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rules" sheetId="1" r:id="rId3"/>
    <sheet state="visible" name="Simplification" sheetId="2" r:id="rId4"/>
    <sheet state="visible" name="Smoothing" sheetId="3" r:id="rId5"/>
    <sheet state="visible" name="Basic Comparison" sheetId="4" r:id="rId6"/>
    <sheet state="visible" name="Simplification - min hausdorff" sheetId="5" r:id="rId7"/>
    <sheet state="visible" name="Copy of Simplification - min ti" sheetId="6" r:id="rId8"/>
    <sheet state="visible" name="Smoothing -  min hausdorff" sheetId="7" r:id="rId9"/>
    <sheet state="visible" name="Smoothing - min time" sheetId="8" r:id="rId10"/>
    <sheet state="visible" name="OpenMesh" sheetId="9" r:id="rId11"/>
    <sheet state="visible" name="3d models" sheetId="10" r:id="rId12"/>
    <sheet state="visible" name="Sheet1" sheetId="11" r:id="rId13"/>
    <sheet state="visible" name="QualitySpeed" sheetId="12" r:id="rId14"/>
  </sheets>
  <definedNames>
    <definedName hidden="1" localSheetId="2" name="Z_42BBB21B_9504_4137_89E9_F935C0BCD640_.wvu.FilterData">Smoothing!$A$4:$A$192</definedName>
  </definedNames>
  <calcPr/>
  <customWorkbookViews>
    <customWorkbookView activeSheetId="0" maximized="1" tabRatio="600" windowHeight="0" windowWidth="0" guid="{42BBB21B-9504-4137-89E9-F935C0BCD640}" name="Filter 1"/>
  </customWorkbookViews>
  <pivotCaches>
    <pivotCache cacheId="0" r:id="rId15"/>
  </pivotCaches>
</workbook>
</file>

<file path=xl/sharedStrings.xml><?xml version="1.0" encoding="utf-8"?>
<sst xmlns="http://schemas.openxmlformats.org/spreadsheetml/2006/main" count="2257" uniqueCount="152">
  <si>
    <t>Model</t>
  </si>
  <si>
    <t>Simplification</t>
  </si>
  <si>
    <t>App/Library</t>
  </si>
  <si>
    <t>Edges</t>
  </si>
  <si>
    <t>Displacement [%]</t>
  </si>
  <si>
    <t>Reduction [%]</t>
  </si>
  <si>
    <t>Note</t>
  </si>
  <si>
    <t>Smoothing method</t>
  </si>
  <si>
    <t>hausdorff distance</t>
  </si>
  <si>
    <t>Vyhodnocení</t>
  </si>
  <si>
    <t>Hausdorff distance mean value</t>
  </si>
  <si>
    <t>name</t>
  </si>
  <si>
    <t>params/note</t>
  </si>
  <si>
    <t>time [s]</t>
  </si>
  <si>
    <t>value [mean]</t>
  </si>
  <si>
    <t>bunny</t>
  </si>
  <si>
    <t>Blender</t>
  </si>
  <si>
    <t>Laplacian</t>
  </si>
  <si>
    <t>Smoothing</t>
  </si>
  <si>
    <t>Random Vertex Displacement v % diagonály bounding boxu</t>
  </si>
  <si>
    <t>Simplification method</t>
  </si>
  <si>
    <t>time</t>
  </si>
  <si>
    <t>Bunny</t>
  </si>
  <si>
    <t>MeshLab</t>
  </si>
  <si>
    <t>Quadratic Edge Collapse Decimation</t>
  </si>
  <si>
    <t xml:space="preserve"> </t>
  </si>
  <si>
    <t>Clustering Decimation</t>
  </si>
  <si>
    <t>Marching Cubes</t>
  </si>
  <si>
    <t>OpenMesh</t>
  </si>
  <si>
    <t>Počet iterací</t>
  </si>
  <si>
    <t>Diamond</t>
  </si>
  <si>
    <t>smooth</t>
  </si>
  <si>
    <t>Result</t>
  </si>
  <si>
    <t>-</t>
  </si>
  <si>
    <t>Pig</t>
  </si>
  <si>
    <t>diamond</t>
  </si>
  <si>
    <t>Skull</t>
  </si>
  <si>
    <t>pig</t>
  </si>
  <si>
    <t>Sphere</t>
  </si>
  <si>
    <t>skull</t>
  </si>
  <si>
    <t>Sword</t>
  </si>
  <si>
    <t>sphere</t>
  </si>
  <si>
    <t>Venus</t>
  </si>
  <si>
    <t>sword</t>
  </si>
  <si>
    <t>Depth</t>
  </si>
  <si>
    <t>1 iterations</t>
  </si>
  <si>
    <t>10 iterations</t>
  </si>
  <si>
    <t>25 iterations</t>
  </si>
  <si>
    <t>Edge Collapse</t>
  </si>
  <si>
    <t>Taubin</t>
  </si>
  <si>
    <t>Planar Polygons</t>
  </si>
  <si>
    <t>TwoStep</t>
  </si>
  <si>
    <t>Edge collapse with symetry</t>
  </si>
  <si>
    <t>Edge collapse without symetry</t>
  </si>
  <si>
    <t>Model / Reduction</t>
  </si>
  <si>
    <t>Basic simplification method: edge collapse</t>
  </si>
  <si>
    <t>Libigl</t>
  </si>
  <si>
    <t>MeshLab(VCGLib)</t>
  </si>
  <si>
    <t>method time [s]</t>
  </si>
  <si>
    <t>hausdorff value [mean]</t>
  </si>
  <si>
    <t>1.561s</t>
  </si>
  <si>
    <t>1.076s</t>
  </si>
  <si>
    <t>1.764s</t>
  </si>
  <si>
    <t>0.611s</t>
  </si>
  <si>
    <t>1.496s</t>
  </si>
  <si>
    <t>0.472s</t>
  </si>
  <si>
    <t>0.005s</t>
  </si>
  <si>
    <t>0.006s</t>
  </si>
  <si>
    <t>0.008s</t>
  </si>
  <si>
    <t>0.017s</t>
  </si>
  <si>
    <t>0.003s</t>
  </si>
  <si>
    <t>0.007s</t>
  </si>
  <si>
    <t>0.529s</t>
  </si>
  <si>
    <t>0.338s</t>
  </si>
  <si>
    <t>0.543s</t>
  </si>
  <si>
    <t>0.385s</t>
  </si>
  <si>
    <t>0.662s</t>
  </si>
  <si>
    <t>0.234s</t>
  </si>
  <si>
    <t>1.210s</t>
  </si>
  <si>
    <t>0.863s</t>
  </si>
  <si>
    <t>1.328s</t>
  </si>
  <si>
    <t>1.348s</t>
  </si>
  <si>
    <t>0.686s</t>
  </si>
  <si>
    <t>0.021s</t>
  </si>
  <si>
    <t>0.010s</t>
  </si>
  <si>
    <t>0.030s</t>
  </si>
  <si>
    <t>0.009s</t>
  </si>
  <si>
    <t>0.020s</t>
  </si>
  <si>
    <t>0.086s</t>
  </si>
  <si>
    <t>0.070s</t>
  </si>
  <si>
    <t>0.084s</t>
  </si>
  <si>
    <t>0.064s</t>
  </si>
  <si>
    <t>0.075s</t>
  </si>
  <si>
    <t>0.060s</t>
  </si>
  <si>
    <t>1m46.490s</t>
  </si>
  <si>
    <t>0m38.636s</t>
  </si>
  <si>
    <t>1m45.959s</t>
  </si>
  <si>
    <t>0m32.265s</t>
  </si>
  <si>
    <t>1m58.636s</t>
  </si>
  <si>
    <t>0m23.071s</t>
  </si>
  <si>
    <t>Basic smoothing method: laplacian for objects with 2.5 random displacement vertex</t>
  </si>
  <si>
    <t>0.882s</t>
  </si>
  <si>
    <t>0.333s</t>
  </si>
  <si>
    <t>0.392s</t>
  </si>
  <si>
    <t>0.466s</t>
  </si>
  <si>
    <t>0.185s</t>
  </si>
  <si>
    <t>0.171s</t>
  </si>
  <si>
    <t>0.191s</t>
  </si>
  <si>
    <t>0.381s</t>
  </si>
  <si>
    <t>0.431s</t>
  </si>
  <si>
    <t>0.025s</t>
  </si>
  <si>
    <t>0.013s</t>
  </si>
  <si>
    <t>0.015s</t>
  </si>
  <si>
    <t>0.032s</t>
  </si>
  <si>
    <t>0.038s</t>
  </si>
  <si>
    <t>0.036s</t>
  </si>
  <si>
    <t>0.068s</t>
  </si>
  <si>
    <t>0.029s</t>
  </si>
  <si>
    <t>0.135s</t>
  </si>
  <si>
    <t>0.033s</t>
  </si>
  <si>
    <t>Cube</t>
  </si>
  <si>
    <t>AVERAGE of hausdorff distance</t>
  </si>
  <si>
    <t>AVERAGE of 2.36</t>
  </si>
  <si>
    <t>Min of Hausdorff distance</t>
  </si>
  <si>
    <t>edge count</t>
  </si>
  <si>
    <t>note</t>
  </si>
  <si>
    <t>Knihovna/Aplikace</t>
  </si>
  <si>
    <t>Název objektu</t>
  </si>
  <si>
    <t>Povodny pocet vrcholov</t>
  </si>
  <si>
    <t>Simplification metoda</t>
  </si>
  <si>
    <t>Decimační poměr</t>
  </si>
  <si>
    <t>Pocet vrcholov po decimaci</t>
  </si>
  <si>
    <t>čas simplification metody</t>
  </si>
  <si>
    <t>libigl - hausdorff</t>
  </si>
  <si>
    <t>libigl - cas (s)*</t>
  </si>
  <si>
    <t>openmesh - hausdorff</t>
  </si>
  <si>
    <t>openmesh - cas  (s)*</t>
  </si>
  <si>
    <t>Poznámka</t>
  </si>
  <si>
    <t>bunny.obj</t>
  </si>
  <si>
    <t>cas merani vo virtualnom stroji</t>
  </si>
  <si>
    <t>Quadric Edge Collapse Decimation</t>
  </si>
  <si>
    <t>meshlab - mean: 0.000267</t>
  </si>
  <si>
    <t>AVERAGE of time</t>
  </si>
  <si>
    <t>#</t>
  </si>
  <si>
    <t>App/Lib</t>
  </si>
  <si>
    <t>Method</t>
  </si>
  <si>
    <t>Quality/Speed</t>
  </si>
  <si>
    <t>Quality</t>
  </si>
  <si>
    <t>Speed</t>
  </si>
  <si>
    <t>Reduction (%)</t>
  </si>
  <si>
    <t>Quadric error</t>
  </si>
  <si>
    <t>Min Edge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</si>
</sst>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/>
    <font>
      <b/>
    </font>
    <font>
      <b/>
      <color rgb="FF000000"/>
      <name val="Arial"/>
    </font>
    <font>
      <color rgb="FF000000"/>
      <name val="Roboto"/>
    </font>
    <font>
      <color rgb="FF000000"/>
      <name val="Arial"/>
    </font>
    <font>
      <name val="Arial"/>
    </font>
    <font>
      <b/>
      <sz val="18.0"/>
      <color rgb="FFFF0000"/>
    </font>
  </fonts>
  <fills count="8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  <fill>
      <patternFill patternType="solid">
        <fgColor rgb="FFFF0000"/>
        <bgColor rgb="FFFF0000"/>
      </patternFill>
    </fill>
    <fill>
      <patternFill patternType="solid">
        <fgColor rgb="FFD9D9D9"/>
        <bgColor rgb="FFD9D9D9"/>
      </patternFill>
    </fill>
  </fills>
  <borders count="17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right style="thin">
        <color rgb="FF000000"/>
      </right>
      <bottom style="thin">
        <color rgb="FF000000"/>
      </bottom>
    </border>
    <border>
      <right style="double">
        <color rgb="FF000000"/>
      </right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right style="double">
        <color rgb="FF000000"/>
      </right>
      <bottom style="double">
        <color rgb="FF000000"/>
      </bottom>
    </border>
    <border>
      <left style="double">
        <color rgb="FF000000"/>
      </left>
    </border>
    <border>
      <left style="double">
        <color rgb="FF000000"/>
      </left>
      <bottom style="double">
        <color rgb="FF000000"/>
      </bottom>
    </border>
  </borders>
  <cellStyleXfs count="1">
    <xf borderId="0" fillId="0" fontId="0" numFmtId="0" applyAlignment="1" applyFont="1"/>
  </cellStyleXfs>
  <cellXfs count="87">
    <xf borderId="0" fillId="0" fontId="0" numFmtId="0" xfId="0" applyAlignment="1" applyFont="1">
      <alignment readingOrder="0" shrinkToFit="0" vertical="bottom" wrapText="0"/>
    </xf>
    <xf borderId="0" fillId="0" fontId="1" numFmtId="9" xfId="0" applyFont="1" applyNumberFormat="1"/>
    <xf borderId="0" fillId="0" fontId="1" numFmtId="9" xfId="0" applyAlignment="1" applyFont="1" applyNumberFormat="1">
      <alignment horizontal="center" readingOrder="0"/>
    </xf>
    <xf borderId="1" fillId="2" fontId="2" numFmtId="0" xfId="0" applyAlignment="1" applyBorder="1" applyFill="1" applyFont="1">
      <alignment readingOrder="0" vertical="center"/>
    </xf>
    <xf borderId="2" fillId="3" fontId="1" numFmtId="0" xfId="0" applyAlignment="1" applyBorder="1" applyFill="1" applyFont="1">
      <alignment horizontal="center" readingOrder="0"/>
    </xf>
    <xf borderId="1" fillId="2" fontId="2" numFmtId="0" xfId="0" applyAlignment="1" applyBorder="1" applyFont="1">
      <alignment horizontal="center" readingOrder="0" vertical="center"/>
    </xf>
    <xf borderId="3" fillId="0" fontId="1" numFmtId="0" xfId="0" applyBorder="1" applyFont="1"/>
    <xf borderId="0" fillId="0" fontId="1" numFmtId="0" xfId="0" applyAlignment="1" applyFont="1">
      <alignment readingOrder="0" vertical="center"/>
    </xf>
    <xf borderId="2" fillId="2" fontId="2" numFmtId="0" xfId="0" applyAlignment="1" applyBorder="1" applyFont="1">
      <alignment horizontal="center" readingOrder="0"/>
    </xf>
    <xf borderId="4" fillId="0" fontId="1" numFmtId="0" xfId="0" applyBorder="1" applyFont="1"/>
    <xf borderId="1" fillId="3" fontId="1" numFmtId="0" xfId="0" applyAlignment="1" applyBorder="1" applyFont="1">
      <alignment readingOrder="0" vertical="center"/>
    </xf>
    <xf borderId="0" fillId="4" fontId="2" numFmtId="0" xfId="0" applyAlignment="1" applyFill="1" applyFont="1">
      <alignment horizontal="center" readingOrder="0"/>
    </xf>
    <xf borderId="5" fillId="0" fontId="1" numFmtId="9" xfId="0" applyAlignment="1" applyBorder="1" applyFont="1" applyNumberFormat="1">
      <alignment readingOrder="0"/>
    </xf>
    <xf borderId="6" fillId="0" fontId="1" numFmtId="0" xfId="0" applyBorder="1" applyFont="1"/>
    <xf borderId="7" fillId="0" fontId="1" numFmtId="0" xfId="0" applyBorder="1" applyFont="1"/>
    <xf borderId="5" fillId="2" fontId="2" numFmtId="0" xfId="0" applyAlignment="1" applyBorder="1" applyFont="1">
      <alignment horizontal="center" readingOrder="0"/>
    </xf>
    <xf borderId="5" fillId="3" fontId="1" numFmtId="0" xfId="0" applyAlignment="1" applyBorder="1" applyFont="1">
      <alignment readingOrder="0"/>
    </xf>
    <xf borderId="0" fillId="4" fontId="3" numFmtId="0" xfId="0" applyAlignment="1" applyFont="1">
      <alignment horizontal="center" readingOrder="0"/>
    </xf>
    <xf borderId="5" fillId="0" fontId="1" numFmtId="0" xfId="0" applyAlignment="1" applyBorder="1" applyFont="1">
      <alignment readingOrder="0"/>
    </xf>
    <xf borderId="0" fillId="0" fontId="1" numFmtId="9" xfId="0" applyAlignment="1" applyFont="1" applyNumberFormat="1">
      <alignment horizontal="center" readingOrder="0"/>
    </xf>
    <xf borderId="5" fillId="4" fontId="4" numFmtId="0" xfId="0" applyAlignment="1" applyBorder="1" applyFont="1">
      <alignment readingOrder="0"/>
    </xf>
    <xf borderId="5" fillId="0" fontId="1" numFmtId="1" xfId="0" applyAlignment="1" applyBorder="1" applyFont="1" applyNumberFormat="1">
      <alignment readingOrder="0"/>
    </xf>
    <xf borderId="1" fillId="3" fontId="1" numFmtId="0" xfId="0" applyAlignment="1" applyBorder="1" applyFont="1">
      <alignment horizontal="center" readingOrder="0" shrinkToFit="0" vertical="center" wrapText="1"/>
    </xf>
    <xf borderId="5" fillId="0" fontId="1" numFmtId="0" xfId="0" applyBorder="1" applyFont="1"/>
    <xf borderId="5" fillId="0" fontId="1" numFmtId="10" xfId="0" applyAlignment="1" applyBorder="1" applyFont="1" applyNumberFormat="1">
      <alignment readingOrder="0"/>
    </xf>
    <xf borderId="8" fillId="0" fontId="1" numFmtId="0" xfId="0" applyBorder="1" applyFont="1"/>
    <xf borderId="9" fillId="0" fontId="1" numFmtId="10" xfId="0" applyAlignment="1" applyBorder="1" applyFont="1" applyNumberFormat="1">
      <alignment readingOrder="0"/>
    </xf>
    <xf borderId="0" fillId="4" fontId="1" numFmtId="0" xfId="0" applyFont="1"/>
    <xf borderId="6" fillId="3" fontId="1" numFmtId="0" xfId="0" applyAlignment="1" applyBorder="1" applyFont="1">
      <alignment readingOrder="0" vertical="center"/>
    </xf>
    <xf borderId="7" fillId="0" fontId="1" numFmtId="0" xfId="0" applyAlignment="1" applyBorder="1" applyFont="1">
      <alignment readingOrder="0"/>
    </xf>
    <xf borderId="5" fillId="4" fontId="1" numFmtId="0" xfId="0" applyAlignment="1" applyBorder="1" applyFont="1">
      <alignment readingOrder="0"/>
    </xf>
    <xf borderId="5" fillId="4" fontId="5" numFmtId="0" xfId="0" applyAlignment="1" applyBorder="1" applyFont="1">
      <alignment horizontal="right" readingOrder="0"/>
    </xf>
    <xf borderId="5" fillId="4" fontId="5" numFmtId="0" xfId="0" applyAlignment="1" applyBorder="1" applyFont="1">
      <alignment vertical="bottom"/>
    </xf>
    <xf borderId="5" fillId="0" fontId="6" numFmtId="0" xfId="0" applyAlignment="1" applyBorder="1" applyFont="1">
      <alignment readingOrder="0" vertical="bottom"/>
    </xf>
    <xf borderId="5" fillId="0" fontId="6" numFmtId="0" xfId="0" applyAlignment="1" applyBorder="1" applyFont="1">
      <alignment vertical="bottom"/>
    </xf>
    <xf borderId="5" fillId="4" fontId="6" numFmtId="0" xfId="0" applyAlignment="1" applyBorder="1" applyFont="1">
      <alignment horizontal="right" readingOrder="0" vertical="bottom"/>
    </xf>
    <xf borderId="5" fillId="0" fontId="6" numFmtId="10" xfId="0" applyAlignment="1" applyBorder="1" applyFont="1" applyNumberFormat="1">
      <alignment horizontal="right" vertical="bottom"/>
    </xf>
    <xf borderId="5" fillId="0" fontId="6" numFmtId="0" xfId="0" applyAlignment="1" applyBorder="1" applyFont="1">
      <alignment horizontal="right" readingOrder="0" vertical="bottom"/>
    </xf>
    <xf borderId="5" fillId="4" fontId="4" numFmtId="0" xfId="0" applyAlignment="1" applyBorder="1" applyFont="1">
      <alignment horizontal="right" readingOrder="0" vertical="bottom"/>
    </xf>
    <xf borderId="5" fillId="0" fontId="6" numFmtId="10" xfId="0" applyAlignment="1" applyBorder="1" applyFont="1" applyNumberFormat="1">
      <alignment horizontal="right" readingOrder="0" vertical="bottom"/>
    </xf>
    <xf borderId="5" fillId="0" fontId="6" numFmtId="0" xfId="0" applyAlignment="1" applyBorder="1" applyFont="1">
      <alignment readingOrder="0"/>
    </xf>
    <xf borderId="10" fillId="0" fontId="6" numFmtId="0" xfId="0" applyAlignment="1" applyBorder="1" applyFont="1">
      <alignment vertical="bottom"/>
    </xf>
    <xf borderId="5" fillId="4" fontId="6" numFmtId="0" xfId="0" applyAlignment="1" applyBorder="1" applyFont="1">
      <alignment horizontal="right" vertical="bottom"/>
    </xf>
    <xf borderId="10" fillId="0" fontId="1" numFmtId="0" xfId="0" applyBorder="1" applyFont="1"/>
    <xf borderId="0" fillId="0" fontId="6" numFmtId="0" xfId="0" applyAlignment="1" applyFont="1">
      <alignment vertical="bottom"/>
    </xf>
    <xf borderId="10" fillId="0" fontId="1" numFmtId="0" xfId="0" applyAlignment="1" applyBorder="1" applyFont="1">
      <alignment readingOrder="0"/>
    </xf>
    <xf borderId="5" fillId="4" fontId="6" numFmtId="0" xfId="0" applyAlignment="1" applyBorder="1" applyFont="1">
      <alignment vertical="bottom"/>
    </xf>
    <xf borderId="5" fillId="4" fontId="1" numFmtId="0" xfId="0" applyBorder="1" applyFont="1"/>
    <xf borderId="5" fillId="4" fontId="6" numFmtId="0" xfId="0" applyAlignment="1" applyBorder="1" applyFont="1">
      <alignment vertical="bottom"/>
    </xf>
    <xf borderId="5" fillId="4" fontId="6" numFmtId="0" xfId="0" applyAlignment="1" applyBorder="1" applyFont="1">
      <alignment horizontal="right" vertical="bottom"/>
    </xf>
    <xf borderId="3" fillId="4" fontId="6" numFmtId="0" xfId="0" applyAlignment="1" applyBorder="1" applyFont="1">
      <alignment horizontal="right" vertical="bottom"/>
    </xf>
    <xf borderId="10" fillId="4" fontId="6" numFmtId="0" xfId="0" applyAlignment="1" applyBorder="1" applyFont="1">
      <alignment horizontal="right" vertical="bottom"/>
    </xf>
    <xf borderId="10" fillId="4" fontId="6" numFmtId="0" xfId="0" applyAlignment="1" applyBorder="1" applyFont="1">
      <alignment horizontal="right" vertical="bottom"/>
    </xf>
    <xf borderId="3" fillId="0" fontId="1" numFmtId="0" xfId="0" applyAlignment="1" applyBorder="1" applyFont="1">
      <alignment readingOrder="0"/>
    </xf>
    <xf borderId="0" fillId="0" fontId="2" numFmtId="0" xfId="0" applyAlignment="1" applyFont="1">
      <alignment horizontal="center" readingOrder="0"/>
    </xf>
    <xf borderId="3" fillId="4" fontId="6" numFmtId="0" xfId="0" applyAlignment="1" applyBorder="1" applyFont="1">
      <alignment horizontal="right" vertical="bottom"/>
    </xf>
    <xf borderId="11" fillId="0" fontId="1" numFmtId="0" xfId="0" applyBorder="1" applyFont="1"/>
    <xf borderId="12" fillId="2" fontId="2" numFmtId="0" xfId="0" applyAlignment="1" applyBorder="1" applyFont="1">
      <alignment horizontal="center" readingOrder="0"/>
    </xf>
    <xf borderId="12" fillId="5" fontId="1" numFmtId="0" xfId="0" applyAlignment="1" applyBorder="1" applyFill="1" applyFont="1">
      <alignment readingOrder="0"/>
    </xf>
    <xf borderId="0" fillId="5" fontId="1" numFmtId="0" xfId="0" applyFont="1"/>
    <xf borderId="11" fillId="5" fontId="1" numFmtId="0" xfId="0" applyBorder="1" applyFont="1"/>
    <xf borderId="0" fillId="0" fontId="1" numFmtId="0" xfId="0" applyAlignment="1" applyFont="1">
      <alignment readingOrder="0"/>
    </xf>
    <xf borderId="12" fillId="0" fontId="1" numFmtId="9" xfId="0" applyAlignment="1" applyBorder="1" applyFont="1" applyNumberFormat="1">
      <alignment readingOrder="0"/>
    </xf>
    <xf borderId="11" fillId="0" fontId="1" numFmtId="0" xfId="0" applyAlignment="1" applyBorder="1" applyFont="1">
      <alignment readingOrder="0"/>
    </xf>
    <xf borderId="7" fillId="4" fontId="6" numFmtId="0" xfId="0" applyAlignment="1" applyBorder="1" applyFont="1">
      <alignment vertical="bottom"/>
    </xf>
    <xf borderId="13" fillId="0" fontId="1" numFmtId="0" xfId="0" applyAlignment="1" applyBorder="1" applyFont="1">
      <alignment readingOrder="0"/>
    </xf>
    <xf borderId="14" fillId="0" fontId="1" numFmtId="0" xfId="0" applyAlignment="1" applyBorder="1" applyFont="1">
      <alignment readingOrder="0"/>
    </xf>
    <xf borderId="13" fillId="0" fontId="1" numFmtId="0" xfId="0" applyBorder="1" applyFont="1"/>
    <xf borderId="14" fillId="0" fontId="1" numFmtId="0" xfId="0" applyBorder="1" applyFont="1"/>
    <xf borderId="12" fillId="0" fontId="1" numFmtId="0" xfId="0" applyAlignment="1" applyBorder="1" applyFont="1">
      <alignment readingOrder="0"/>
    </xf>
    <xf borderId="0" fillId="6" fontId="1" numFmtId="0" xfId="0" applyAlignment="1" applyFill="1" applyFont="1">
      <alignment readingOrder="0"/>
    </xf>
    <xf borderId="15" fillId="0" fontId="6" numFmtId="0" xfId="0" applyAlignment="1" applyBorder="1" applyFont="1">
      <alignment horizontal="right" vertical="bottom"/>
    </xf>
    <xf borderId="11" fillId="0" fontId="6" numFmtId="0" xfId="0" applyAlignment="1" applyBorder="1" applyFont="1">
      <alignment horizontal="right" vertical="bottom"/>
    </xf>
    <xf borderId="15" fillId="5" fontId="1" numFmtId="0" xfId="0" applyBorder="1" applyFont="1"/>
    <xf borderId="7" fillId="4" fontId="6" numFmtId="0" xfId="0" applyAlignment="1" applyBorder="1" applyFont="1">
      <alignment readingOrder="0" vertical="bottom"/>
    </xf>
    <xf borderId="10" fillId="4" fontId="6" numFmtId="0" xfId="0" applyAlignment="1" applyBorder="1" applyFont="1">
      <alignment horizontal="right" readingOrder="0" vertical="bottom"/>
    </xf>
    <xf borderId="16" fillId="0" fontId="6" numFmtId="0" xfId="0" applyAlignment="1" applyBorder="1" applyFont="1">
      <alignment horizontal="right" vertical="bottom"/>
    </xf>
    <xf borderId="14" fillId="0" fontId="6" numFmtId="0" xfId="0" applyAlignment="1" applyBorder="1" applyFont="1">
      <alignment horizontal="right" vertical="bottom"/>
    </xf>
    <xf borderId="10" fillId="4" fontId="1" numFmtId="0" xfId="0" applyAlignment="1" applyBorder="1" applyFont="1">
      <alignment readingOrder="0"/>
    </xf>
    <xf borderId="0" fillId="0" fontId="7" numFmtId="0" xfId="0" applyAlignment="1" applyFont="1">
      <alignment readingOrder="0"/>
    </xf>
    <xf borderId="0" fillId="3" fontId="1" numFmtId="0" xfId="0" applyAlignment="1" applyFont="1">
      <alignment readingOrder="0"/>
    </xf>
    <xf borderId="0" fillId="0" fontId="1" numFmtId="10" xfId="0" applyAlignment="1" applyFont="1" applyNumberFormat="1">
      <alignment readingOrder="0"/>
    </xf>
    <xf borderId="0" fillId="0" fontId="1" numFmtId="10" xfId="0" applyFont="1" applyNumberFormat="1"/>
    <xf borderId="0" fillId="0" fontId="5" numFmtId="0" xfId="0" applyAlignment="1" applyFont="1">
      <alignment readingOrder="0"/>
    </xf>
    <xf borderId="2" fillId="7" fontId="1" numFmtId="0" xfId="0" applyAlignment="1" applyBorder="1" applyFill="1" applyFont="1">
      <alignment horizontal="center" readingOrder="0"/>
    </xf>
    <xf borderId="5" fillId="7" fontId="1" numFmtId="0" xfId="0" applyAlignment="1" applyBorder="1" applyFont="1">
      <alignment readingOrder="0"/>
    </xf>
    <xf borderId="5" fillId="0" fontId="6" numFmtId="0" xfId="0" applyAlignment="1" applyBorder="1" applyFont="1">
      <alignment horizontal="right" vertical="bottom"/>
    </xf>
  </cellXfs>
  <cellStyles count="1">
    <cellStyle xfId="0" name="Normal" builtinId="0"/>
  </cellStyles>
  <dxfs count="6">
    <dxf>
      <font/>
      <fill>
        <patternFill patternType="none"/>
      </fill>
      <border/>
    </dxf>
    <dxf>
      <font>
        <color rgb="FF000000"/>
      </font>
      <fill>
        <patternFill patternType="solid">
          <fgColor rgb="FFFFFFFF"/>
          <bgColor rgb="FFFFFFFF"/>
        </patternFill>
      </fill>
      <border/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b/>
        <color rgb="FF000000"/>
      </font>
      <fill>
        <patternFill patternType="solid">
          <fgColor rgb="FFD9D9D9"/>
          <bgColor rgb="FFD9D9D9"/>
        </patternFill>
      </fill>
      <border>
        <top style="double">
          <color rgb="FF000000"/>
        </top>
      </border>
    </dxf>
  </dxfs>
  <tableStyles count="1">
    <tableStyle count="12" table="0" name="Google Sheets Pivot Table Style">
      <tableStyleElement dxfId="1" type="wholeTable"/>
      <tableStyleElement dxfId="2" type="firstRowSubheading"/>
      <tableStyleElement dxfId="2" type="secondRowSubheading"/>
      <tableStyleElement dxfId="2" type="thirdRowSubheading"/>
      <tableStyleElement dxfId="3" type="firstColumnSubheading"/>
      <tableStyleElement dxfId="3" type="secondColumnSubheading"/>
      <tableStyleElement dxfId="3" type="thirdColumnSubheading"/>
      <tableStyleElement dxfId="3" type="headerRow"/>
      <tableStyleElement dxfId="4" type="firstSubtotalRow"/>
      <tableStyleElement dxfId="4" type="secondSubtotalRow"/>
      <tableStyleElement dxfId="4" type="thirdSubtotalRow"/>
      <tableStyleElement dxfId="5" type="totalRow"/>
    </tableStyle>
  </tableStyle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5" Type="http://schemas.openxmlformats.org/officeDocument/2006/relationships/pivotCacheDefinition" Target="pivotCache/pivotCacheDefinition1.xml"/><Relationship Id="rId14" Type="http://schemas.openxmlformats.org/officeDocument/2006/relationships/worksheet" Target="worksheets/sheet1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Simplification - Hausdorff distance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spPr>
            <a:solidFill>
              <a:srgbClr val="3366CC"/>
            </a:solidFill>
          </c:spPr>
          <c:cat>
            <c:strRef>
              <c:f>'Simplification - min hausdorff'!$A$2:$A$8</c:f>
            </c:strRef>
          </c:cat>
          <c:val>
            <c:numRef>
              <c:f>'Simplification - min hausdorff'!$B$2:$B$8</c:f>
            </c:numRef>
          </c:val>
        </c:ser>
        <c:ser>
          <c:idx val="1"/>
          <c:order val="1"/>
          <c:spPr>
            <a:solidFill>
              <a:srgbClr val="DC3912"/>
            </a:solidFill>
          </c:spPr>
          <c:cat>
            <c:strRef>
              <c:f>'Simplification - min hausdorff'!$A$2:$A$8</c:f>
            </c:strRef>
          </c:cat>
          <c:val>
            <c:numRef>
              <c:f>'Simplification - min hausdorff'!$C$2:$C$8</c:f>
            </c:numRef>
          </c:val>
        </c:ser>
        <c:axId val="1984735182"/>
        <c:axId val="1337222190"/>
      </c:barChart>
      <c:catAx>
        <c:axId val="1984735182"/>
        <c:scaling>
          <c:orientation val="minMax"/>
        </c:scaling>
        <c:delete val="0"/>
        <c:axPos val="b"/>
        <c:txPr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</a:p>
        </c:txPr>
        <c:crossAx val="1337222190"/>
      </c:catAx>
      <c:valAx>
        <c:axId val="1337222190"/>
        <c:scaling>
          <c:orientation val="minMax"/>
          <c:max val="0.06"/>
          <c:min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Hausdorff distance [mean]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984735182"/>
      </c:valAx>
    </c:plotArea>
    <c:legend>
      <c:legendPos val="r"/>
      <c:overlay val="0"/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Simplification  - rychlost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spPr>
            <a:solidFill>
              <a:srgbClr val="3366CC"/>
            </a:solidFill>
          </c:spPr>
          <c:cat>
            <c:strRef>
              <c:f>'Copy of Simplification - min ti'!$A$2:$A$8</c:f>
            </c:strRef>
          </c:cat>
          <c:val>
            <c:numRef>
              <c:f>'Copy of Simplification - min ti'!$B$2:$B$8</c:f>
            </c:numRef>
          </c:val>
        </c:ser>
        <c:ser>
          <c:idx val="1"/>
          <c:order val="1"/>
          <c:spPr>
            <a:solidFill>
              <a:srgbClr val="DC3912"/>
            </a:solidFill>
          </c:spPr>
          <c:cat>
            <c:strRef>
              <c:f>'Copy of Simplification - min ti'!$A$2:$A$8</c:f>
            </c:strRef>
          </c:cat>
          <c:val>
            <c:numRef>
              <c:f>'Copy of Simplification - min ti'!$C$2:$C$8</c:f>
            </c:numRef>
          </c:val>
        </c:ser>
        <c:axId val="820335205"/>
        <c:axId val="12033027"/>
      </c:barChart>
      <c:catAx>
        <c:axId val="820335205"/>
        <c:scaling>
          <c:orientation val="minMax"/>
        </c:scaling>
        <c:delete val="0"/>
        <c:axPos val="b"/>
        <c:txPr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</a:p>
        </c:txPr>
        <c:crossAx val="12033027"/>
      </c:catAx>
      <c:valAx>
        <c:axId val="1203302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čas [s]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sz="1600"/>
            </a:pPr>
          </a:p>
        </c:txPr>
        <c:crossAx val="820335205"/>
      </c:valAx>
    </c:plotArea>
    <c:legend>
      <c:legendPos val="r"/>
      <c:overlay val="0"/>
      <c:txPr>
        <a:bodyPr/>
        <a:lstStyle/>
        <a:p>
          <a:pPr lvl="0">
            <a:defRPr sz="1600"/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Smoothing - Hausdorff distance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spPr>
            <a:solidFill>
              <a:srgbClr val="3C78D8"/>
            </a:solidFill>
          </c:spPr>
          <c:cat>
            <c:strRef>
              <c:f>'Smoothing -  min hausdorff'!$A$2:$A$8</c:f>
            </c:strRef>
          </c:cat>
          <c:val>
            <c:numRef>
              <c:f>'Smoothing -  min hausdorff'!$B$2:$B$8</c:f>
            </c:numRef>
          </c:val>
        </c:ser>
        <c:ser>
          <c:idx val="1"/>
          <c:order val="1"/>
          <c:spPr>
            <a:solidFill>
              <a:srgbClr val="DC3912"/>
            </a:solidFill>
          </c:spPr>
          <c:cat>
            <c:strRef>
              <c:f>'Smoothing -  min hausdorff'!$A$2:$A$8</c:f>
            </c:strRef>
          </c:cat>
          <c:val>
            <c:numRef>
              <c:f>'Smoothing -  min hausdorff'!$C$2:$C$8</c:f>
            </c:numRef>
          </c:val>
        </c:ser>
        <c:axId val="1444559263"/>
        <c:axId val="862583822"/>
      </c:barChart>
      <c:catAx>
        <c:axId val="1444559263"/>
        <c:scaling>
          <c:orientation val="minMax"/>
        </c:scaling>
        <c:delete val="0"/>
        <c:axPos val="b"/>
        <c:txPr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</a:p>
        </c:txPr>
        <c:crossAx val="862583822"/>
      </c:catAx>
      <c:valAx>
        <c:axId val="862583822"/>
        <c:scaling>
          <c:orientation val="minMax"/>
        </c:scaling>
        <c:delete val="0"/>
        <c:axPos val="l"/>
        <c:majorGridlines>
          <c:spPr>
            <a:ln>
              <a:solidFill>
                <a:srgbClr val="CCCCCC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Hausdorff distance [mean]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1"/>
            </a:pPr>
          </a:p>
        </c:txPr>
        <c:crossAx val="1444559263"/>
      </c:valAx>
    </c:plotArea>
    <c:plotVisOnly val="1"/>
  </c:chart>
  <c:spPr>
    <a:solidFill>
      <a:srgbClr val="FFFFFF">
        <a:alpha val="0"/>
      </a:srgbClr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Smoothing - rychlost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spPr>
            <a:solidFill>
              <a:srgbClr val="3C78D8"/>
            </a:solidFill>
          </c:spPr>
          <c:cat>
            <c:strRef>
              <c:f>'Smoothing - min time'!$A$2:$A$8</c:f>
            </c:strRef>
          </c:cat>
          <c:val>
            <c:numRef>
              <c:f>'Smoothing - min time'!$B$2:$B$8</c:f>
            </c:numRef>
          </c:val>
        </c:ser>
        <c:ser>
          <c:idx val="1"/>
          <c:order val="1"/>
          <c:spPr>
            <a:solidFill>
              <a:srgbClr val="DC3912"/>
            </a:solidFill>
          </c:spPr>
          <c:cat>
            <c:strRef>
              <c:f>'Smoothing - min time'!$A$2:$A$8</c:f>
            </c:strRef>
          </c:cat>
          <c:val>
            <c:numRef>
              <c:f>'Smoothing - min time'!$C$2:$C$8</c:f>
            </c:numRef>
          </c:val>
        </c:ser>
        <c:overlap val="100"/>
        <c:axId val="875173723"/>
        <c:axId val="1955851737"/>
      </c:barChart>
      <c:catAx>
        <c:axId val="875173723"/>
        <c:scaling>
          <c:orientation val="minMax"/>
        </c:scaling>
        <c:delete val="0"/>
        <c:axPos val="b"/>
        <c:txPr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</a:p>
        </c:txPr>
        <c:crossAx val="1955851737"/>
      </c:catAx>
      <c:valAx>
        <c:axId val="1955851737"/>
        <c:scaling>
          <c:orientation val="minMax"/>
        </c:scaling>
        <c:delete val="0"/>
        <c:axPos val="l"/>
        <c:majorGridlines>
          <c:spPr>
            <a:ln>
              <a:solidFill>
                <a:srgbClr val="CCCCCC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čas [s]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1"/>
            </a:pPr>
          </a:p>
        </c:txPr>
        <c:crossAx val="875173723"/>
      </c:valAx>
    </c:plotArea>
    <c:plotVisOnly val="1"/>
  </c:chart>
  <c:spPr>
    <a:solidFill>
      <a:srgbClr val="FFFFFF">
        <a:alpha val="0"/>
      </a:srgbClr>
    </a:solidFill>
  </c:spPr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Quadric error and Min Edge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tx>
            <c:strRef>
              <c:f>OpenMesh!$C$3</c:f>
            </c:strRef>
          </c:tx>
          <c:spPr>
            <a:solidFill>
              <a:srgbClr val="3366CC"/>
            </a:solidFill>
          </c:spPr>
          <c:cat>
            <c:strRef>
              <c:f>OpenMesh!$B$4:$B$9</c:f>
            </c:strRef>
          </c:cat>
          <c:val>
            <c:numRef>
              <c:f>OpenMesh!$C$4:$C$9</c:f>
            </c:numRef>
          </c:val>
        </c:ser>
        <c:ser>
          <c:idx val="1"/>
          <c:order val="1"/>
          <c:tx>
            <c:strRef>
              <c:f>OpenMesh!$D$3</c:f>
            </c:strRef>
          </c:tx>
          <c:spPr>
            <a:solidFill>
              <a:srgbClr val="DC3912"/>
            </a:solidFill>
          </c:spPr>
          <c:cat>
            <c:strRef>
              <c:f>OpenMesh!$B$4:$B$9</c:f>
            </c:strRef>
          </c:cat>
          <c:val>
            <c:numRef>
              <c:f>OpenMesh!$D$4:$D$9</c:f>
            </c:numRef>
          </c:val>
        </c:ser>
        <c:axId val="1594329410"/>
        <c:axId val="2013146271"/>
      </c:barChart>
      <c:catAx>
        <c:axId val="15943294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Model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2013146271"/>
      </c:catAx>
      <c:valAx>
        <c:axId val="201314627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594329410"/>
      </c:valAx>
    </c:plotArea>
    <c:legend>
      <c:legendPos val="r"/>
      <c:overlay val="0"/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Quadric error and Min Edge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tx>
            <c:strRef>
              <c:f>OpenMesh!$C$13</c:f>
            </c:strRef>
          </c:tx>
          <c:spPr>
            <a:solidFill>
              <a:srgbClr val="3366CC"/>
            </a:solidFill>
          </c:spPr>
          <c:cat>
            <c:strRef>
              <c:f>OpenMesh!$B$14:$B$19</c:f>
            </c:strRef>
          </c:cat>
          <c:val>
            <c:numRef>
              <c:f>OpenMesh!$C$14:$C$19</c:f>
            </c:numRef>
          </c:val>
        </c:ser>
        <c:ser>
          <c:idx val="1"/>
          <c:order val="1"/>
          <c:tx>
            <c:strRef>
              <c:f>OpenMesh!$D$13</c:f>
            </c:strRef>
          </c:tx>
          <c:spPr>
            <a:solidFill>
              <a:srgbClr val="DC3912"/>
            </a:solidFill>
          </c:spPr>
          <c:cat>
            <c:strRef>
              <c:f>OpenMesh!$B$14:$B$19</c:f>
            </c:strRef>
          </c:cat>
          <c:val>
            <c:numRef>
              <c:f>OpenMesh!$D$14:$D$19</c:f>
            </c:numRef>
          </c:val>
        </c:ser>
        <c:axId val="776271540"/>
        <c:axId val="343587331"/>
      </c:barChart>
      <c:catAx>
        <c:axId val="7762715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Model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343587331"/>
      </c:catAx>
      <c:valAx>
        <c:axId val="34358733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776271540"/>
      </c:valAx>
    </c:plotArea>
    <c:legend>
      <c:legendPos val="r"/>
      <c:overlay val="0"/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Quadric error and Min Edge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tx>
            <c:strRef>
              <c:f>OpenMesh!$C$23</c:f>
            </c:strRef>
          </c:tx>
          <c:spPr>
            <a:solidFill>
              <a:srgbClr val="3366CC"/>
            </a:solidFill>
          </c:spPr>
          <c:cat>
            <c:strRef>
              <c:f>OpenMesh!$B$24:$B$29</c:f>
            </c:strRef>
          </c:cat>
          <c:val>
            <c:numRef>
              <c:f>OpenMesh!$C$24:$C$29</c:f>
            </c:numRef>
          </c:val>
        </c:ser>
        <c:ser>
          <c:idx val="1"/>
          <c:order val="1"/>
          <c:tx>
            <c:strRef>
              <c:f>OpenMesh!$D$23</c:f>
            </c:strRef>
          </c:tx>
          <c:spPr>
            <a:solidFill>
              <a:srgbClr val="DC3912"/>
            </a:solidFill>
          </c:spPr>
          <c:cat>
            <c:strRef>
              <c:f>OpenMesh!$B$24:$B$29</c:f>
            </c:strRef>
          </c:cat>
          <c:val>
            <c:numRef>
              <c:f>OpenMesh!$D$24:$D$29</c:f>
            </c:numRef>
          </c:val>
        </c:ser>
        <c:axId val="1161509813"/>
        <c:axId val="758326729"/>
      </c:barChart>
      <c:catAx>
        <c:axId val="11615098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Model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758326729"/>
      </c:catAx>
      <c:valAx>
        <c:axId val="75832672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161509813"/>
      </c:valAx>
    </c:plotArea>
    <c:legend>
      <c:legendPos val="r"/>
      <c:overlay val="0"/>
    </c:legend>
    <c:plotVisOnly val="1"/>
  </c:chart>
</c:chartSpace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3</xdr:col>
      <xdr:colOff>819150</xdr:colOff>
      <xdr:row>0</xdr:row>
      <xdr:rowOff>57150</xdr:rowOff>
    </xdr:from>
    <xdr:ext cx="7115175" cy="4400550"/>
    <xdr:graphicFrame>
      <xdr:nvGraphicFramePr>
        <xdr:cNvPr id="1" name="Chart 1" title="Gra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3</xdr:col>
      <xdr:colOff>819150</xdr:colOff>
      <xdr:row>0</xdr:row>
      <xdr:rowOff>57150</xdr:rowOff>
    </xdr:from>
    <xdr:ext cx="8039100" cy="4962525"/>
    <xdr:graphicFrame>
      <xdr:nvGraphicFramePr>
        <xdr:cNvPr id="2" name="Chart 2" title="Gra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3</xdr:col>
      <xdr:colOff>771525</xdr:colOff>
      <xdr:row>4</xdr:row>
      <xdr:rowOff>85725</xdr:rowOff>
    </xdr:from>
    <xdr:ext cx="8667750" cy="5353050"/>
    <xdr:graphicFrame>
      <xdr:nvGraphicFramePr>
        <xdr:cNvPr id="3" name="Chart 3" title="Gra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3</xdr:col>
      <xdr:colOff>771525</xdr:colOff>
      <xdr:row>4</xdr:row>
      <xdr:rowOff>85725</xdr:rowOff>
    </xdr:from>
    <xdr:ext cx="8667750" cy="5353050"/>
    <xdr:graphicFrame>
      <xdr:nvGraphicFramePr>
        <xdr:cNvPr id="5" name="Chart 5" title="Gra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4</xdr:col>
      <xdr:colOff>590550</xdr:colOff>
      <xdr:row>1</xdr:row>
      <xdr:rowOff>133350</xdr:rowOff>
    </xdr:from>
    <xdr:ext cx="3371850" cy="20859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533400</xdr:colOff>
      <xdr:row>12</xdr:row>
      <xdr:rowOff>104775</xdr:rowOff>
    </xdr:from>
    <xdr:ext cx="3400425" cy="209550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4</xdr:col>
      <xdr:colOff>495300</xdr:colOff>
      <xdr:row>23</xdr:row>
      <xdr:rowOff>180975</xdr:rowOff>
    </xdr:from>
    <xdr:ext cx="3429000" cy="2114550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 invalid="1" refreshOnLoad="1">
  <cacheSource type="worksheet">
    <worksheetSource ref="A4:J116" sheet="Simplification"/>
  </cacheSource>
  <cacheFields>
    <cacheField name="Bunny" numFmtId="0">
      <sharedItems>
        <s v="Bunny"/>
        <s v="Diamond"/>
        <s v="Pig"/>
        <s v="Skull"/>
        <s v="Sphere"/>
        <s v="Sword"/>
        <s v="Venus"/>
      </sharedItems>
    </cacheField>
    <cacheField name="MeshLab" numFmtId="0">
      <sharedItems>
        <s v="MeshLab"/>
        <s v="OpenMesh"/>
        <s v="Blender"/>
      </sharedItems>
    </cacheField>
    <cacheField name="34817" numFmtId="0">
      <sharedItems containsString="0" containsBlank="1" containsNumber="1" containsInteger="1">
        <n v="34817.0"/>
        <n v="107.0"/>
        <n v="20098.0"/>
        <n v="40062.0"/>
        <n v="482.0"/>
        <n v="2080.0"/>
        <n v="1371231.0"/>
        <n v="1371235.0"/>
        <n v="1371232.0"/>
        <n v="1371236.0"/>
        <n v="1371233.0"/>
        <n v="1371237.0"/>
        <n v="1371234.0"/>
        <m/>
      </sharedItems>
    </cacheField>
    <cacheField name="25" numFmtId="1">
      <sharedItems containsSemiMixedTypes="0" containsString="0" containsNumber="1">
        <n v="32.46689835425223"/>
        <n v="50.0"/>
        <n v="75.0"/>
        <n v="25.0"/>
        <n v="62.616822429906534"/>
        <n v="100.0"/>
        <n v="1.6220519454672109"/>
        <n v="7.5181610110458745"/>
        <n v="8.544256402576007"/>
        <n v="97.56627227796915"/>
        <n v="93.7759336099585"/>
        <n v="96.6804979253112"/>
        <n v="1.25"/>
        <n v="82.59615384615384"/>
        <n v="4.988218615244259E-4"/>
        <n v="0.24997611635092848"/>
        <n v="0.4999784864840424"/>
        <n v="0.7499888786061575"/>
        <n v="0.9999022775885318"/>
        <n v="0.25"/>
        <n v="0.5"/>
        <n v="0.75"/>
        <n v="13.0"/>
        <n v="26.0"/>
        <n v="39.0"/>
      </sharedItems>
    </cacheField>
    <cacheField name="Quadratic Edge Collapse Decimation" numFmtId="0">
      <sharedItems>
        <s v="Clustering Decimation"/>
        <s v="Marching Cubes"/>
        <s v="Quadratic Edge Collapse Decimation"/>
        <s v="Edge Collapse"/>
        <s v="Planar Polygons"/>
        <s v="Edge collapse with symetry"/>
        <s v="Edge collapse without symetry"/>
      </sharedItems>
    </cacheField>
    <cacheField name=" " numFmtId="0">
      <sharedItems containsString="0" containsBlank="1" containsNumber="1" containsInteger="1">
        <n v="11304.0"/>
        <m/>
        <n v="67.0"/>
        <n v="107.0"/>
        <n v="326.0"/>
        <n v="1511.0"/>
        <n v="3423.0"/>
        <n v="39087.0"/>
        <n v="452.0"/>
        <n v="466.0"/>
        <n v="26.0"/>
        <n v="1718.0"/>
        <n v="684.0"/>
        <n v="342775.0"/>
        <n v="685586.0"/>
        <n v="1028408.0"/>
        <n v="1371097.0"/>
      </sharedItems>
    </cacheField>
    <cacheField name="2.36" numFmtId="0">
      <sharedItems containsSemiMixedTypes="0" containsString="0" containsNumber="1">
        <n v="1.15"/>
        <n v="3.15"/>
        <n v="2.1"/>
        <n v="1.89"/>
        <n v="0.617"/>
        <n v="0.714"/>
        <n v="0.845"/>
        <n v="0.59"/>
        <n v="0.63"/>
        <n v="0.6"/>
        <n v="2.7"/>
        <n v="0.004"/>
        <n v="1.22"/>
        <n v="0.87"/>
        <n v="1.43"/>
        <n v="1.27"/>
        <n v="1.2"/>
        <n v="0.227"/>
        <n v="0.359"/>
        <n v="0.391"/>
        <n v="1.99"/>
        <n v="2.41"/>
        <n v="2.2"/>
        <n v="1.95"/>
        <n v="1.49"/>
        <n v="0.561"/>
        <n v="0.656"/>
        <n v="0.768"/>
        <n v="0.61"/>
        <n v="0.64"/>
        <n v="0.62"/>
        <n v="0.58"/>
        <n v="0.57"/>
        <n v="0.008"/>
        <n v="0.009"/>
        <n v="0.67"/>
        <n v="0.74"/>
        <n v="0.66"/>
        <n v="0.72"/>
        <n v="0.71"/>
        <n v="0.038"/>
        <n v="0.037"/>
        <n v="0.042"/>
        <n v="59.65"/>
        <n v="99.0"/>
        <n v="83.03"/>
        <n v="84.55"/>
        <n v="34.13"/>
        <n v="38.636"/>
        <n v="19.142"/>
        <n v="32.265"/>
        <n v="24.778"/>
        <n v="23.071"/>
        <n v="35.268"/>
        <n v="10.0645854473114"/>
        <n v="10.0374920368194"/>
        <n v="9.87767195701599"/>
        <n v="0.0241897106170654"/>
        <n v="0.0170845985412597"/>
        <n v="0.016864538192749"/>
        <n v="1.49532032012939"/>
        <n v="1.48544955253601"/>
        <n v="1.47764587402343"/>
        <n v="4.02188539505004"/>
        <n v="4.07871341705322"/>
        <n v="4.11715650558471"/>
        <n v="0.0462150573730468"/>
        <n v="0.0395686626434326"/>
        <n v="0.0393812656402587"/>
        <n v="0.189049482345581"/>
        <n v="0.191715240478515"/>
        <n v="0.18951678276062"/>
        <n v="2.80023407936096"/>
        <n v="2.79133701324462"/>
        <n v="2.76509594917297"/>
        <n v="0.0189583301544189"/>
        <n v="0.0186367034912109"/>
        <n v="0.0189826488494873"/>
        <n v="1.56747102737426"/>
        <n v="1.68361353874206"/>
        <n v="1.83317708969116"/>
        <n v="3.15447115898132"/>
        <n v="3.28019142150878"/>
        <n v="3.39072084426879"/>
        <n v="0.0464875698089599"/>
        <n v="0.0515072345733642"/>
        <n v="0.0569307804107666"/>
        <n v="0.15917682647705"/>
        <n v="0.182374954223632"/>
        <n v="0.195030450820922"/>
        <n v="2.70875597000122"/>
        <n v="2.70494318008422"/>
        <n v="2.69045996665954"/>
        <n v="0.0192711353302001"/>
        <n v="0.0185556411743164"/>
        <n v="0.0193736553192138"/>
        <n v="1.51600074768066"/>
        <n v="1.64097619056701"/>
        <n v="1.80643582344055"/>
        <n v="3.11623573303222"/>
        <n v="3.23983216285705"/>
        <n v="3.33462309837341"/>
        <n v="0.0494415760040283"/>
        <n v="0.0520219802856445"/>
        <n v="0.0619897842407226"/>
        <n v="0.155552148818969"/>
        <n v="0.174756526947021"/>
        <n v="0.200139760971069"/>
      </sharedItems>
    </cacheField>
    <cacheField name="0.000499">
      <sharedItems containsMixedTypes="1" containsNumber="1">
        <n v="0.001194"/>
        <n v="0.010957"/>
        <n v="2.03E-4"/>
        <n v="5.9E-5"/>
        <n v="6.0E-5"/>
        <n v="2.12E-4"/>
        <n v="5.75E-4"/>
        <n v="0.009508"/>
        <n v="0.003959"/>
        <n v="4.2E-5"/>
        <n v="0.001865"/>
        <s v="-"/>
        <n v="1.0E-6"/>
        <n v="3.86E-4"/>
        <n v="0.012782"/>
        <n v="0.00531"/>
        <n v="0.002086"/>
        <n v="1.48E-4"/>
        <n v="4.6E-5"/>
        <n v="8.0E-6"/>
        <n v="4.7E-5"/>
        <n v="2.11E-4"/>
        <n v="0.032638"/>
        <n v="0.003565"/>
        <n v="0.001016"/>
        <n v="2.6E-5"/>
        <n v="0.00255"/>
        <n v="0.00141"/>
        <n v="0.0058"/>
        <n v="0.002868"/>
        <n v="3.83E-4"/>
        <n v="1.7E-5"/>
        <n v="7.0E-6"/>
        <n v="0.00102"/>
        <n v="0.005724"/>
        <n v="0.017815"/>
        <n v="0.144924"/>
        <n v="0.001469"/>
        <n v="2.88E-4"/>
        <n v="6.8E-5"/>
        <n v="4.08E-4"/>
        <n v="3.9E-5"/>
        <n v="6.49E-4"/>
        <n v="0.002838"/>
        <n v="1.024093"/>
        <n v="0.023622"/>
        <n v="0.009852"/>
        <n v="0.003148"/>
        <n v="1.3E-5"/>
        <n v="0.099693"/>
        <n v="0.00313"/>
        <n v="0.044759"/>
        <n v="0.009972"/>
        <n v="0.015745"/>
        <n v="0.024076"/>
        <n v="0.295721"/>
        <n v="0.009545"/>
        <n v="0.123872"/>
        <n v="2.104947"/>
        <n v="0.513882"/>
        <n v="0.280837"/>
        <n v="4.63E-4"/>
        <n v="1.99E-4"/>
        <n v="6.3E-5"/>
        <n v="2.85E-4"/>
        <n v="3.0E-6"/>
        <n v="1.61E-4"/>
        <n v="4.9E-5"/>
        <n v="1.2E-5"/>
        <n v="0.003063"/>
        <n v="0.001305"/>
        <n v="6.88E-4"/>
        <n v="0.007367"/>
        <n v="0.003482"/>
        <n v="5.78E-4"/>
        <n v="0.003458"/>
        <n v="9.09E-4"/>
        <n v="1.88E-4"/>
        <n v="0.006886"/>
        <n v="0.002954"/>
        <n v="5.15E-4"/>
      </sharedItems>
    </cacheField>
    <cacheField name=" 2" numFmtId="0">
      <sharedItems containsString="0" containsBlank="1">
        <m/>
      </sharedItems>
    </cacheField>
    <cacheField name=" 3" numFmtId="0">
      <sharedItems containsString="0" containsBlank="1"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Simplification - min hausdorff" cacheId="0" dataCaption="" rowGrandTotals="0" compact="0" compactData="0">
  <location ref="A1:C8" firstHeaderRow="0" firstDataRow="2" firstDataCol="0"/>
  <pivotFields>
    <pivotField name="Bunny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MeshLab" axis="axisRow" compact="0" outline="0" multipleItemSelectionAllowed="1" showAll="0" sortType="ascending" defaultSubtotal="0">
      <items>
        <item x="2"/>
        <item x="0"/>
        <item x="1"/>
      </items>
    </pivotField>
    <pivotField name="34817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25" compact="0" numFmtI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ame="Quadratic Edge Collapse Decimation" axis="axisRow" compact="0" outline="0" multipleItemSelectionAllowed="1" showAll="0" sortType="ascending">
      <items>
        <item x="0"/>
        <item x="3"/>
        <item x="5"/>
        <item x="6"/>
        <item x="1"/>
        <item h="1" x="4"/>
        <item x="2"/>
        <item t="default"/>
      </items>
    </pivotField>
    <pivotField name=" 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2.3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t="default"/>
      </items>
    </pivotField>
    <pivotField name="0.000499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t="default"/>
      </items>
    </pivotField>
    <pivotField name=" 2" compact="0" outline="0" multipleItemSelectionAllowed="1" showAll="0">
      <items>
        <item x="0"/>
        <item t="default"/>
      </items>
    </pivotField>
    <pivotField name=" 3" compact="0" outline="0" multipleItemSelectionAllowed="1" showAll="0">
      <items>
        <item x="0"/>
        <item t="default"/>
      </items>
    </pivotField>
  </pivotFields>
  <rowFields>
    <field x="1"/>
    <field x="4"/>
  </rowFields>
  <dataFields>
    <dataField name="Min of Hausdorff distance" fld="7" subtotal="average" baseField="0"/>
  </dataFields>
  <pivotTableStyleInfo name="Google Sheets Pivot Table Style" showRowHeaders="1" showColHeaders="1" showLastColumn="1"/>
</pivotTableDefinition>
</file>

<file path=xl/pivotTables/pivotTable2.xml><?xml version="1.0" encoding="utf-8"?>
<pivotTableDefinition xmlns="http://schemas.openxmlformats.org/spreadsheetml/2006/main" name="Copy of Simplification - min ti" cacheId="0" dataCaption="" rowGrandTotals="0" compact="0" compactData="0">
  <location ref="A1:C8" firstHeaderRow="0" firstDataRow="2" firstDataCol="0"/>
  <pivotFields>
    <pivotField name="Bunny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MeshLab" axis="axisRow" compact="0" outline="0" multipleItemSelectionAllowed="1" showAll="0" sortType="ascending" defaultSubtotal="0">
      <items>
        <item x="2"/>
        <item x="0"/>
        <item x="1"/>
      </items>
    </pivotField>
    <pivotField name="34817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25" compact="0" numFmtI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ame="Quadratic Edge Collapse Decimation" axis="axisRow" compact="0" outline="0" multipleItemSelectionAllowed="1" showAll="0" sortType="ascending">
      <items>
        <item x="0"/>
        <item x="3"/>
        <item x="5"/>
        <item x="6"/>
        <item x="1"/>
        <item h="1" x="4"/>
        <item x="2"/>
        <item t="default"/>
      </items>
    </pivotField>
    <pivotField name=" 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2.36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t="default"/>
      </items>
    </pivotField>
    <pivotField name="0.000499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t="default"/>
      </items>
    </pivotField>
    <pivotField name=" 2" compact="0" outline="0" multipleItemSelectionAllowed="1" showAll="0">
      <items>
        <item x="0"/>
        <item t="default"/>
      </items>
    </pivotField>
    <pivotField name=" 3" compact="0" outline="0" multipleItemSelectionAllowed="1" showAll="0">
      <items>
        <item x="0"/>
        <item t="default"/>
      </items>
    </pivotField>
  </pivotFields>
  <rowFields>
    <field x="1"/>
    <field x="4"/>
  </rowFields>
  <dataFields>
    <dataField name="AVERAGE of 2.36" fld="6" subtotal="average" baseField="0"/>
  </dataFields>
  <pivotTableStyleInfo name="Google Sheets Pivot Table Style" showRowHeaders="1" showColHeaders="1" showLastColumn="1"/>
</pivotTableDefinition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6.0"/>
    <col customWidth="1" min="3" max="3" width="27.14"/>
  </cols>
  <sheetData>
    <row r="1">
      <c r="C1" s="1"/>
    </row>
    <row r="2">
      <c r="A2" s="2"/>
      <c r="B2" s="4" t="s">
        <v>1</v>
      </c>
      <c r="C2" s="6"/>
    </row>
    <row r="3">
      <c r="A3" s="7"/>
      <c r="B3" s="10"/>
      <c r="C3" s="12">
        <v>0.25</v>
      </c>
    </row>
    <row r="4">
      <c r="A4" s="7"/>
      <c r="B4" s="13"/>
      <c r="C4" s="12">
        <v>0.5</v>
      </c>
    </row>
    <row r="5">
      <c r="A5" s="7"/>
      <c r="B5" s="14"/>
      <c r="C5" s="12">
        <v>0.75</v>
      </c>
    </row>
    <row r="6">
      <c r="B6" s="16" t="s">
        <v>9</v>
      </c>
      <c r="C6" s="18" t="s">
        <v>10</v>
      </c>
    </row>
    <row r="7">
      <c r="C7" s="1"/>
    </row>
    <row r="8">
      <c r="C8" s="1"/>
    </row>
    <row r="9">
      <c r="B9" s="4" t="s">
        <v>18</v>
      </c>
      <c r="C9" s="6"/>
    </row>
    <row r="10">
      <c r="B10" s="22" t="s">
        <v>19</v>
      </c>
      <c r="C10" s="24">
        <v>0.01</v>
      </c>
    </row>
    <row r="11">
      <c r="B11" s="13"/>
      <c r="C11" s="24">
        <v>0.025</v>
      </c>
    </row>
    <row r="12">
      <c r="B12" s="25"/>
      <c r="C12" s="26">
        <v>0.05</v>
      </c>
    </row>
    <row r="13">
      <c r="B13" s="28" t="s">
        <v>29</v>
      </c>
      <c r="C13" s="29">
        <v>1.0</v>
      </c>
    </row>
    <row r="14">
      <c r="B14" s="13"/>
      <c r="C14" s="18">
        <v>10.0</v>
      </c>
    </row>
    <row r="15">
      <c r="B15" s="14"/>
      <c r="C15" s="18">
        <v>25.0</v>
      </c>
    </row>
    <row r="16">
      <c r="B16" s="16" t="s">
        <v>32</v>
      </c>
      <c r="C16" s="18" t="s">
        <v>10</v>
      </c>
    </row>
    <row r="17">
      <c r="C17" s="1"/>
    </row>
    <row r="18">
      <c r="C18" s="1"/>
    </row>
    <row r="19">
      <c r="C19" s="1"/>
    </row>
    <row r="20">
      <c r="C20" s="1"/>
    </row>
    <row r="21">
      <c r="C21" s="1"/>
    </row>
    <row r="22">
      <c r="C22" s="1"/>
    </row>
    <row r="23">
      <c r="C23" s="1"/>
    </row>
    <row r="24">
      <c r="C24" s="1"/>
    </row>
    <row r="25">
      <c r="C25" s="1"/>
    </row>
    <row r="26">
      <c r="C26" s="1"/>
    </row>
    <row r="27">
      <c r="C27" s="1"/>
    </row>
    <row r="28">
      <c r="C28" s="1"/>
    </row>
    <row r="29">
      <c r="C29" s="1"/>
    </row>
    <row r="30">
      <c r="C30" s="1"/>
    </row>
    <row r="31">
      <c r="C31" s="1"/>
    </row>
    <row r="32">
      <c r="C32" s="1"/>
    </row>
    <row r="33">
      <c r="C33" s="1"/>
    </row>
    <row r="34">
      <c r="C34" s="1"/>
    </row>
    <row r="35">
      <c r="C35" s="1"/>
    </row>
    <row r="36">
      <c r="C36" s="1"/>
    </row>
    <row r="37">
      <c r="C37" s="1"/>
    </row>
    <row r="38">
      <c r="C38" s="1"/>
    </row>
    <row r="39">
      <c r="C39" s="1"/>
    </row>
    <row r="40">
      <c r="C40" s="1"/>
    </row>
    <row r="41">
      <c r="C41" s="1"/>
    </row>
    <row r="42">
      <c r="C42" s="1"/>
    </row>
    <row r="43">
      <c r="C43" s="1"/>
    </row>
    <row r="44">
      <c r="C44" s="1"/>
    </row>
    <row r="45">
      <c r="C45" s="1"/>
    </row>
    <row r="46">
      <c r="C46" s="1"/>
    </row>
    <row r="47">
      <c r="C47" s="1"/>
    </row>
    <row r="48">
      <c r="C48" s="1"/>
    </row>
    <row r="49">
      <c r="C49" s="1"/>
    </row>
    <row r="50">
      <c r="C50" s="1"/>
    </row>
    <row r="51">
      <c r="C51" s="1"/>
    </row>
    <row r="52">
      <c r="C52" s="1"/>
    </row>
    <row r="53">
      <c r="C53" s="1"/>
    </row>
    <row r="54">
      <c r="C54" s="1"/>
    </row>
    <row r="55">
      <c r="C55" s="1"/>
    </row>
    <row r="56">
      <c r="C56" s="1"/>
    </row>
    <row r="57">
      <c r="C57" s="1"/>
    </row>
    <row r="58">
      <c r="C58" s="1"/>
    </row>
    <row r="59">
      <c r="C59" s="1"/>
    </row>
    <row r="60">
      <c r="C60" s="1"/>
    </row>
    <row r="61">
      <c r="C61" s="1"/>
    </row>
    <row r="62">
      <c r="C62" s="1"/>
    </row>
    <row r="63">
      <c r="C63" s="1"/>
    </row>
    <row r="64">
      <c r="C64" s="1"/>
    </row>
    <row r="65">
      <c r="C65" s="1"/>
    </row>
    <row r="66">
      <c r="C66" s="1"/>
    </row>
    <row r="67">
      <c r="C67" s="1"/>
    </row>
    <row r="68">
      <c r="C68" s="1"/>
    </row>
    <row r="69">
      <c r="C69" s="1"/>
    </row>
    <row r="70">
      <c r="C70" s="1"/>
    </row>
    <row r="71">
      <c r="C71" s="1"/>
    </row>
    <row r="72">
      <c r="C72" s="1"/>
    </row>
    <row r="73">
      <c r="C73" s="1"/>
    </row>
    <row r="74">
      <c r="C74" s="1"/>
    </row>
    <row r="75">
      <c r="C75" s="1"/>
    </row>
    <row r="76">
      <c r="C76" s="1"/>
    </row>
    <row r="77">
      <c r="C77" s="1"/>
    </row>
    <row r="78">
      <c r="C78" s="1"/>
    </row>
    <row r="79">
      <c r="C79" s="1"/>
    </row>
    <row r="80">
      <c r="C80" s="1"/>
    </row>
    <row r="81">
      <c r="C81" s="1"/>
    </row>
    <row r="82">
      <c r="C82" s="1"/>
    </row>
    <row r="83">
      <c r="C83" s="1"/>
    </row>
    <row r="84">
      <c r="C84" s="1"/>
    </row>
    <row r="85">
      <c r="C85" s="1"/>
    </row>
    <row r="86">
      <c r="C86" s="1"/>
    </row>
    <row r="87">
      <c r="C87" s="1"/>
    </row>
    <row r="88">
      <c r="C88" s="1"/>
    </row>
    <row r="89">
      <c r="C89" s="1"/>
    </row>
    <row r="90">
      <c r="C90" s="1"/>
    </row>
    <row r="91">
      <c r="C91" s="1"/>
    </row>
    <row r="92">
      <c r="C92" s="1"/>
    </row>
    <row r="93">
      <c r="C93" s="1"/>
    </row>
    <row r="94">
      <c r="C94" s="1"/>
    </row>
    <row r="95">
      <c r="C95" s="1"/>
    </row>
    <row r="96">
      <c r="C96" s="1"/>
    </row>
    <row r="97">
      <c r="C97" s="1"/>
    </row>
    <row r="98">
      <c r="C98" s="1"/>
    </row>
    <row r="99">
      <c r="C99" s="1"/>
    </row>
    <row r="100">
      <c r="C100" s="1"/>
    </row>
    <row r="101">
      <c r="C101" s="1"/>
    </row>
    <row r="102">
      <c r="C102" s="1"/>
    </row>
    <row r="103">
      <c r="C103" s="1"/>
    </row>
    <row r="104">
      <c r="C104" s="1"/>
    </row>
    <row r="105">
      <c r="C105" s="1"/>
    </row>
    <row r="106">
      <c r="C106" s="1"/>
    </row>
    <row r="107">
      <c r="C107" s="1"/>
    </row>
    <row r="108">
      <c r="C108" s="1"/>
    </row>
    <row r="109">
      <c r="C109" s="1"/>
    </row>
    <row r="110">
      <c r="C110" s="1"/>
    </row>
    <row r="111">
      <c r="C111" s="1"/>
    </row>
    <row r="112">
      <c r="C112" s="1"/>
    </row>
    <row r="113">
      <c r="C113" s="1"/>
    </row>
    <row r="114">
      <c r="C114" s="1"/>
    </row>
    <row r="115">
      <c r="C115" s="1"/>
    </row>
    <row r="116">
      <c r="C116" s="1"/>
    </row>
    <row r="117">
      <c r="C117" s="1"/>
    </row>
    <row r="118">
      <c r="C118" s="1"/>
    </row>
    <row r="119">
      <c r="C119" s="1"/>
    </row>
    <row r="120">
      <c r="C120" s="1"/>
    </row>
    <row r="121">
      <c r="C121" s="1"/>
    </row>
    <row r="122">
      <c r="C122" s="1"/>
    </row>
    <row r="123">
      <c r="C123" s="1"/>
    </row>
    <row r="124">
      <c r="C124" s="1"/>
    </row>
    <row r="125">
      <c r="C125" s="1"/>
    </row>
    <row r="126">
      <c r="C126" s="1"/>
    </row>
    <row r="127">
      <c r="C127" s="1"/>
    </row>
    <row r="128">
      <c r="C128" s="1"/>
    </row>
    <row r="129">
      <c r="C129" s="1"/>
    </row>
    <row r="130">
      <c r="C130" s="1"/>
    </row>
    <row r="131">
      <c r="C131" s="1"/>
    </row>
    <row r="132">
      <c r="C132" s="1"/>
    </row>
    <row r="133">
      <c r="C133" s="1"/>
    </row>
    <row r="134">
      <c r="C134" s="1"/>
    </row>
    <row r="135">
      <c r="C135" s="1"/>
    </row>
    <row r="136">
      <c r="C136" s="1"/>
    </row>
    <row r="137">
      <c r="C137" s="1"/>
    </row>
    <row r="138">
      <c r="C138" s="1"/>
    </row>
    <row r="139">
      <c r="C139" s="1"/>
    </row>
    <row r="140">
      <c r="C140" s="1"/>
    </row>
    <row r="141">
      <c r="C141" s="1"/>
    </row>
    <row r="142">
      <c r="C142" s="1"/>
    </row>
    <row r="143">
      <c r="C143" s="1"/>
    </row>
    <row r="144">
      <c r="C144" s="1"/>
    </row>
    <row r="145">
      <c r="C145" s="1"/>
    </row>
    <row r="146">
      <c r="C146" s="1"/>
    </row>
    <row r="147">
      <c r="C147" s="1"/>
    </row>
    <row r="148">
      <c r="C148" s="1"/>
    </row>
    <row r="149">
      <c r="C149" s="1"/>
    </row>
    <row r="150">
      <c r="C150" s="1"/>
    </row>
    <row r="151">
      <c r="C151" s="1"/>
    </row>
    <row r="152">
      <c r="C152" s="1"/>
    </row>
    <row r="153">
      <c r="C153" s="1"/>
    </row>
    <row r="154">
      <c r="C154" s="1"/>
    </row>
    <row r="155">
      <c r="C155" s="1"/>
    </row>
    <row r="156">
      <c r="C156" s="1"/>
    </row>
    <row r="157">
      <c r="C157" s="1"/>
    </row>
    <row r="158">
      <c r="C158" s="1"/>
    </row>
    <row r="159">
      <c r="C159" s="1"/>
    </row>
    <row r="160">
      <c r="C160" s="1"/>
    </row>
    <row r="161">
      <c r="C161" s="1"/>
    </row>
    <row r="162">
      <c r="C162" s="1"/>
    </row>
    <row r="163">
      <c r="C163" s="1"/>
    </row>
    <row r="164">
      <c r="C164" s="1"/>
    </row>
    <row r="165">
      <c r="C165" s="1"/>
    </row>
    <row r="166">
      <c r="C166" s="1"/>
    </row>
    <row r="167">
      <c r="C167" s="1"/>
    </row>
    <row r="168">
      <c r="C168" s="1"/>
    </row>
    <row r="169">
      <c r="C169" s="1"/>
    </row>
    <row r="170">
      <c r="C170" s="1"/>
    </row>
    <row r="171">
      <c r="C171" s="1"/>
    </row>
    <row r="172">
      <c r="C172" s="1"/>
    </row>
    <row r="173">
      <c r="C173" s="1"/>
    </row>
    <row r="174">
      <c r="C174" s="1"/>
    </row>
    <row r="175">
      <c r="C175" s="1"/>
    </row>
    <row r="176">
      <c r="C176" s="1"/>
    </row>
    <row r="177">
      <c r="C177" s="1"/>
    </row>
    <row r="178">
      <c r="C178" s="1"/>
    </row>
    <row r="179">
      <c r="C179" s="1"/>
    </row>
    <row r="180">
      <c r="C180" s="1"/>
    </row>
    <row r="181">
      <c r="C181" s="1"/>
    </row>
    <row r="182">
      <c r="C182" s="1"/>
    </row>
    <row r="183">
      <c r="C183" s="1"/>
    </row>
    <row r="184">
      <c r="C184" s="1"/>
    </row>
    <row r="185">
      <c r="C185" s="1"/>
    </row>
    <row r="186">
      <c r="C186" s="1"/>
    </row>
    <row r="187">
      <c r="C187" s="1"/>
    </row>
    <row r="188">
      <c r="C188" s="1"/>
    </row>
    <row r="189">
      <c r="C189" s="1"/>
    </row>
    <row r="190">
      <c r="C190" s="1"/>
    </row>
    <row r="191">
      <c r="C191" s="1"/>
    </row>
    <row r="192">
      <c r="C192" s="1"/>
    </row>
    <row r="193">
      <c r="C193" s="1"/>
    </row>
    <row r="194">
      <c r="C194" s="1"/>
    </row>
    <row r="195">
      <c r="C195" s="1"/>
    </row>
    <row r="196">
      <c r="C196" s="1"/>
    </row>
    <row r="197">
      <c r="C197" s="1"/>
    </row>
    <row r="198">
      <c r="C198" s="1"/>
    </row>
    <row r="199">
      <c r="C199" s="1"/>
    </row>
    <row r="200">
      <c r="C200" s="1"/>
    </row>
    <row r="201">
      <c r="C201" s="1"/>
    </row>
    <row r="202">
      <c r="C202" s="1"/>
    </row>
    <row r="203">
      <c r="C203" s="1"/>
    </row>
    <row r="204">
      <c r="C204" s="1"/>
    </row>
    <row r="205">
      <c r="C205" s="1"/>
    </row>
    <row r="206">
      <c r="C206" s="1"/>
    </row>
    <row r="207">
      <c r="C207" s="1"/>
    </row>
    <row r="208">
      <c r="C208" s="1"/>
    </row>
    <row r="209">
      <c r="C209" s="1"/>
    </row>
    <row r="210">
      <c r="C210" s="1"/>
    </row>
    <row r="211">
      <c r="C211" s="1"/>
    </row>
    <row r="212">
      <c r="C212" s="1"/>
    </row>
    <row r="213">
      <c r="C213" s="1"/>
    </row>
    <row r="214">
      <c r="C214" s="1"/>
    </row>
    <row r="215">
      <c r="C215" s="1"/>
    </row>
    <row r="216">
      <c r="C216" s="1"/>
    </row>
    <row r="217">
      <c r="C217" s="1"/>
    </row>
    <row r="218">
      <c r="C218" s="1"/>
    </row>
    <row r="219">
      <c r="C219" s="1"/>
    </row>
    <row r="220">
      <c r="C220" s="1"/>
    </row>
    <row r="221">
      <c r="C221" s="1"/>
    </row>
    <row r="222">
      <c r="C222" s="1"/>
    </row>
    <row r="223">
      <c r="C223" s="1"/>
    </row>
    <row r="224">
      <c r="C224" s="1"/>
    </row>
    <row r="225">
      <c r="C225" s="1"/>
    </row>
    <row r="226">
      <c r="C226" s="1"/>
    </row>
    <row r="227">
      <c r="C227" s="1"/>
    </row>
    <row r="228">
      <c r="C228" s="1"/>
    </row>
    <row r="229">
      <c r="C229" s="1"/>
    </row>
    <row r="230">
      <c r="C230" s="1"/>
    </row>
    <row r="231">
      <c r="C231" s="1"/>
    </row>
    <row r="232">
      <c r="C232" s="1"/>
    </row>
    <row r="233">
      <c r="C233" s="1"/>
    </row>
    <row r="234">
      <c r="C234" s="1"/>
    </row>
    <row r="235">
      <c r="C235" s="1"/>
    </row>
    <row r="236">
      <c r="C236" s="1"/>
    </row>
    <row r="237">
      <c r="C237" s="1"/>
    </row>
    <row r="238">
      <c r="C238" s="1"/>
    </row>
    <row r="239">
      <c r="C239" s="1"/>
    </row>
    <row r="240">
      <c r="C240" s="1"/>
    </row>
    <row r="241">
      <c r="C241" s="1"/>
    </row>
    <row r="242">
      <c r="C242" s="1"/>
    </row>
    <row r="243">
      <c r="C243" s="1"/>
    </row>
    <row r="244">
      <c r="C244" s="1"/>
    </row>
    <row r="245">
      <c r="C245" s="1"/>
    </row>
    <row r="246">
      <c r="C246" s="1"/>
    </row>
    <row r="247">
      <c r="C247" s="1"/>
    </row>
    <row r="248">
      <c r="C248" s="1"/>
    </row>
    <row r="249">
      <c r="C249" s="1"/>
    </row>
    <row r="250">
      <c r="C250" s="1"/>
    </row>
    <row r="251">
      <c r="C251" s="1"/>
    </row>
    <row r="252">
      <c r="C252" s="1"/>
    </row>
    <row r="253">
      <c r="C253" s="1"/>
    </row>
    <row r="254">
      <c r="C254" s="1"/>
    </row>
    <row r="255">
      <c r="C255" s="1"/>
    </row>
    <row r="256">
      <c r="C256" s="1"/>
    </row>
    <row r="257">
      <c r="C257" s="1"/>
    </row>
    <row r="258">
      <c r="C258" s="1"/>
    </row>
    <row r="259">
      <c r="C259" s="1"/>
    </row>
    <row r="260">
      <c r="C260" s="1"/>
    </row>
    <row r="261">
      <c r="C261" s="1"/>
    </row>
    <row r="262">
      <c r="C262" s="1"/>
    </row>
    <row r="263">
      <c r="C263" s="1"/>
    </row>
    <row r="264">
      <c r="C264" s="1"/>
    </row>
    <row r="265">
      <c r="C265" s="1"/>
    </row>
    <row r="266">
      <c r="C266" s="1"/>
    </row>
    <row r="267">
      <c r="C267" s="1"/>
    </row>
    <row r="268">
      <c r="C268" s="1"/>
    </row>
    <row r="269">
      <c r="C269" s="1"/>
    </row>
    <row r="270">
      <c r="C270" s="1"/>
    </row>
    <row r="271">
      <c r="C271" s="1"/>
    </row>
    <row r="272">
      <c r="C272" s="1"/>
    </row>
    <row r="273">
      <c r="C273" s="1"/>
    </row>
    <row r="274">
      <c r="C274" s="1"/>
    </row>
    <row r="275">
      <c r="C275" s="1"/>
    </row>
    <row r="276">
      <c r="C276" s="1"/>
    </row>
    <row r="277">
      <c r="C277" s="1"/>
    </row>
    <row r="278">
      <c r="C278" s="1"/>
    </row>
    <row r="279">
      <c r="C279" s="1"/>
    </row>
    <row r="280">
      <c r="C280" s="1"/>
    </row>
    <row r="281">
      <c r="C281" s="1"/>
    </row>
    <row r="282">
      <c r="C282" s="1"/>
    </row>
    <row r="283">
      <c r="C283" s="1"/>
    </row>
    <row r="284">
      <c r="C284" s="1"/>
    </row>
    <row r="285">
      <c r="C285" s="1"/>
    </row>
    <row r="286">
      <c r="C286" s="1"/>
    </row>
    <row r="287">
      <c r="C287" s="1"/>
    </row>
    <row r="288">
      <c r="C288" s="1"/>
    </row>
    <row r="289">
      <c r="C289" s="1"/>
    </row>
    <row r="290">
      <c r="C290" s="1"/>
    </row>
    <row r="291">
      <c r="C291" s="1"/>
    </row>
    <row r="292">
      <c r="C292" s="1"/>
    </row>
    <row r="293">
      <c r="C293" s="1"/>
    </row>
    <row r="294">
      <c r="C294" s="1"/>
    </row>
    <row r="295">
      <c r="C295" s="1"/>
    </row>
    <row r="296">
      <c r="C296" s="1"/>
    </row>
    <row r="297">
      <c r="C297" s="1"/>
    </row>
    <row r="298">
      <c r="C298" s="1"/>
    </row>
    <row r="299">
      <c r="C299" s="1"/>
    </row>
    <row r="300">
      <c r="C300" s="1"/>
    </row>
    <row r="301">
      <c r="C301" s="1"/>
    </row>
    <row r="302">
      <c r="C302" s="1"/>
    </row>
    <row r="303">
      <c r="C303" s="1"/>
    </row>
    <row r="304">
      <c r="C304" s="1"/>
    </row>
    <row r="305">
      <c r="C305" s="1"/>
    </row>
    <row r="306">
      <c r="C306" s="1"/>
    </row>
    <row r="307">
      <c r="C307" s="1"/>
    </row>
    <row r="308">
      <c r="C308" s="1"/>
    </row>
    <row r="309">
      <c r="C309" s="1"/>
    </row>
    <row r="310">
      <c r="C310" s="1"/>
    </row>
    <row r="311">
      <c r="C311" s="1"/>
    </row>
    <row r="312">
      <c r="C312" s="1"/>
    </row>
    <row r="313">
      <c r="C313" s="1"/>
    </row>
    <row r="314">
      <c r="C314" s="1"/>
    </row>
    <row r="315">
      <c r="C315" s="1"/>
    </row>
    <row r="316">
      <c r="C316" s="1"/>
    </row>
    <row r="317">
      <c r="C317" s="1"/>
    </row>
    <row r="318">
      <c r="C318" s="1"/>
    </row>
    <row r="319">
      <c r="C319" s="1"/>
    </row>
    <row r="320">
      <c r="C320" s="1"/>
    </row>
    <row r="321">
      <c r="C321" s="1"/>
    </row>
    <row r="322">
      <c r="C322" s="1"/>
    </row>
    <row r="323">
      <c r="C323" s="1"/>
    </row>
    <row r="324">
      <c r="C324" s="1"/>
    </row>
    <row r="325">
      <c r="C325" s="1"/>
    </row>
    <row r="326">
      <c r="C326" s="1"/>
    </row>
    <row r="327">
      <c r="C327" s="1"/>
    </row>
    <row r="328">
      <c r="C328" s="1"/>
    </row>
    <row r="329">
      <c r="C329" s="1"/>
    </row>
    <row r="330">
      <c r="C330" s="1"/>
    </row>
    <row r="331">
      <c r="C331" s="1"/>
    </row>
    <row r="332">
      <c r="C332" s="1"/>
    </row>
    <row r="333">
      <c r="C333" s="1"/>
    </row>
    <row r="334">
      <c r="C334" s="1"/>
    </row>
    <row r="335">
      <c r="C335" s="1"/>
    </row>
    <row r="336">
      <c r="C336" s="1"/>
    </row>
    <row r="337">
      <c r="C337" s="1"/>
    </row>
    <row r="338">
      <c r="C338" s="1"/>
    </row>
    <row r="339">
      <c r="C339" s="1"/>
    </row>
    <row r="340">
      <c r="C340" s="1"/>
    </row>
    <row r="341">
      <c r="C341" s="1"/>
    </row>
    <row r="342">
      <c r="C342" s="1"/>
    </row>
    <row r="343">
      <c r="C343" s="1"/>
    </row>
    <row r="344">
      <c r="C344" s="1"/>
    </row>
    <row r="345">
      <c r="C345" s="1"/>
    </row>
    <row r="346">
      <c r="C346" s="1"/>
    </row>
    <row r="347">
      <c r="C347" s="1"/>
    </row>
    <row r="348">
      <c r="C348" s="1"/>
    </row>
    <row r="349">
      <c r="C349" s="1"/>
    </row>
    <row r="350">
      <c r="C350" s="1"/>
    </row>
    <row r="351">
      <c r="C351" s="1"/>
    </row>
    <row r="352">
      <c r="C352" s="1"/>
    </row>
    <row r="353">
      <c r="C353" s="1"/>
    </row>
    <row r="354">
      <c r="C354" s="1"/>
    </row>
    <row r="355">
      <c r="C355" s="1"/>
    </row>
    <row r="356">
      <c r="C356" s="1"/>
    </row>
    <row r="357">
      <c r="C357" s="1"/>
    </row>
    <row r="358">
      <c r="C358" s="1"/>
    </row>
    <row r="359">
      <c r="C359" s="1"/>
    </row>
    <row r="360">
      <c r="C360" s="1"/>
    </row>
    <row r="361">
      <c r="C361" s="1"/>
    </row>
    <row r="362">
      <c r="C362" s="1"/>
    </row>
    <row r="363">
      <c r="C363" s="1"/>
    </row>
    <row r="364">
      <c r="C364" s="1"/>
    </row>
    <row r="365">
      <c r="C365" s="1"/>
    </row>
    <row r="366">
      <c r="C366" s="1"/>
    </row>
    <row r="367">
      <c r="C367" s="1"/>
    </row>
    <row r="368">
      <c r="C368" s="1"/>
    </row>
    <row r="369">
      <c r="C369" s="1"/>
    </row>
    <row r="370">
      <c r="C370" s="1"/>
    </row>
    <row r="371">
      <c r="C371" s="1"/>
    </row>
    <row r="372">
      <c r="C372" s="1"/>
    </row>
    <row r="373">
      <c r="C373" s="1"/>
    </row>
    <row r="374">
      <c r="C374" s="1"/>
    </row>
    <row r="375">
      <c r="C375" s="1"/>
    </row>
    <row r="376">
      <c r="C376" s="1"/>
    </row>
    <row r="377">
      <c r="C377" s="1"/>
    </row>
    <row r="378">
      <c r="C378" s="1"/>
    </row>
    <row r="379">
      <c r="C379" s="1"/>
    </row>
    <row r="380">
      <c r="C380" s="1"/>
    </row>
    <row r="381">
      <c r="C381" s="1"/>
    </row>
    <row r="382">
      <c r="C382" s="1"/>
    </row>
    <row r="383">
      <c r="C383" s="1"/>
    </row>
    <row r="384">
      <c r="C384" s="1"/>
    </row>
    <row r="385">
      <c r="C385" s="1"/>
    </row>
    <row r="386">
      <c r="C386" s="1"/>
    </row>
    <row r="387">
      <c r="C387" s="1"/>
    </row>
    <row r="388">
      <c r="C388" s="1"/>
    </row>
    <row r="389">
      <c r="C389" s="1"/>
    </row>
    <row r="390">
      <c r="C390" s="1"/>
    </row>
    <row r="391">
      <c r="C391" s="1"/>
    </row>
    <row r="392">
      <c r="C392" s="1"/>
    </row>
    <row r="393">
      <c r="C393" s="1"/>
    </row>
    <row r="394">
      <c r="C394" s="1"/>
    </row>
    <row r="395">
      <c r="C395" s="1"/>
    </row>
    <row r="396">
      <c r="C396" s="1"/>
    </row>
    <row r="397">
      <c r="C397" s="1"/>
    </row>
    <row r="398">
      <c r="C398" s="1"/>
    </row>
    <row r="399">
      <c r="C399" s="1"/>
    </row>
    <row r="400">
      <c r="C400" s="1"/>
    </row>
    <row r="401">
      <c r="C401" s="1"/>
    </row>
    <row r="402">
      <c r="C402" s="1"/>
    </row>
    <row r="403">
      <c r="C403" s="1"/>
    </row>
    <row r="404">
      <c r="C404" s="1"/>
    </row>
    <row r="405">
      <c r="C405" s="1"/>
    </row>
    <row r="406">
      <c r="C406" s="1"/>
    </row>
    <row r="407">
      <c r="C407" s="1"/>
    </row>
    <row r="408">
      <c r="C408" s="1"/>
    </row>
    <row r="409">
      <c r="C409" s="1"/>
    </row>
    <row r="410">
      <c r="C410" s="1"/>
    </row>
    <row r="411">
      <c r="C411" s="1"/>
    </row>
    <row r="412">
      <c r="C412" s="1"/>
    </row>
    <row r="413">
      <c r="C413" s="1"/>
    </row>
    <row r="414">
      <c r="C414" s="1"/>
    </row>
    <row r="415">
      <c r="C415" s="1"/>
    </row>
    <row r="416">
      <c r="C416" s="1"/>
    </row>
    <row r="417">
      <c r="C417" s="1"/>
    </row>
    <row r="418">
      <c r="C418" s="1"/>
    </row>
    <row r="419">
      <c r="C419" s="1"/>
    </row>
    <row r="420">
      <c r="C420" s="1"/>
    </row>
    <row r="421">
      <c r="C421" s="1"/>
    </row>
    <row r="422">
      <c r="C422" s="1"/>
    </row>
    <row r="423">
      <c r="C423" s="1"/>
    </row>
    <row r="424">
      <c r="C424" s="1"/>
    </row>
    <row r="425">
      <c r="C425" s="1"/>
    </row>
    <row r="426">
      <c r="C426" s="1"/>
    </row>
    <row r="427">
      <c r="C427" s="1"/>
    </row>
    <row r="428">
      <c r="C428" s="1"/>
    </row>
    <row r="429">
      <c r="C429" s="1"/>
    </row>
    <row r="430">
      <c r="C430" s="1"/>
    </row>
    <row r="431">
      <c r="C431" s="1"/>
    </row>
    <row r="432">
      <c r="C432" s="1"/>
    </row>
    <row r="433">
      <c r="C433" s="1"/>
    </row>
    <row r="434">
      <c r="C434" s="1"/>
    </row>
    <row r="435">
      <c r="C435" s="1"/>
    </row>
    <row r="436">
      <c r="C436" s="1"/>
    </row>
    <row r="437">
      <c r="C437" s="1"/>
    </row>
    <row r="438">
      <c r="C438" s="1"/>
    </row>
    <row r="439">
      <c r="C439" s="1"/>
    </row>
    <row r="440">
      <c r="C440" s="1"/>
    </row>
    <row r="441">
      <c r="C441" s="1"/>
    </row>
    <row r="442">
      <c r="C442" s="1"/>
    </row>
    <row r="443">
      <c r="C443" s="1"/>
    </row>
    <row r="444">
      <c r="C444" s="1"/>
    </row>
    <row r="445">
      <c r="C445" s="1"/>
    </row>
    <row r="446">
      <c r="C446" s="1"/>
    </row>
    <row r="447">
      <c r="C447" s="1"/>
    </row>
    <row r="448">
      <c r="C448" s="1"/>
    </row>
    <row r="449">
      <c r="C449" s="1"/>
    </row>
    <row r="450">
      <c r="C450" s="1"/>
    </row>
    <row r="451">
      <c r="C451" s="1"/>
    </row>
    <row r="452">
      <c r="C452" s="1"/>
    </row>
    <row r="453">
      <c r="C453" s="1"/>
    </row>
    <row r="454">
      <c r="C454" s="1"/>
    </row>
    <row r="455">
      <c r="C455" s="1"/>
    </row>
    <row r="456">
      <c r="C456" s="1"/>
    </row>
    <row r="457">
      <c r="C457" s="1"/>
    </row>
    <row r="458">
      <c r="C458" s="1"/>
    </row>
    <row r="459">
      <c r="C459" s="1"/>
    </row>
    <row r="460">
      <c r="C460" s="1"/>
    </row>
    <row r="461">
      <c r="C461" s="1"/>
    </row>
    <row r="462">
      <c r="C462" s="1"/>
    </row>
    <row r="463">
      <c r="C463" s="1"/>
    </row>
    <row r="464">
      <c r="C464" s="1"/>
    </row>
    <row r="465">
      <c r="C465" s="1"/>
    </row>
    <row r="466">
      <c r="C466" s="1"/>
    </row>
    <row r="467">
      <c r="C467" s="1"/>
    </row>
    <row r="468">
      <c r="C468" s="1"/>
    </row>
    <row r="469">
      <c r="C469" s="1"/>
    </row>
    <row r="470">
      <c r="C470" s="1"/>
    </row>
    <row r="471">
      <c r="C471" s="1"/>
    </row>
    <row r="472">
      <c r="C472" s="1"/>
    </row>
    <row r="473">
      <c r="C473" s="1"/>
    </row>
    <row r="474">
      <c r="C474" s="1"/>
    </row>
    <row r="475">
      <c r="C475" s="1"/>
    </row>
    <row r="476">
      <c r="C476" s="1"/>
    </row>
    <row r="477">
      <c r="C477" s="1"/>
    </row>
    <row r="478">
      <c r="C478" s="1"/>
    </row>
    <row r="479">
      <c r="C479" s="1"/>
    </row>
    <row r="480">
      <c r="C480" s="1"/>
    </row>
    <row r="481">
      <c r="C481" s="1"/>
    </row>
    <row r="482">
      <c r="C482" s="1"/>
    </row>
    <row r="483">
      <c r="C483" s="1"/>
    </row>
    <row r="484">
      <c r="C484" s="1"/>
    </row>
    <row r="485">
      <c r="C485" s="1"/>
    </row>
    <row r="486">
      <c r="C486" s="1"/>
    </row>
    <row r="487">
      <c r="C487" s="1"/>
    </row>
    <row r="488">
      <c r="C488" s="1"/>
    </row>
    <row r="489">
      <c r="C489" s="1"/>
    </row>
    <row r="490">
      <c r="C490" s="1"/>
    </row>
    <row r="491">
      <c r="C491" s="1"/>
    </row>
    <row r="492">
      <c r="C492" s="1"/>
    </row>
    <row r="493">
      <c r="C493" s="1"/>
    </row>
    <row r="494">
      <c r="C494" s="1"/>
    </row>
    <row r="495">
      <c r="C495" s="1"/>
    </row>
    <row r="496">
      <c r="C496" s="1"/>
    </row>
    <row r="497">
      <c r="C497" s="1"/>
    </row>
    <row r="498">
      <c r="C498" s="1"/>
    </row>
    <row r="499">
      <c r="C499" s="1"/>
    </row>
    <row r="500">
      <c r="C500" s="1"/>
    </row>
    <row r="501">
      <c r="C501" s="1"/>
    </row>
    <row r="502">
      <c r="C502" s="1"/>
    </row>
    <row r="503">
      <c r="C503" s="1"/>
    </row>
    <row r="504">
      <c r="C504" s="1"/>
    </row>
    <row r="505">
      <c r="C505" s="1"/>
    </row>
    <row r="506">
      <c r="C506" s="1"/>
    </row>
    <row r="507">
      <c r="C507" s="1"/>
    </row>
    <row r="508">
      <c r="C508" s="1"/>
    </row>
    <row r="509">
      <c r="C509" s="1"/>
    </row>
    <row r="510">
      <c r="C510" s="1"/>
    </row>
    <row r="511">
      <c r="C511" s="1"/>
    </row>
    <row r="512">
      <c r="C512" s="1"/>
    </row>
    <row r="513">
      <c r="C513" s="1"/>
    </row>
    <row r="514">
      <c r="C514" s="1"/>
    </row>
    <row r="515">
      <c r="C515" s="1"/>
    </row>
    <row r="516">
      <c r="C516" s="1"/>
    </row>
    <row r="517">
      <c r="C517" s="1"/>
    </row>
    <row r="518">
      <c r="C518" s="1"/>
    </row>
    <row r="519">
      <c r="C519" s="1"/>
    </row>
    <row r="520">
      <c r="C520" s="1"/>
    </row>
    <row r="521">
      <c r="C521" s="1"/>
    </row>
    <row r="522">
      <c r="C522" s="1"/>
    </row>
    <row r="523">
      <c r="C523" s="1"/>
    </row>
    <row r="524">
      <c r="C524" s="1"/>
    </row>
    <row r="525">
      <c r="C525" s="1"/>
    </row>
    <row r="526">
      <c r="C526" s="1"/>
    </row>
    <row r="527">
      <c r="C527" s="1"/>
    </row>
    <row r="528">
      <c r="C528" s="1"/>
    </row>
    <row r="529">
      <c r="C529" s="1"/>
    </row>
    <row r="530">
      <c r="C530" s="1"/>
    </row>
    <row r="531">
      <c r="C531" s="1"/>
    </row>
    <row r="532">
      <c r="C532" s="1"/>
    </row>
    <row r="533">
      <c r="C533" s="1"/>
    </row>
    <row r="534">
      <c r="C534" s="1"/>
    </row>
    <row r="535">
      <c r="C535" s="1"/>
    </row>
    <row r="536">
      <c r="C536" s="1"/>
    </row>
    <row r="537">
      <c r="C537" s="1"/>
    </row>
    <row r="538">
      <c r="C538" s="1"/>
    </row>
    <row r="539">
      <c r="C539" s="1"/>
    </row>
    <row r="540">
      <c r="C540" s="1"/>
    </row>
    <row r="541">
      <c r="C541" s="1"/>
    </row>
    <row r="542">
      <c r="C542" s="1"/>
    </row>
    <row r="543">
      <c r="C543" s="1"/>
    </row>
    <row r="544">
      <c r="C544" s="1"/>
    </row>
    <row r="545">
      <c r="C545" s="1"/>
    </row>
    <row r="546">
      <c r="C546" s="1"/>
    </row>
    <row r="547">
      <c r="C547" s="1"/>
    </row>
    <row r="548">
      <c r="C548" s="1"/>
    </row>
    <row r="549">
      <c r="C549" s="1"/>
    </row>
    <row r="550">
      <c r="C550" s="1"/>
    </row>
    <row r="551">
      <c r="C551" s="1"/>
    </row>
    <row r="552">
      <c r="C552" s="1"/>
    </row>
    <row r="553">
      <c r="C553" s="1"/>
    </row>
    <row r="554">
      <c r="C554" s="1"/>
    </row>
    <row r="555">
      <c r="C555" s="1"/>
    </row>
    <row r="556">
      <c r="C556" s="1"/>
    </row>
    <row r="557">
      <c r="C557" s="1"/>
    </row>
    <row r="558">
      <c r="C558" s="1"/>
    </row>
    <row r="559">
      <c r="C559" s="1"/>
    </row>
    <row r="560">
      <c r="C560" s="1"/>
    </row>
    <row r="561">
      <c r="C561" s="1"/>
    </row>
    <row r="562">
      <c r="C562" s="1"/>
    </row>
    <row r="563">
      <c r="C563" s="1"/>
    </row>
    <row r="564">
      <c r="C564" s="1"/>
    </row>
    <row r="565">
      <c r="C565" s="1"/>
    </row>
    <row r="566">
      <c r="C566" s="1"/>
    </row>
    <row r="567">
      <c r="C567" s="1"/>
    </row>
    <row r="568">
      <c r="C568" s="1"/>
    </row>
    <row r="569">
      <c r="C569" s="1"/>
    </row>
    <row r="570">
      <c r="C570" s="1"/>
    </row>
    <row r="571">
      <c r="C571" s="1"/>
    </row>
    <row r="572">
      <c r="C572" s="1"/>
    </row>
    <row r="573">
      <c r="C573" s="1"/>
    </row>
    <row r="574">
      <c r="C574" s="1"/>
    </row>
    <row r="575">
      <c r="C575" s="1"/>
    </row>
    <row r="576">
      <c r="C576" s="1"/>
    </row>
    <row r="577">
      <c r="C577" s="1"/>
    </row>
    <row r="578">
      <c r="C578" s="1"/>
    </row>
    <row r="579">
      <c r="C579" s="1"/>
    </row>
    <row r="580">
      <c r="C580" s="1"/>
    </row>
    <row r="581">
      <c r="C581" s="1"/>
    </row>
    <row r="582">
      <c r="C582" s="1"/>
    </row>
    <row r="583">
      <c r="C583" s="1"/>
    </row>
    <row r="584">
      <c r="C584" s="1"/>
    </row>
    <row r="585">
      <c r="C585" s="1"/>
    </row>
    <row r="586">
      <c r="C586" s="1"/>
    </row>
    <row r="587">
      <c r="C587" s="1"/>
    </row>
    <row r="588">
      <c r="C588" s="1"/>
    </row>
    <row r="589">
      <c r="C589" s="1"/>
    </row>
    <row r="590">
      <c r="C590" s="1"/>
    </row>
    <row r="591">
      <c r="C591" s="1"/>
    </row>
    <row r="592">
      <c r="C592" s="1"/>
    </row>
    <row r="593">
      <c r="C593" s="1"/>
    </row>
    <row r="594">
      <c r="C594" s="1"/>
    </row>
    <row r="595">
      <c r="C595" s="1"/>
    </row>
    <row r="596">
      <c r="C596" s="1"/>
    </row>
    <row r="597">
      <c r="C597" s="1"/>
    </row>
    <row r="598">
      <c r="C598" s="1"/>
    </row>
    <row r="599">
      <c r="C599" s="1"/>
    </row>
    <row r="600">
      <c r="C600" s="1"/>
    </row>
    <row r="601">
      <c r="C601" s="1"/>
    </row>
    <row r="602">
      <c r="C602" s="1"/>
    </row>
    <row r="603">
      <c r="C603" s="1"/>
    </row>
    <row r="604">
      <c r="C604" s="1"/>
    </row>
    <row r="605">
      <c r="C605" s="1"/>
    </row>
    <row r="606">
      <c r="C606" s="1"/>
    </row>
    <row r="607">
      <c r="C607" s="1"/>
    </row>
    <row r="608">
      <c r="C608" s="1"/>
    </row>
    <row r="609">
      <c r="C609" s="1"/>
    </row>
    <row r="610">
      <c r="C610" s="1"/>
    </row>
    <row r="611">
      <c r="C611" s="1"/>
    </row>
    <row r="612">
      <c r="C612" s="1"/>
    </row>
    <row r="613">
      <c r="C613" s="1"/>
    </row>
    <row r="614">
      <c r="C614" s="1"/>
    </row>
    <row r="615">
      <c r="C615" s="1"/>
    </row>
    <row r="616">
      <c r="C616" s="1"/>
    </row>
    <row r="617">
      <c r="C617" s="1"/>
    </row>
    <row r="618">
      <c r="C618" s="1"/>
    </row>
    <row r="619">
      <c r="C619" s="1"/>
    </row>
    <row r="620">
      <c r="C620" s="1"/>
    </row>
    <row r="621">
      <c r="C621" s="1"/>
    </row>
    <row r="622">
      <c r="C622" s="1"/>
    </row>
    <row r="623">
      <c r="C623" s="1"/>
    </row>
    <row r="624">
      <c r="C624" s="1"/>
    </row>
    <row r="625">
      <c r="C625" s="1"/>
    </row>
    <row r="626">
      <c r="C626" s="1"/>
    </row>
    <row r="627">
      <c r="C627" s="1"/>
    </row>
    <row r="628">
      <c r="C628" s="1"/>
    </row>
    <row r="629">
      <c r="C629" s="1"/>
    </row>
    <row r="630">
      <c r="C630" s="1"/>
    </row>
    <row r="631">
      <c r="C631" s="1"/>
    </row>
    <row r="632">
      <c r="C632" s="1"/>
    </row>
    <row r="633">
      <c r="C633" s="1"/>
    </row>
    <row r="634">
      <c r="C634" s="1"/>
    </row>
    <row r="635">
      <c r="C635" s="1"/>
    </row>
    <row r="636">
      <c r="C636" s="1"/>
    </row>
    <row r="637">
      <c r="C637" s="1"/>
    </row>
    <row r="638">
      <c r="C638" s="1"/>
    </row>
    <row r="639">
      <c r="C639" s="1"/>
    </row>
    <row r="640">
      <c r="C640" s="1"/>
    </row>
    <row r="641">
      <c r="C641" s="1"/>
    </row>
    <row r="642">
      <c r="C642" s="1"/>
    </row>
    <row r="643">
      <c r="C643" s="1"/>
    </row>
    <row r="644">
      <c r="C644" s="1"/>
    </row>
    <row r="645">
      <c r="C645" s="1"/>
    </row>
    <row r="646">
      <c r="C646" s="1"/>
    </row>
    <row r="647">
      <c r="C647" s="1"/>
    </row>
    <row r="648">
      <c r="C648" s="1"/>
    </row>
    <row r="649">
      <c r="C649" s="1"/>
    </row>
    <row r="650">
      <c r="C650" s="1"/>
    </row>
    <row r="651">
      <c r="C651" s="1"/>
    </row>
    <row r="652">
      <c r="C652" s="1"/>
    </row>
    <row r="653">
      <c r="C653" s="1"/>
    </row>
    <row r="654">
      <c r="C654" s="1"/>
    </row>
    <row r="655">
      <c r="C655" s="1"/>
    </row>
    <row r="656">
      <c r="C656" s="1"/>
    </row>
    <row r="657">
      <c r="C657" s="1"/>
    </row>
    <row r="658">
      <c r="C658" s="1"/>
    </row>
    <row r="659">
      <c r="C659" s="1"/>
    </row>
    <row r="660">
      <c r="C660" s="1"/>
    </row>
    <row r="661">
      <c r="C661" s="1"/>
    </row>
    <row r="662">
      <c r="C662" s="1"/>
    </row>
    <row r="663">
      <c r="C663" s="1"/>
    </row>
    <row r="664">
      <c r="C664" s="1"/>
    </row>
    <row r="665">
      <c r="C665" s="1"/>
    </row>
    <row r="666">
      <c r="C666" s="1"/>
    </row>
    <row r="667">
      <c r="C667" s="1"/>
    </row>
    <row r="668">
      <c r="C668" s="1"/>
    </row>
    <row r="669">
      <c r="C669" s="1"/>
    </row>
    <row r="670">
      <c r="C670" s="1"/>
    </row>
    <row r="671">
      <c r="C671" s="1"/>
    </row>
    <row r="672">
      <c r="C672" s="1"/>
    </row>
    <row r="673">
      <c r="C673" s="1"/>
    </row>
    <row r="674">
      <c r="C674" s="1"/>
    </row>
    <row r="675">
      <c r="C675" s="1"/>
    </row>
    <row r="676">
      <c r="C676" s="1"/>
    </row>
    <row r="677">
      <c r="C677" s="1"/>
    </row>
    <row r="678">
      <c r="C678" s="1"/>
    </row>
    <row r="679">
      <c r="C679" s="1"/>
    </row>
    <row r="680">
      <c r="C680" s="1"/>
    </row>
    <row r="681">
      <c r="C681" s="1"/>
    </row>
    <row r="682">
      <c r="C682" s="1"/>
    </row>
    <row r="683">
      <c r="C683" s="1"/>
    </row>
    <row r="684">
      <c r="C684" s="1"/>
    </row>
    <row r="685">
      <c r="C685" s="1"/>
    </row>
    <row r="686">
      <c r="C686" s="1"/>
    </row>
    <row r="687">
      <c r="C687" s="1"/>
    </row>
    <row r="688">
      <c r="C688" s="1"/>
    </row>
    <row r="689">
      <c r="C689" s="1"/>
    </row>
    <row r="690">
      <c r="C690" s="1"/>
    </row>
    <row r="691">
      <c r="C691" s="1"/>
    </row>
    <row r="692">
      <c r="C692" s="1"/>
    </row>
    <row r="693">
      <c r="C693" s="1"/>
    </row>
    <row r="694">
      <c r="C694" s="1"/>
    </row>
    <row r="695">
      <c r="C695" s="1"/>
    </row>
    <row r="696">
      <c r="C696" s="1"/>
    </row>
    <row r="697">
      <c r="C697" s="1"/>
    </row>
    <row r="698">
      <c r="C698" s="1"/>
    </row>
    <row r="699">
      <c r="C699" s="1"/>
    </row>
    <row r="700">
      <c r="C700" s="1"/>
    </row>
    <row r="701">
      <c r="C701" s="1"/>
    </row>
    <row r="702">
      <c r="C702" s="1"/>
    </row>
    <row r="703">
      <c r="C703" s="1"/>
    </row>
    <row r="704">
      <c r="C704" s="1"/>
    </row>
    <row r="705">
      <c r="C705" s="1"/>
    </row>
    <row r="706">
      <c r="C706" s="1"/>
    </row>
    <row r="707">
      <c r="C707" s="1"/>
    </row>
    <row r="708">
      <c r="C708" s="1"/>
    </row>
    <row r="709">
      <c r="C709" s="1"/>
    </row>
    <row r="710">
      <c r="C710" s="1"/>
    </row>
    <row r="711">
      <c r="C711" s="1"/>
    </row>
    <row r="712">
      <c r="C712" s="1"/>
    </row>
    <row r="713">
      <c r="C713" s="1"/>
    </row>
    <row r="714">
      <c r="C714" s="1"/>
    </row>
    <row r="715">
      <c r="C715" s="1"/>
    </row>
    <row r="716">
      <c r="C716" s="1"/>
    </row>
    <row r="717">
      <c r="C717" s="1"/>
    </row>
    <row r="718">
      <c r="C718" s="1"/>
    </row>
    <row r="719">
      <c r="C719" s="1"/>
    </row>
    <row r="720">
      <c r="C720" s="1"/>
    </row>
    <row r="721">
      <c r="C721" s="1"/>
    </row>
    <row r="722">
      <c r="C722" s="1"/>
    </row>
    <row r="723">
      <c r="C723" s="1"/>
    </row>
    <row r="724">
      <c r="C724" s="1"/>
    </row>
    <row r="725">
      <c r="C725" s="1"/>
    </row>
    <row r="726">
      <c r="C726" s="1"/>
    </row>
    <row r="727">
      <c r="C727" s="1"/>
    </row>
    <row r="728">
      <c r="C728" s="1"/>
    </row>
    <row r="729">
      <c r="C729" s="1"/>
    </row>
    <row r="730">
      <c r="C730" s="1"/>
    </row>
    <row r="731">
      <c r="C731" s="1"/>
    </row>
    <row r="732">
      <c r="C732" s="1"/>
    </row>
    <row r="733">
      <c r="C733" s="1"/>
    </row>
    <row r="734">
      <c r="C734" s="1"/>
    </row>
    <row r="735">
      <c r="C735" s="1"/>
    </row>
    <row r="736">
      <c r="C736" s="1"/>
    </row>
    <row r="737">
      <c r="C737" s="1"/>
    </row>
    <row r="738">
      <c r="C738" s="1"/>
    </row>
    <row r="739">
      <c r="C739" s="1"/>
    </row>
    <row r="740">
      <c r="C740" s="1"/>
    </row>
    <row r="741">
      <c r="C741" s="1"/>
    </row>
    <row r="742">
      <c r="C742" s="1"/>
    </row>
    <row r="743">
      <c r="C743" s="1"/>
    </row>
    <row r="744">
      <c r="C744" s="1"/>
    </row>
    <row r="745">
      <c r="C745" s="1"/>
    </row>
    <row r="746">
      <c r="C746" s="1"/>
    </row>
    <row r="747">
      <c r="C747" s="1"/>
    </row>
    <row r="748">
      <c r="C748" s="1"/>
    </row>
    <row r="749">
      <c r="C749" s="1"/>
    </row>
    <row r="750">
      <c r="C750" s="1"/>
    </row>
    <row r="751">
      <c r="C751" s="1"/>
    </row>
    <row r="752">
      <c r="C752" s="1"/>
    </row>
    <row r="753">
      <c r="C753" s="1"/>
    </row>
    <row r="754">
      <c r="C754" s="1"/>
    </row>
    <row r="755">
      <c r="C755" s="1"/>
    </row>
    <row r="756">
      <c r="C756" s="1"/>
    </row>
    <row r="757">
      <c r="C757" s="1"/>
    </row>
    <row r="758">
      <c r="C758" s="1"/>
    </row>
    <row r="759">
      <c r="C759" s="1"/>
    </row>
    <row r="760">
      <c r="C760" s="1"/>
    </row>
    <row r="761">
      <c r="C761" s="1"/>
    </row>
    <row r="762">
      <c r="C762" s="1"/>
    </row>
    <row r="763">
      <c r="C763" s="1"/>
    </row>
    <row r="764">
      <c r="C764" s="1"/>
    </row>
    <row r="765">
      <c r="C765" s="1"/>
    </row>
    <row r="766">
      <c r="C766" s="1"/>
    </row>
    <row r="767">
      <c r="C767" s="1"/>
    </row>
    <row r="768">
      <c r="C768" s="1"/>
    </row>
    <row r="769">
      <c r="C769" s="1"/>
    </row>
    <row r="770">
      <c r="C770" s="1"/>
    </row>
    <row r="771">
      <c r="C771" s="1"/>
    </row>
    <row r="772">
      <c r="C772" s="1"/>
    </row>
    <row r="773">
      <c r="C773" s="1"/>
    </row>
    <row r="774">
      <c r="C774" s="1"/>
    </row>
    <row r="775">
      <c r="C775" s="1"/>
    </row>
    <row r="776">
      <c r="C776" s="1"/>
    </row>
    <row r="777">
      <c r="C777" s="1"/>
    </row>
    <row r="778">
      <c r="C778" s="1"/>
    </row>
    <row r="779">
      <c r="C779" s="1"/>
    </row>
    <row r="780">
      <c r="C780" s="1"/>
    </row>
    <row r="781">
      <c r="C781" s="1"/>
    </row>
    <row r="782">
      <c r="C782" s="1"/>
    </row>
    <row r="783">
      <c r="C783" s="1"/>
    </row>
    <row r="784">
      <c r="C784" s="1"/>
    </row>
    <row r="785">
      <c r="C785" s="1"/>
    </row>
    <row r="786">
      <c r="C786" s="1"/>
    </row>
    <row r="787">
      <c r="C787" s="1"/>
    </row>
    <row r="788">
      <c r="C788" s="1"/>
    </row>
    <row r="789">
      <c r="C789" s="1"/>
    </row>
    <row r="790">
      <c r="C790" s="1"/>
    </row>
    <row r="791">
      <c r="C791" s="1"/>
    </row>
    <row r="792">
      <c r="C792" s="1"/>
    </row>
    <row r="793">
      <c r="C793" s="1"/>
    </row>
    <row r="794">
      <c r="C794" s="1"/>
    </row>
    <row r="795">
      <c r="C795" s="1"/>
    </row>
    <row r="796">
      <c r="C796" s="1"/>
    </row>
    <row r="797">
      <c r="C797" s="1"/>
    </row>
    <row r="798">
      <c r="C798" s="1"/>
    </row>
    <row r="799">
      <c r="C799" s="1"/>
    </row>
    <row r="800">
      <c r="C800" s="1"/>
    </row>
    <row r="801">
      <c r="C801" s="1"/>
    </row>
    <row r="802">
      <c r="C802" s="1"/>
    </row>
    <row r="803">
      <c r="C803" s="1"/>
    </row>
    <row r="804">
      <c r="C804" s="1"/>
    </row>
    <row r="805">
      <c r="C805" s="1"/>
    </row>
    <row r="806">
      <c r="C806" s="1"/>
    </row>
    <row r="807">
      <c r="C807" s="1"/>
    </row>
    <row r="808">
      <c r="C808" s="1"/>
    </row>
    <row r="809">
      <c r="C809" s="1"/>
    </row>
    <row r="810">
      <c r="C810" s="1"/>
    </row>
    <row r="811">
      <c r="C811" s="1"/>
    </row>
    <row r="812">
      <c r="C812" s="1"/>
    </row>
    <row r="813">
      <c r="C813" s="1"/>
    </row>
    <row r="814">
      <c r="C814" s="1"/>
    </row>
    <row r="815">
      <c r="C815" s="1"/>
    </row>
    <row r="816">
      <c r="C816" s="1"/>
    </row>
    <row r="817">
      <c r="C817" s="1"/>
    </row>
    <row r="818">
      <c r="C818" s="1"/>
    </row>
    <row r="819">
      <c r="C819" s="1"/>
    </row>
    <row r="820">
      <c r="C820" s="1"/>
    </row>
    <row r="821">
      <c r="C821" s="1"/>
    </row>
    <row r="822">
      <c r="C822" s="1"/>
    </row>
    <row r="823">
      <c r="C823" s="1"/>
    </row>
    <row r="824">
      <c r="C824" s="1"/>
    </row>
    <row r="825">
      <c r="C825" s="1"/>
    </row>
    <row r="826">
      <c r="C826" s="1"/>
    </row>
    <row r="827">
      <c r="C827" s="1"/>
    </row>
    <row r="828">
      <c r="C828" s="1"/>
    </row>
    <row r="829">
      <c r="C829" s="1"/>
    </row>
    <row r="830">
      <c r="C830" s="1"/>
    </row>
    <row r="831">
      <c r="C831" s="1"/>
    </row>
    <row r="832">
      <c r="C832" s="1"/>
    </row>
    <row r="833">
      <c r="C833" s="1"/>
    </row>
    <row r="834">
      <c r="C834" s="1"/>
    </row>
    <row r="835">
      <c r="C835" s="1"/>
    </row>
    <row r="836">
      <c r="C836" s="1"/>
    </row>
    <row r="837">
      <c r="C837" s="1"/>
    </row>
    <row r="838">
      <c r="C838" s="1"/>
    </row>
    <row r="839">
      <c r="C839" s="1"/>
    </row>
    <row r="840">
      <c r="C840" s="1"/>
    </row>
    <row r="841">
      <c r="C841" s="1"/>
    </row>
    <row r="842">
      <c r="C842" s="1"/>
    </row>
    <row r="843">
      <c r="C843" s="1"/>
    </row>
    <row r="844">
      <c r="C844" s="1"/>
    </row>
    <row r="845">
      <c r="C845" s="1"/>
    </row>
    <row r="846">
      <c r="C846" s="1"/>
    </row>
    <row r="847">
      <c r="C847" s="1"/>
    </row>
    <row r="848">
      <c r="C848" s="1"/>
    </row>
    <row r="849">
      <c r="C849" s="1"/>
    </row>
    <row r="850">
      <c r="C850" s="1"/>
    </row>
    <row r="851">
      <c r="C851" s="1"/>
    </row>
    <row r="852">
      <c r="C852" s="1"/>
    </row>
    <row r="853">
      <c r="C853" s="1"/>
    </row>
    <row r="854">
      <c r="C854" s="1"/>
    </row>
    <row r="855">
      <c r="C855" s="1"/>
    </row>
    <row r="856">
      <c r="C856" s="1"/>
    </row>
    <row r="857">
      <c r="C857" s="1"/>
    </row>
    <row r="858">
      <c r="C858" s="1"/>
    </row>
    <row r="859">
      <c r="C859" s="1"/>
    </row>
    <row r="860">
      <c r="C860" s="1"/>
    </row>
    <row r="861">
      <c r="C861" s="1"/>
    </row>
    <row r="862">
      <c r="C862" s="1"/>
    </row>
    <row r="863">
      <c r="C863" s="1"/>
    </row>
    <row r="864">
      <c r="C864" s="1"/>
    </row>
    <row r="865">
      <c r="C865" s="1"/>
    </row>
    <row r="866">
      <c r="C866" s="1"/>
    </row>
    <row r="867">
      <c r="C867" s="1"/>
    </row>
    <row r="868">
      <c r="C868" s="1"/>
    </row>
    <row r="869">
      <c r="C869" s="1"/>
    </row>
    <row r="870">
      <c r="C870" s="1"/>
    </row>
    <row r="871">
      <c r="C871" s="1"/>
    </row>
    <row r="872">
      <c r="C872" s="1"/>
    </row>
    <row r="873">
      <c r="C873" s="1"/>
    </row>
    <row r="874">
      <c r="C874" s="1"/>
    </row>
    <row r="875">
      <c r="C875" s="1"/>
    </row>
    <row r="876">
      <c r="C876" s="1"/>
    </row>
    <row r="877">
      <c r="C877" s="1"/>
    </row>
    <row r="878">
      <c r="C878" s="1"/>
    </row>
    <row r="879">
      <c r="C879" s="1"/>
    </row>
    <row r="880">
      <c r="C880" s="1"/>
    </row>
    <row r="881">
      <c r="C881" s="1"/>
    </row>
    <row r="882">
      <c r="C882" s="1"/>
    </row>
    <row r="883">
      <c r="C883" s="1"/>
    </row>
    <row r="884">
      <c r="C884" s="1"/>
    </row>
    <row r="885">
      <c r="C885" s="1"/>
    </row>
    <row r="886">
      <c r="C886" s="1"/>
    </row>
    <row r="887">
      <c r="C887" s="1"/>
    </row>
    <row r="888">
      <c r="C888" s="1"/>
    </row>
    <row r="889">
      <c r="C889" s="1"/>
    </row>
    <row r="890">
      <c r="C890" s="1"/>
    </row>
    <row r="891">
      <c r="C891" s="1"/>
    </row>
    <row r="892">
      <c r="C892" s="1"/>
    </row>
    <row r="893">
      <c r="C893" s="1"/>
    </row>
    <row r="894">
      <c r="C894" s="1"/>
    </row>
    <row r="895">
      <c r="C895" s="1"/>
    </row>
    <row r="896">
      <c r="C896" s="1"/>
    </row>
    <row r="897">
      <c r="C897" s="1"/>
    </row>
    <row r="898">
      <c r="C898" s="1"/>
    </row>
    <row r="899">
      <c r="C899" s="1"/>
    </row>
    <row r="900">
      <c r="C900" s="1"/>
    </row>
    <row r="901">
      <c r="C901" s="1"/>
    </row>
    <row r="902">
      <c r="C902" s="1"/>
    </row>
    <row r="903">
      <c r="C903" s="1"/>
    </row>
    <row r="904">
      <c r="C904" s="1"/>
    </row>
    <row r="905">
      <c r="C905" s="1"/>
    </row>
    <row r="906">
      <c r="C906" s="1"/>
    </row>
    <row r="907">
      <c r="C907" s="1"/>
    </row>
    <row r="908">
      <c r="C908" s="1"/>
    </row>
    <row r="909">
      <c r="C909" s="1"/>
    </row>
    <row r="910">
      <c r="C910" s="1"/>
    </row>
    <row r="911">
      <c r="C911" s="1"/>
    </row>
    <row r="912">
      <c r="C912" s="1"/>
    </row>
    <row r="913">
      <c r="C913" s="1"/>
    </row>
    <row r="914">
      <c r="C914" s="1"/>
    </row>
    <row r="915">
      <c r="C915" s="1"/>
    </row>
    <row r="916">
      <c r="C916" s="1"/>
    </row>
    <row r="917">
      <c r="C917" s="1"/>
    </row>
    <row r="918">
      <c r="C918" s="1"/>
    </row>
    <row r="919">
      <c r="C919" s="1"/>
    </row>
    <row r="920">
      <c r="C920" s="1"/>
    </row>
    <row r="921">
      <c r="C921" s="1"/>
    </row>
    <row r="922">
      <c r="C922" s="1"/>
    </row>
    <row r="923">
      <c r="C923" s="1"/>
    </row>
    <row r="924">
      <c r="C924" s="1"/>
    </row>
    <row r="925">
      <c r="C925" s="1"/>
    </row>
    <row r="926">
      <c r="C926" s="1"/>
    </row>
    <row r="927">
      <c r="C927" s="1"/>
    </row>
    <row r="928">
      <c r="C928" s="1"/>
    </row>
    <row r="929">
      <c r="C929" s="1"/>
    </row>
    <row r="930">
      <c r="C930" s="1"/>
    </row>
    <row r="931">
      <c r="C931" s="1"/>
    </row>
    <row r="932">
      <c r="C932" s="1"/>
    </row>
    <row r="933">
      <c r="C933" s="1"/>
    </row>
    <row r="934">
      <c r="C934" s="1"/>
    </row>
    <row r="935">
      <c r="C935" s="1"/>
    </row>
    <row r="936">
      <c r="C936" s="1"/>
    </row>
    <row r="937">
      <c r="C937" s="1"/>
    </row>
    <row r="938">
      <c r="C938" s="1"/>
    </row>
    <row r="939">
      <c r="C939" s="1"/>
    </row>
    <row r="940">
      <c r="C940" s="1"/>
    </row>
    <row r="941">
      <c r="C941" s="1"/>
    </row>
    <row r="942">
      <c r="C942" s="1"/>
    </row>
    <row r="943">
      <c r="C943" s="1"/>
    </row>
    <row r="944">
      <c r="C944" s="1"/>
    </row>
    <row r="945">
      <c r="C945" s="1"/>
    </row>
    <row r="946">
      <c r="C946" s="1"/>
    </row>
    <row r="947">
      <c r="C947" s="1"/>
    </row>
    <row r="948">
      <c r="C948" s="1"/>
    </row>
    <row r="949">
      <c r="C949" s="1"/>
    </row>
    <row r="950">
      <c r="C950" s="1"/>
    </row>
    <row r="951">
      <c r="C951" s="1"/>
    </row>
    <row r="952">
      <c r="C952" s="1"/>
    </row>
    <row r="953">
      <c r="C953" s="1"/>
    </row>
    <row r="954">
      <c r="C954" s="1"/>
    </row>
    <row r="955">
      <c r="C955" s="1"/>
    </row>
    <row r="956">
      <c r="C956" s="1"/>
    </row>
    <row r="957">
      <c r="C957" s="1"/>
    </row>
    <row r="958">
      <c r="C958" s="1"/>
    </row>
    <row r="959">
      <c r="C959" s="1"/>
    </row>
    <row r="960">
      <c r="C960" s="1"/>
    </row>
    <row r="961">
      <c r="C961" s="1"/>
    </row>
    <row r="962">
      <c r="C962" s="1"/>
    </row>
    <row r="963">
      <c r="C963" s="1"/>
    </row>
    <row r="964">
      <c r="C964" s="1"/>
    </row>
    <row r="965">
      <c r="C965" s="1"/>
    </row>
    <row r="966">
      <c r="C966" s="1"/>
    </row>
    <row r="967">
      <c r="C967" s="1"/>
    </row>
    <row r="968">
      <c r="C968" s="1"/>
    </row>
    <row r="969">
      <c r="C969" s="1"/>
    </row>
    <row r="970">
      <c r="C970" s="1"/>
    </row>
    <row r="971">
      <c r="C971" s="1"/>
    </row>
    <row r="972">
      <c r="C972" s="1"/>
    </row>
    <row r="973">
      <c r="C973" s="1"/>
    </row>
    <row r="974">
      <c r="C974" s="1"/>
    </row>
    <row r="975">
      <c r="C975" s="1"/>
    </row>
    <row r="976">
      <c r="C976" s="1"/>
    </row>
    <row r="977">
      <c r="C977" s="1"/>
    </row>
    <row r="978">
      <c r="C978" s="1"/>
    </row>
    <row r="979">
      <c r="C979" s="1"/>
    </row>
    <row r="980">
      <c r="C980" s="1"/>
    </row>
    <row r="981">
      <c r="C981" s="1"/>
    </row>
    <row r="982">
      <c r="C982" s="1"/>
    </row>
    <row r="983">
      <c r="C983" s="1"/>
    </row>
    <row r="984">
      <c r="C984" s="1"/>
    </row>
    <row r="985">
      <c r="C985" s="1"/>
    </row>
    <row r="986">
      <c r="C986" s="1"/>
    </row>
    <row r="987">
      <c r="C987" s="1"/>
    </row>
    <row r="988">
      <c r="C988" s="1"/>
    </row>
    <row r="989">
      <c r="C989" s="1"/>
    </row>
    <row r="990">
      <c r="C990" s="1"/>
    </row>
    <row r="991">
      <c r="C991" s="1"/>
    </row>
    <row r="992">
      <c r="C992" s="1"/>
    </row>
    <row r="993">
      <c r="C993" s="1"/>
    </row>
    <row r="994">
      <c r="C994" s="1"/>
    </row>
    <row r="995">
      <c r="C995" s="1"/>
    </row>
    <row r="996">
      <c r="C996" s="1"/>
    </row>
    <row r="997">
      <c r="C997" s="1"/>
    </row>
    <row r="998">
      <c r="C998" s="1"/>
    </row>
    <row r="999">
      <c r="C999" s="1"/>
    </row>
    <row r="1000">
      <c r="C1000" s="1"/>
    </row>
    <row r="1001">
      <c r="C1001" s="1"/>
    </row>
  </sheetData>
  <mergeCells count="5">
    <mergeCell ref="B10:B12"/>
    <mergeCell ref="B3:B5"/>
    <mergeCell ref="B2:C2"/>
    <mergeCell ref="B9:C9"/>
    <mergeCell ref="B13:B15"/>
  </mergeCell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2">
      <c r="A2" s="80"/>
      <c r="B2" s="16" t="s">
        <v>11</v>
      </c>
      <c r="C2" s="16" t="s">
        <v>124</v>
      </c>
      <c r="D2" s="16" t="s">
        <v>125</v>
      </c>
    </row>
    <row r="3">
      <c r="A3" s="61"/>
      <c r="B3" s="18" t="s">
        <v>22</v>
      </c>
      <c r="C3" s="23"/>
      <c r="D3" s="23"/>
    </row>
    <row r="4">
      <c r="A4" s="61"/>
      <c r="B4" s="18" t="s">
        <v>120</v>
      </c>
      <c r="C4" s="23"/>
      <c r="D4" s="23"/>
    </row>
    <row r="5">
      <c r="A5" s="61"/>
      <c r="B5" s="18" t="s">
        <v>30</v>
      </c>
      <c r="C5" s="23"/>
      <c r="D5" s="23"/>
    </row>
    <row r="6">
      <c r="A6" s="61"/>
      <c r="B6" s="18" t="s">
        <v>34</v>
      </c>
      <c r="C6" s="23"/>
      <c r="D6" s="23"/>
    </row>
    <row r="7">
      <c r="A7" s="61"/>
      <c r="B7" s="18" t="s">
        <v>36</v>
      </c>
      <c r="C7" s="23"/>
      <c r="D7" s="23"/>
    </row>
    <row r="8">
      <c r="A8" s="61"/>
      <c r="B8" s="18" t="s">
        <v>38</v>
      </c>
      <c r="C8" s="23"/>
      <c r="D8" s="23"/>
    </row>
    <row r="9">
      <c r="A9" s="61"/>
      <c r="B9" s="18" t="s">
        <v>40</v>
      </c>
      <c r="C9" s="23"/>
      <c r="D9" s="23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7.29"/>
    <col customWidth="1" min="3" max="3" width="34.71"/>
    <col customWidth="1" min="4" max="6" width="37.86"/>
    <col customWidth="1" min="7" max="9" width="29.86"/>
    <col customWidth="1" min="10" max="10" width="19.29"/>
    <col customWidth="1" min="11" max="11" width="19.57"/>
    <col customWidth="1" min="12" max="12" width="30.71"/>
  </cols>
  <sheetData>
    <row r="1">
      <c r="C1" s="61"/>
      <c r="D1" s="61"/>
      <c r="E1" s="81"/>
      <c r="F1" s="61"/>
      <c r="G1" s="61"/>
      <c r="H1" s="61"/>
      <c r="I1" s="61"/>
      <c r="J1" s="61"/>
    </row>
    <row r="2">
      <c r="A2" s="61" t="s">
        <v>126</v>
      </c>
      <c r="B2" s="61" t="s">
        <v>127</v>
      </c>
      <c r="C2" s="61" t="s">
        <v>128</v>
      </c>
      <c r="D2" s="61" t="s">
        <v>129</v>
      </c>
      <c r="E2" s="81" t="s">
        <v>130</v>
      </c>
      <c r="F2" s="61" t="s">
        <v>131</v>
      </c>
      <c r="G2" s="61" t="s">
        <v>132</v>
      </c>
      <c r="H2" s="61" t="s">
        <v>133</v>
      </c>
      <c r="I2" s="61" t="s">
        <v>134</v>
      </c>
      <c r="J2" s="61" t="s">
        <v>135</v>
      </c>
      <c r="K2" s="61" t="s">
        <v>136</v>
      </c>
      <c r="L2" s="61" t="s">
        <v>137</v>
      </c>
    </row>
    <row r="3">
      <c r="B3" s="61" t="s">
        <v>138</v>
      </c>
      <c r="C3" s="61">
        <v>34817.0</v>
      </c>
      <c r="D3" s="61"/>
      <c r="E3" s="81">
        <v>0.5</v>
      </c>
      <c r="F3" s="61">
        <v>17408.0</v>
      </c>
      <c r="G3" s="61"/>
      <c r="H3" s="61">
        <v>0.0219741</v>
      </c>
      <c r="I3" s="61">
        <v>1.774</v>
      </c>
      <c r="J3" s="61">
        <v>0.00326801</v>
      </c>
      <c r="K3" s="61">
        <v>0.735</v>
      </c>
      <c r="L3" s="61" t="s">
        <v>139</v>
      </c>
    </row>
    <row r="4">
      <c r="E4" s="82"/>
      <c r="G4" s="61"/>
      <c r="H4" s="83"/>
      <c r="I4" s="61"/>
      <c r="J4" s="61"/>
      <c r="K4" s="61"/>
    </row>
    <row r="5">
      <c r="E5" s="82"/>
      <c r="G5" s="61"/>
      <c r="H5" s="61"/>
    </row>
    <row r="6">
      <c r="E6" s="82"/>
      <c r="G6" s="61"/>
      <c r="H6" s="61"/>
    </row>
    <row r="7">
      <c r="A7" s="61" t="s">
        <v>23</v>
      </c>
      <c r="B7" s="61" t="s">
        <v>138</v>
      </c>
      <c r="C7" s="61">
        <v>34817.0</v>
      </c>
      <c r="D7" s="61" t="s">
        <v>140</v>
      </c>
      <c r="E7" s="81">
        <v>0.5</v>
      </c>
      <c r="F7" s="61">
        <v>17409.0</v>
      </c>
      <c r="G7" s="61">
        <v>0.969</v>
      </c>
      <c r="H7" s="61" t="s">
        <v>141</v>
      </c>
      <c r="I7" s="61">
        <v>0.33</v>
      </c>
    </row>
    <row r="8">
      <c r="E8" s="82"/>
    </row>
    <row r="9">
      <c r="E9" s="82"/>
    </row>
    <row r="10">
      <c r="E10" s="82"/>
    </row>
    <row r="11">
      <c r="E11" s="82"/>
    </row>
    <row r="12">
      <c r="E12" s="82"/>
    </row>
    <row r="13">
      <c r="E13" s="82"/>
    </row>
    <row r="14">
      <c r="E14" s="82"/>
    </row>
    <row r="15">
      <c r="E15" s="82"/>
    </row>
    <row r="16">
      <c r="E16" s="82"/>
    </row>
    <row r="17">
      <c r="E17" s="82"/>
    </row>
    <row r="18">
      <c r="E18" s="82"/>
    </row>
    <row r="19">
      <c r="E19" s="82"/>
    </row>
    <row r="20">
      <c r="E20" s="82"/>
    </row>
    <row r="21">
      <c r="E21" s="82"/>
    </row>
    <row r="22">
      <c r="E22" s="82"/>
    </row>
    <row r="23">
      <c r="E23" s="82"/>
    </row>
    <row r="24">
      <c r="E24" s="82"/>
    </row>
    <row r="25">
      <c r="E25" s="82"/>
    </row>
    <row r="26">
      <c r="E26" s="82"/>
    </row>
    <row r="27">
      <c r="E27" s="82"/>
    </row>
    <row r="28">
      <c r="E28" s="82"/>
    </row>
    <row r="29">
      <c r="E29" s="82"/>
    </row>
    <row r="30">
      <c r="E30" s="82"/>
    </row>
    <row r="31">
      <c r="E31" s="82"/>
    </row>
    <row r="32">
      <c r="E32" s="82"/>
    </row>
    <row r="33">
      <c r="E33" s="82"/>
    </row>
    <row r="34">
      <c r="E34" s="82"/>
    </row>
    <row r="35">
      <c r="E35" s="82"/>
    </row>
    <row r="36">
      <c r="E36" s="82"/>
    </row>
    <row r="37">
      <c r="E37" s="82"/>
    </row>
    <row r="38">
      <c r="E38" s="82"/>
    </row>
    <row r="39">
      <c r="E39" s="82"/>
    </row>
    <row r="40">
      <c r="E40" s="82"/>
    </row>
    <row r="41">
      <c r="E41" s="82"/>
    </row>
    <row r="42">
      <c r="E42" s="82"/>
    </row>
    <row r="43">
      <c r="E43" s="82"/>
    </row>
    <row r="44">
      <c r="E44" s="82"/>
    </row>
    <row r="45">
      <c r="E45" s="82"/>
    </row>
    <row r="46">
      <c r="E46" s="82"/>
    </row>
    <row r="47">
      <c r="E47" s="82"/>
    </row>
    <row r="48">
      <c r="E48" s="82"/>
    </row>
    <row r="49">
      <c r="E49" s="82"/>
    </row>
    <row r="50">
      <c r="E50" s="82"/>
    </row>
    <row r="51">
      <c r="E51" s="82"/>
    </row>
    <row r="52">
      <c r="E52" s="82"/>
    </row>
    <row r="53">
      <c r="E53" s="82"/>
    </row>
    <row r="54">
      <c r="E54" s="82"/>
    </row>
    <row r="55">
      <c r="E55" s="82"/>
    </row>
    <row r="56">
      <c r="E56" s="82"/>
    </row>
    <row r="57">
      <c r="E57" s="82"/>
    </row>
    <row r="58">
      <c r="E58" s="82"/>
    </row>
    <row r="59">
      <c r="E59" s="82"/>
    </row>
    <row r="60">
      <c r="E60" s="82"/>
    </row>
    <row r="61">
      <c r="E61" s="82"/>
    </row>
    <row r="62">
      <c r="E62" s="82"/>
    </row>
    <row r="63">
      <c r="E63" s="82"/>
    </row>
    <row r="64">
      <c r="E64" s="82"/>
    </row>
    <row r="65">
      <c r="E65" s="82"/>
    </row>
    <row r="66">
      <c r="E66" s="82"/>
    </row>
    <row r="67">
      <c r="E67" s="82"/>
    </row>
    <row r="68">
      <c r="E68" s="82"/>
    </row>
    <row r="69">
      <c r="E69" s="82"/>
    </row>
    <row r="70">
      <c r="E70" s="82"/>
    </row>
    <row r="71">
      <c r="E71" s="82"/>
    </row>
    <row r="72">
      <c r="E72" s="82"/>
    </row>
    <row r="73">
      <c r="E73" s="82"/>
    </row>
    <row r="74">
      <c r="E74" s="82"/>
    </row>
    <row r="75">
      <c r="E75" s="82"/>
    </row>
    <row r="76">
      <c r="E76" s="82"/>
    </row>
    <row r="77">
      <c r="E77" s="82"/>
    </row>
    <row r="78">
      <c r="E78" s="82"/>
    </row>
    <row r="79">
      <c r="E79" s="82"/>
    </row>
    <row r="80">
      <c r="E80" s="82"/>
    </row>
    <row r="81">
      <c r="E81" s="82"/>
    </row>
    <row r="82">
      <c r="E82" s="82"/>
    </row>
    <row r="83">
      <c r="E83" s="82"/>
    </row>
    <row r="84">
      <c r="E84" s="82"/>
    </row>
    <row r="85">
      <c r="E85" s="82"/>
    </row>
    <row r="86">
      <c r="E86" s="82"/>
    </row>
    <row r="87">
      <c r="E87" s="82"/>
    </row>
    <row r="88">
      <c r="E88" s="82"/>
    </row>
    <row r="89">
      <c r="E89" s="82"/>
    </row>
    <row r="90">
      <c r="E90" s="82"/>
    </row>
    <row r="91">
      <c r="E91" s="82"/>
    </row>
    <row r="92">
      <c r="E92" s="82"/>
    </row>
    <row r="93">
      <c r="E93" s="82"/>
    </row>
    <row r="94">
      <c r="E94" s="82"/>
    </row>
    <row r="95">
      <c r="E95" s="82"/>
    </row>
    <row r="96">
      <c r="E96" s="82"/>
    </row>
    <row r="97">
      <c r="E97" s="82"/>
    </row>
    <row r="98">
      <c r="E98" s="82"/>
    </row>
    <row r="99">
      <c r="E99" s="82"/>
    </row>
    <row r="100">
      <c r="E100" s="82"/>
    </row>
    <row r="101">
      <c r="E101" s="82"/>
    </row>
    <row r="102">
      <c r="E102" s="82"/>
    </row>
    <row r="103">
      <c r="E103" s="82"/>
    </row>
    <row r="104">
      <c r="E104" s="82"/>
    </row>
    <row r="105">
      <c r="E105" s="82"/>
    </row>
    <row r="106">
      <c r="E106" s="82"/>
    </row>
    <row r="107">
      <c r="E107" s="82"/>
    </row>
    <row r="108">
      <c r="E108" s="82"/>
    </row>
    <row r="109">
      <c r="E109" s="82"/>
    </row>
    <row r="110">
      <c r="E110" s="82"/>
    </row>
    <row r="111">
      <c r="E111" s="82"/>
    </row>
    <row r="112">
      <c r="E112" s="82"/>
    </row>
    <row r="113">
      <c r="E113" s="82"/>
    </row>
    <row r="114">
      <c r="E114" s="82"/>
    </row>
    <row r="115">
      <c r="E115" s="82"/>
    </row>
    <row r="116">
      <c r="E116" s="82"/>
    </row>
    <row r="117">
      <c r="E117" s="82"/>
    </row>
    <row r="118">
      <c r="E118" s="82"/>
    </row>
    <row r="119">
      <c r="E119" s="82"/>
    </row>
    <row r="120">
      <c r="E120" s="82"/>
    </row>
    <row r="121">
      <c r="E121" s="82"/>
    </row>
    <row r="122">
      <c r="E122" s="82"/>
    </row>
    <row r="123">
      <c r="E123" s="82"/>
    </row>
    <row r="124">
      <c r="E124" s="82"/>
    </row>
    <row r="125">
      <c r="E125" s="82"/>
    </row>
    <row r="126">
      <c r="E126" s="82"/>
    </row>
    <row r="127">
      <c r="E127" s="82"/>
    </row>
    <row r="128">
      <c r="E128" s="82"/>
    </row>
    <row r="129">
      <c r="E129" s="82"/>
    </row>
    <row r="130">
      <c r="E130" s="82"/>
    </row>
    <row r="131">
      <c r="E131" s="82"/>
    </row>
    <row r="132">
      <c r="E132" s="82"/>
    </row>
    <row r="133">
      <c r="E133" s="82"/>
    </row>
    <row r="134">
      <c r="E134" s="82"/>
    </row>
    <row r="135">
      <c r="E135" s="82"/>
    </row>
    <row r="136">
      <c r="E136" s="82"/>
    </row>
    <row r="137">
      <c r="E137" s="82"/>
    </row>
    <row r="138">
      <c r="E138" s="82"/>
    </row>
    <row r="139">
      <c r="E139" s="82"/>
    </row>
    <row r="140">
      <c r="E140" s="82"/>
    </row>
    <row r="141">
      <c r="E141" s="82"/>
    </row>
    <row r="142">
      <c r="E142" s="82"/>
    </row>
    <row r="143">
      <c r="E143" s="82"/>
    </row>
    <row r="144">
      <c r="E144" s="82"/>
    </row>
    <row r="145">
      <c r="E145" s="82"/>
    </row>
    <row r="146">
      <c r="E146" s="82"/>
    </row>
    <row r="147">
      <c r="E147" s="82"/>
    </row>
    <row r="148">
      <c r="E148" s="82"/>
    </row>
    <row r="149">
      <c r="E149" s="82"/>
    </row>
    <row r="150">
      <c r="E150" s="82"/>
    </row>
    <row r="151">
      <c r="E151" s="82"/>
    </row>
    <row r="152">
      <c r="E152" s="82"/>
    </row>
    <row r="153">
      <c r="E153" s="82"/>
    </row>
    <row r="154">
      <c r="E154" s="82"/>
    </row>
    <row r="155">
      <c r="E155" s="82"/>
    </row>
    <row r="156">
      <c r="E156" s="82"/>
    </row>
    <row r="157">
      <c r="E157" s="82"/>
    </row>
    <row r="158">
      <c r="E158" s="82"/>
    </row>
    <row r="159">
      <c r="E159" s="82"/>
    </row>
    <row r="160">
      <c r="E160" s="82"/>
    </row>
    <row r="161">
      <c r="E161" s="82"/>
    </row>
    <row r="162">
      <c r="E162" s="82"/>
    </row>
    <row r="163">
      <c r="E163" s="82"/>
    </row>
    <row r="164">
      <c r="E164" s="82"/>
    </row>
    <row r="165">
      <c r="E165" s="82"/>
    </row>
    <row r="166">
      <c r="E166" s="82"/>
    </row>
    <row r="167">
      <c r="E167" s="82"/>
    </row>
    <row r="168">
      <c r="E168" s="82"/>
    </row>
    <row r="169">
      <c r="E169" s="82"/>
    </row>
    <row r="170">
      <c r="E170" s="82"/>
    </row>
    <row r="171">
      <c r="E171" s="82"/>
    </row>
    <row r="172">
      <c r="E172" s="82"/>
    </row>
    <row r="173">
      <c r="E173" s="82"/>
    </row>
    <row r="174">
      <c r="E174" s="82"/>
    </row>
    <row r="175">
      <c r="E175" s="82"/>
    </row>
    <row r="176">
      <c r="E176" s="82"/>
    </row>
    <row r="177">
      <c r="E177" s="82"/>
    </row>
    <row r="178">
      <c r="E178" s="82"/>
    </row>
    <row r="179">
      <c r="E179" s="82"/>
    </row>
    <row r="180">
      <c r="E180" s="82"/>
    </row>
    <row r="181">
      <c r="E181" s="82"/>
    </row>
    <row r="182">
      <c r="E182" s="82"/>
    </row>
    <row r="183">
      <c r="E183" s="82"/>
    </row>
    <row r="184">
      <c r="E184" s="82"/>
    </row>
    <row r="185">
      <c r="E185" s="82"/>
    </row>
    <row r="186">
      <c r="E186" s="82"/>
    </row>
    <row r="187">
      <c r="E187" s="82"/>
    </row>
    <row r="188">
      <c r="E188" s="82"/>
    </row>
    <row r="189">
      <c r="E189" s="82"/>
    </row>
    <row r="190">
      <c r="E190" s="82"/>
    </row>
    <row r="191">
      <c r="E191" s="82"/>
    </row>
    <row r="192">
      <c r="E192" s="82"/>
    </row>
    <row r="193">
      <c r="E193" s="82"/>
    </row>
    <row r="194">
      <c r="E194" s="82"/>
    </row>
    <row r="195">
      <c r="E195" s="82"/>
    </row>
    <row r="196">
      <c r="E196" s="82"/>
    </row>
    <row r="197">
      <c r="E197" s="82"/>
    </row>
    <row r="198">
      <c r="E198" s="82"/>
    </row>
    <row r="199">
      <c r="E199" s="82"/>
    </row>
    <row r="200">
      <c r="E200" s="82"/>
    </row>
    <row r="201">
      <c r="E201" s="82"/>
    </row>
    <row r="202">
      <c r="E202" s="82"/>
    </row>
    <row r="203">
      <c r="E203" s="82"/>
    </row>
    <row r="204">
      <c r="E204" s="82"/>
    </row>
    <row r="205">
      <c r="E205" s="82"/>
    </row>
    <row r="206">
      <c r="E206" s="82"/>
    </row>
    <row r="207">
      <c r="E207" s="82"/>
    </row>
    <row r="208">
      <c r="E208" s="82"/>
    </row>
    <row r="209">
      <c r="E209" s="82"/>
    </row>
    <row r="210">
      <c r="E210" s="82"/>
    </row>
    <row r="211">
      <c r="E211" s="82"/>
    </row>
    <row r="212">
      <c r="E212" s="82"/>
    </row>
    <row r="213">
      <c r="E213" s="82"/>
    </row>
    <row r="214">
      <c r="E214" s="82"/>
    </row>
    <row r="215">
      <c r="E215" s="82"/>
    </row>
    <row r="216">
      <c r="E216" s="82"/>
    </row>
    <row r="217">
      <c r="E217" s="82"/>
    </row>
    <row r="218">
      <c r="E218" s="82"/>
    </row>
    <row r="219">
      <c r="E219" s="82"/>
    </row>
    <row r="220">
      <c r="E220" s="82"/>
    </row>
    <row r="221">
      <c r="E221" s="82"/>
    </row>
    <row r="222">
      <c r="E222" s="82"/>
    </row>
    <row r="223">
      <c r="E223" s="82"/>
    </row>
    <row r="224">
      <c r="E224" s="82"/>
    </row>
    <row r="225">
      <c r="E225" s="82"/>
    </row>
    <row r="226">
      <c r="E226" s="82"/>
    </row>
    <row r="227">
      <c r="E227" s="82"/>
    </row>
    <row r="228">
      <c r="E228" s="82"/>
    </row>
    <row r="229">
      <c r="E229" s="82"/>
    </row>
    <row r="230">
      <c r="E230" s="82"/>
    </row>
    <row r="231">
      <c r="E231" s="82"/>
    </row>
    <row r="232">
      <c r="E232" s="82"/>
    </row>
    <row r="233">
      <c r="E233" s="82"/>
    </row>
    <row r="234">
      <c r="E234" s="82"/>
    </row>
    <row r="235">
      <c r="E235" s="82"/>
    </row>
    <row r="236">
      <c r="E236" s="82"/>
    </row>
    <row r="237">
      <c r="E237" s="82"/>
    </row>
    <row r="238">
      <c r="E238" s="82"/>
    </row>
    <row r="239">
      <c r="E239" s="82"/>
    </row>
    <row r="240">
      <c r="E240" s="82"/>
    </row>
    <row r="241">
      <c r="E241" s="82"/>
    </row>
    <row r="242">
      <c r="E242" s="82"/>
    </row>
    <row r="243">
      <c r="E243" s="82"/>
    </row>
    <row r="244">
      <c r="E244" s="82"/>
    </row>
    <row r="245">
      <c r="E245" s="82"/>
    </row>
    <row r="246">
      <c r="E246" s="82"/>
    </row>
    <row r="247">
      <c r="E247" s="82"/>
    </row>
    <row r="248">
      <c r="E248" s="82"/>
    </row>
    <row r="249">
      <c r="E249" s="82"/>
    </row>
    <row r="250">
      <c r="E250" s="82"/>
    </row>
    <row r="251">
      <c r="E251" s="82"/>
    </row>
    <row r="252">
      <c r="E252" s="82"/>
    </row>
    <row r="253">
      <c r="E253" s="82"/>
    </row>
    <row r="254">
      <c r="E254" s="82"/>
    </row>
    <row r="255">
      <c r="E255" s="82"/>
    </row>
    <row r="256">
      <c r="E256" s="82"/>
    </row>
    <row r="257">
      <c r="E257" s="82"/>
    </row>
    <row r="258">
      <c r="E258" s="82"/>
    </row>
    <row r="259">
      <c r="E259" s="82"/>
    </row>
    <row r="260">
      <c r="E260" s="82"/>
    </row>
    <row r="261">
      <c r="E261" s="82"/>
    </row>
    <row r="262">
      <c r="E262" s="82"/>
    </row>
    <row r="263">
      <c r="E263" s="82"/>
    </row>
    <row r="264">
      <c r="E264" s="82"/>
    </row>
    <row r="265">
      <c r="E265" s="82"/>
    </row>
    <row r="266">
      <c r="E266" s="82"/>
    </row>
    <row r="267">
      <c r="E267" s="82"/>
    </row>
    <row r="268">
      <c r="E268" s="82"/>
    </row>
    <row r="269">
      <c r="E269" s="82"/>
    </row>
    <row r="270">
      <c r="E270" s="82"/>
    </row>
    <row r="271">
      <c r="E271" s="82"/>
    </row>
    <row r="272">
      <c r="E272" s="82"/>
    </row>
    <row r="273">
      <c r="E273" s="82"/>
    </row>
    <row r="274">
      <c r="E274" s="82"/>
    </row>
    <row r="275">
      <c r="E275" s="82"/>
    </row>
    <row r="276">
      <c r="E276" s="82"/>
    </row>
    <row r="277">
      <c r="E277" s="82"/>
    </row>
    <row r="278">
      <c r="E278" s="82"/>
    </row>
    <row r="279">
      <c r="E279" s="82"/>
    </row>
    <row r="280">
      <c r="E280" s="82"/>
    </row>
    <row r="281">
      <c r="E281" s="82"/>
    </row>
    <row r="282">
      <c r="E282" s="82"/>
    </row>
    <row r="283">
      <c r="E283" s="82"/>
    </row>
    <row r="284">
      <c r="E284" s="82"/>
    </row>
    <row r="285">
      <c r="E285" s="82"/>
    </row>
    <row r="286">
      <c r="E286" s="82"/>
    </row>
    <row r="287">
      <c r="E287" s="82"/>
    </row>
    <row r="288">
      <c r="E288" s="82"/>
    </row>
    <row r="289">
      <c r="E289" s="82"/>
    </row>
    <row r="290">
      <c r="E290" s="82"/>
    </row>
    <row r="291">
      <c r="E291" s="82"/>
    </row>
    <row r="292">
      <c r="E292" s="82"/>
    </row>
    <row r="293">
      <c r="E293" s="82"/>
    </row>
    <row r="294">
      <c r="E294" s="82"/>
    </row>
    <row r="295">
      <c r="E295" s="82"/>
    </row>
    <row r="296">
      <c r="E296" s="82"/>
    </row>
    <row r="297">
      <c r="E297" s="82"/>
    </row>
    <row r="298">
      <c r="E298" s="82"/>
    </row>
    <row r="299">
      <c r="E299" s="82"/>
    </row>
    <row r="300">
      <c r="E300" s="82"/>
    </row>
    <row r="301">
      <c r="E301" s="82"/>
    </row>
    <row r="302">
      <c r="E302" s="82"/>
    </row>
    <row r="303">
      <c r="E303" s="82"/>
    </row>
    <row r="304">
      <c r="E304" s="82"/>
    </row>
    <row r="305">
      <c r="E305" s="82"/>
    </row>
    <row r="306">
      <c r="E306" s="82"/>
    </row>
    <row r="307">
      <c r="E307" s="82"/>
    </row>
    <row r="308">
      <c r="E308" s="82"/>
    </row>
    <row r="309">
      <c r="E309" s="82"/>
    </row>
    <row r="310">
      <c r="E310" s="82"/>
    </row>
    <row r="311">
      <c r="E311" s="82"/>
    </row>
    <row r="312">
      <c r="E312" s="82"/>
    </row>
    <row r="313">
      <c r="E313" s="82"/>
    </row>
    <row r="314">
      <c r="E314" s="82"/>
    </row>
    <row r="315">
      <c r="E315" s="82"/>
    </row>
    <row r="316">
      <c r="E316" s="82"/>
    </row>
    <row r="317">
      <c r="E317" s="82"/>
    </row>
    <row r="318">
      <c r="E318" s="82"/>
    </row>
    <row r="319">
      <c r="E319" s="82"/>
    </row>
    <row r="320">
      <c r="E320" s="82"/>
    </row>
    <row r="321">
      <c r="E321" s="82"/>
    </row>
    <row r="322">
      <c r="E322" s="82"/>
    </row>
    <row r="323">
      <c r="E323" s="82"/>
    </row>
    <row r="324">
      <c r="E324" s="82"/>
    </row>
    <row r="325">
      <c r="E325" s="82"/>
    </row>
    <row r="326">
      <c r="E326" s="82"/>
    </row>
    <row r="327">
      <c r="E327" s="82"/>
    </row>
    <row r="328">
      <c r="E328" s="82"/>
    </row>
    <row r="329">
      <c r="E329" s="82"/>
    </row>
    <row r="330">
      <c r="E330" s="82"/>
    </row>
    <row r="331">
      <c r="E331" s="82"/>
    </row>
    <row r="332">
      <c r="E332" s="82"/>
    </row>
    <row r="333">
      <c r="E333" s="82"/>
    </row>
    <row r="334">
      <c r="E334" s="82"/>
    </row>
    <row r="335">
      <c r="E335" s="82"/>
    </row>
    <row r="336">
      <c r="E336" s="82"/>
    </row>
    <row r="337">
      <c r="E337" s="82"/>
    </row>
    <row r="338">
      <c r="E338" s="82"/>
    </row>
    <row r="339">
      <c r="E339" s="82"/>
    </row>
    <row r="340">
      <c r="E340" s="82"/>
    </row>
    <row r="341">
      <c r="E341" s="82"/>
    </row>
    <row r="342">
      <c r="E342" s="82"/>
    </row>
    <row r="343">
      <c r="E343" s="82"/>
    </row>
    <row r="344">
      <c r="E344" s="82"/>
    </row>
    <row r="345">
      <c r="E345" s="82"/>
    </row>
    <row r="346">
      <c r="E346" s="82"/>
    </row>
    <row r="347">
      <c r="E347" s="82"/>
    </row>
    <row r="348">
      <c r="E348" s="82"/>
    </row>
    <row r="349">
      <c r="E349" s="82"/>
    </row>
    <row r="350">
      <c r="E350" s="82"/>
    </row>
    <row r="351">
      <c r="E351" s="82"/>
    </row>
    <row r="352">
      <c r="E352" s="82"/>
    </row>
    <row r="353">
      <c r="E353" s="82"/>
    </row>
    <row r="354">
      <c r="E354" s="82"/>
    </row>
    <row r="355">
      <c r="E355" s="82"/>
    </row>
    <row r="356">
      <c r="E356" s="82"/>
    </row>
    <row r="357">
      <c r="E357" s="82"/>
    </row>
    <row r="358">
      <c r="E358" s="82"/>
    </row>
    <row r="359">
      <c r="E359" s="82"/>
    </row>
    <row r="360">
      <c r="E360" s="82"/>
    </row>
    <row r="361">
      <c r="E361" s="82"/>
    </row>
    <row r="362">
      <c r="E362" s="82"/>
    </row>
    <row r="363">
      <c r="E363" s="82"/>
    </row>
    <row r="364">
      <c r="E364" s="82"/>
    </row>
    <row r="365">
      <c r="E365" s="82"/>
    </row>
    <row r="366">
      <c r="E366" s="82"/>
    </row>
    <row r="367">
      <c r="E367" s="82"/>
    </row>
    <row r="368">
      <c r="E368" s="82"/>
    </row>
    <row r="369">
      <c r="E369" s="82"/>
    </row>
    <row r="370">
      <c r="E370" s="82"/>
    </row>
    <row r="371">
      <c r="E371" s="82"/>
    </row>
    <row r="372">
      <c r="E372" s="82"/>
    </row>
    <row r="373">
      <c r="E373" s="82"/>
    </row>
    <row r="374">
      <c r="E374" s="82"/>
    </row>
    <row r="375">
      <c r="E375" s="82"/>
    </row>
    <row r="376">
      <c r="E376" s="82"/>
    </row>
    <row r="377">
      <c r="E377" s="82"/>
    </row>
    <row r="378">
      <c r="E378" s="82"/>
    </row>
    <row r="379">
      <c r="E379" s="82"/>
    </row>
    <row r="380">
      <c r="E380" s="82"/>
    </row>
    <row r="381">
      <c r="E381" s="82"/>
    </row>
    <row r="382">
      <c r="E382" s="82"/>
    </row>
    <row r="383">
      <c r="E383" s="82"/>
    </row>
    <row r="384">
      <c r="E384" s="82"/>
    </row>
    <row r="385">
      <c r="E385" s="82"/>
    </row>
    <row r="386">
      <c r="E386" s="82"/>
    </row>
    <row r="387">
      <c r="E387" s="82"/>
    </row>
    <row r="388">
      <c r="E388" s="82"/>
    </row>
    <row r="389">
      <c r="E389" s="82"/>
    </row>
    <row r="390">
      <c r="E390" s="82"/>
    </row>
    <row r="391">
      <c r="E391" s="82"/>
    </row>
    <row r="392">
      <c r="E392" s="82"/>
    </row>
    <row r="393">
      <c r="E393" s="82"/>
    </row>
    <row r="394">
      <c r="E394" s="82"/>
    </row>
    <row r="395">
      <c r="E395" s="82"/>
    </row>
    <row r="396">
      <c r="E396" s="82"/>
    </row>
    <row r="397">
      <c r="E397" s="82"/>
    </row>
    <row r="398">
      <c r="E398" s="82"/>
    </row>
    <row r="399">
      <c r="E399" s="82"/>
    </row>
    <row r="400">
      <c r="E400" s="82"/>
    </row>
    <row r="401">
      <c r="E401" s="82"/>
    </row>
    <row r="402">
      <c r="E402" s="82"/>
    </row>
    <row r="403">
      <c r="E403" s="82"/>
    </row>
    <row r="404">
      <c r="E404" s="82"/>
    </row>
    <row r="405">
      <c r="E405" s="82"/>
    </row>
    <row r="406">
      <c r="E406" s="82"/>
    </row>
    <row r="407">
      <c r="E407" s="82"/>
    </row>
    <row r="408">
      <c r="E408" s="82"/>
    </row>
    <row r="409">
      <c r="E409" s="82"/>
    </row>
    <row r="410">
      <c r="E410" s="82"/>
    </row>
    <row r="411">
      <c r="E411" s="82"/>
    </row>
    <row r="412">
      <c r="E412" s="82"/>
    </row>
    <row r="413">
      <c r="E413" s="82"/>
    </row>
    <row r="414">
      <c r="E414" s="82"/>
    </row>
    <row r="415">
      <c r="E415" s="82"/>
    </row>
    <row r="416">
      <c r="E416" s="82"/>
    </row>
    <row r="417">
      <c r="E417" s="82"/>
    </row>
    <row r="418">
      <c r="E418" s="82"/>
    </row>
    <row r="419">
      <c r="E419" s="82"/>
    </row>
    <row r="420">
      <c r="E420" s="82"/>
    </row>
    <row r="421">
      <c r="E421" s="82"/>
    </row>
    <row r="422">
      <c r="E422" s="82"/>
    </row>
    <row r="423">
      <c r="E423" s="82"/>
    </row>
    <row r="424">
      <c r="E424" s="82"/>
    </row>
    <row r="425">
      <c r="E425" s="82"/>
    </row>
    <row r="426">
      <c r="E426" s="82"/>
    </row>
    <row r="427">
      <c r="E427" s="82"/>
    </row>
    <row r="428">
      <c r="E428" s="82"/>
    </row>
    <row r="429">
      <c r="E429" s="82"/>
    </row>
    <row r="430">
      <c r="E430" s="82"/>
    </row>
    <row r="431">
      <c r="E431" s="82"/>
    </row>
    <row r="432">
      <c r="E432" s="82"/>
    </row>
    <row r="433">
      <c r="E433" s="82"/>
    </row>
    <row r="434">
      <c r="E434" s="82"/>
    </row>
    <row r="435">
      <c r="E435" s="82"/>
    </row>
    <row r="436">
      <c r="E436" s="82"/>
    </row>
    <row r="437">
      <c r="E437" s="82"/>
    </row>
    <row r="438">
      <c r="E438" s="82"/>
    </row>
    <row r="439">
      <c r="E439" s="82"/>
    </row>
    <row r="440">
      <c r="E440" s="82"/>
    </row>
    <row r="441">
      <c r="E441" s="82"/>
    </row>
    <row r="442">
      <c r="E442" s="82"/>
    </row>
    <row r="443">
      <c r="E443" s="82"/>
    </row>
    <row r="444">
      <c r="E444" s="82"/>
    </row>
    <row r="445">
      <c r="E445" s="82"/>
    </row>
    <row r="446">
      <c r="E446" s="82"/>
    </row>
    <row r="447">
      <c r="E447" s="82"/>
    </row>
    <row r="448">
      <c r="E448" s="82"/>
    </row>
    <row r="449">
      <c r="E449" s="82"/>
    </row>
    <row r="450">
      <c r="E450" s="82"/>
    </row>
    <row r="451">
      <c r="E451" s="82"/>
    </row>
    <row r="452">
      <c r="E452" s="82"/>
    </row>
    <row r="453">
      <c r="E453" s="82"/>
    </row>
    <row r="454">
      <c r="E454" s="82"/>
    </row>
    <row r="455">
      <c r="E455" s="82"/>
    </row>
    <row r="456">
      <c r="E456" s="82"/>
    </row>
    <row r="457">
      <c r="E457" s="82"/>
    </row>
    <row r="458">
      <c r="E458" s="82"/>
    </row>
    <row r="459">
      <c r="E459" s="82"/>
    </row>
    <row r="460">
      <c r="E460" s="82"/>
    </row>
    <row r="461">
      <c r="E461" s="82"/>
    </row>
    <row r="462">
      <c r="E462" s="82"/>
    </row>
    <row r="463">
      <c r="E463" s="82"/>
    </row>
    <row r="464">
      <c r="E464" s="82"/>
    </row>
    <row r="465">
      <c r="E465" s="82"/>
    </row>
    <row r="466">
      <c r="E466" s="82"/>
    </row>
    <row r="467">
      <c r="E467" s="82"/>
    </row>
    <row r="468">
      <c r="E468" s="82"/>
    </row>
    <row r="469">
      <c r="E469" s="82"/>
    </row>
    <row r="470">
      <c r="E470" s="82"/>
    </row>
    <row r="471">
      <c r="E471" s="82"/>
    </row>
    <row r="472">
      <c r="E472" s="82"/>
    </row>
    <row r="473">
      <c r="E473" s="82"/>
    </row>
    <row r="474">
      <c r="E474" s="82"/>
    </row>
    <row r="475">
      <c r="E475" s="82"/>
    </row>
    <row r="476">
      <c r="E476" s="82"/>
    </row>
    <row r="477">
      <c r="E477" s="82"/>
    </row>
    <row r="478">
      <c r="E478" s="82"/>
    </row>
    <row r="479">
      <c r="E479" s="82"/>
    </row>
    <row r="480">
      <c r="E480" s="82"/>
    </row>
    <row r="481">
      <c r="E481" s="82"/>
    </row>
    <row r="482">
      <c r="E482" s="82"/>
    </row>
    <row r="483">
      <c r="E483" s="82"/>
    </row>
    <row r="484">
      <c r="E484" s="82"/>
    </row>
    <row r="485">
      <c r="E485" s="82"/>
    </row>
    <row r="486">
      <c r="E486" s="82"/>
    </row>
    <row r="487">
      <c r="E487" s="82"/>
    </row>
    <row r="488">
      <c r="E488" s="82"/>
    </row>
    <row r="489">
      <c r="E489" s="82"/>
    </row>
    <row r="490">
      <c r="E490" s="82"/>
    </row>
    <row r="491">
      <c r="E491" s="82"/>
    </row>
    <row r="492">
      <c r="E492" s="82"/>
    </row>
    <row r="493">
      <c r="E493" s="82"/>
    </row>
    <row r="494">
      <c r="E494" s="82"/>
    </row>
    <row r="495">
      <c r="E495" s="82"/>
    </row>
    <row r="496">
      <c r="E496" s="82"/>
    </row>
    <row r="497">
      <c r="E497" s="82"/>
    </row>
    <row r="498">
      <c r="E498" s="82"/>
    </row>
    <row r="499">
      <c r="E499" s="82"/>
    </row>
    <row r="500">
      <c r="E500" s="82"/>
    </row>
    <row r="501">
      <c r="E501" s="82"/>
    </row>
    <row r="502">
      <c r="E502" s="82"/>
    </row>
    <row r="503">
      <c r="E503" s="82"/>
    </row>
    <row r="504">
      <c r="E504" s="82"/>
    </row>
    <row r="505">
      <c r="E505" s="82"/>
    </row>
    <row r="506">
      <c r="E506" s="82"/>
    </row>
    <row r="507">
      <c r="E507" s="82"/>
    </row>
    <row r="508">
      <c r="E508" s="82"/>
    </row>
    <row r="509">
      <c r="E509" s="82"/>
    </row>
    <row r="510">
      <c r="E510" s="82"/>
    </row>
    <row r="511">
      <c r="E511" s="82"/>
    </row>
    <row r="512">
      <c r="E512" s="82"/>
    </row>
    <row r="513">
      <c r="E513" s="82"/>
    </row>
    <row r="514">
      <c r="E514" s="82"/>
    </row>
    <row r="515">
      <c r="E515" s="82"/>
    </row>
    <row r="516">
      <c r="E516" s="82"/>
    </row>
    <row r="517">
      <c r="E517" s="82"/>
    </row>
    <row r="518">
      <c r="E518" s="82"/>
    </row>
    <row r="519">
      <c r="E519" s="82"/>
    </row>
    <row r="520">
      <c r="E520" s="82"/>
    </row>
    <row r="521">
      <c r="E521" s="82"/>
    </row>
    <row r="522">
      <c r="E522" s="82"/>
    </row>
    <row r="523">
      <c r="E523" s="82"/>
    </row>
    <row r="524">
      <c r="E524" s="82"/>
    </row>
    <row r="525">
      <c r="E525" s="82"/>
    </row>
    <row r="526">
      <c r="E526" s="82"/>
    </row>
    <row r="527">
      <c r="E527" s="82"/>
    </row>
    <row r="528">
      <c r="E528" s="82"/>
    </row>
    <row r="529">
      <c r="E529" s="82"/>
    </row>
    <row r="530">
      <c r="E530" s="82"/>
    </row>
    <row r="531">
      <c r="E531" s="82"/>
    </row>
    <row r="532">
      <c r="E532" s="82"/>
    </row>
    <row r="533">
      <c r="E533" s="82"/>
    </row>
    <row r="534">
      <c r="E534" s="82"/>
    </row>
    <row r="535">
      <c r="E535" s="82"/>
    </row>
    <row r="536">
      <c r="E536" s="82"/>
    </row>
    <row r="537">
      <c r="E537" s="82"/>
    </row>
    <row r="538">
      <c r="E538" s="82"/>
    </row>
    <row r="539">
      <c r="E539" s="82"/>
    </row>
    <row r="540">
      <c r="E540" s="82"/>
    </row>
    <row r="541">
      <c r="E541" s="82"/>
    </row>
    <row r="542">
      <c r="E542" s="82"/>
    </row>
    <row r="543">
      <c r="E543" s="82"/>
    </row>
    <row r="544">
      <c r="E544" s="82"/>
    </row>
    <row r="545">
      <c r="E545" s="82"/>
    </row>
    <row r="546">
      <c r="E546" s="82"/>
    </row>
    <row r="547">
      <c r="E547" s="82"/>
    </row>
    <row r="548">
      <c r="E548" s="82"/>
    </row>
    <row r="549">
      <c r="E549" s="82"/>
    </row>
    <row r="550">
      <c r="E550" s="82"/>
    </row>
    <row r="551">
      <c r="E551" s="82"/>
    </row>
    <row r="552">
      <c r="E552" s="82"/>
    </row>
    <row r="553">
      <c r="E553" s="82"/>
    </row>
    <row r="554">
      <c r="E554" s="82"/>
    </row>
    <row r="555">
      <c r="E555" s="82"/>
    </row>
    <row r="556">
      <c r="E556" s="82"/>
    </row>
    <row r="557">
      <c r="E557" s="82"/>
    </row>
    <row r="558">
      <c r="E558" s="82"/>
    </row>
    <row r="559">
      <c r="E559" s="82"/>
    </row>
    <row r="560">
      <c r="E560" s="82"/>
    </row>
    <row r="561">
      <c r="E561" s="82"/>
    </row>
    <row r="562">
      <c r="E562" s="82"/>
    </row>
    <row r="563">
      <c r="E563" s="82"/>
    </row>
    <row r="564">
      <c r="E564" s="82"/>
    </row>
    <row r="565">
      <c r="E565" s="82"/>
    </row>
    <row r="566">
      <c r="E566" s="82"/>
    </row>
    <row r="567">
      <c r="E567" s="82"/>
    </row>
    <row r="568">
      <c r="E568" s="82"/>
    </row>
    <row r="569">
      <c r="E569" s="82"/>
    </row>
    <row r="570">
      <c r="E570" s="82"/>
    </row>
    <row r="571">
      <c r="E571" s="82"/>
    </row>
    <row r="572">
      <c r="E572" s="82"/>
    </row>
    <row r="573">
      <c r="E573" s="82"/>
    </row>
    <row r="574">
      <c r="E574" s="82"/>
    </row>
    <row r="575">
      <c r="E575" s="82"/>
    </row>
    <row r="576">
      <c r="E576" s="82"/>
    </row>
    <row r="577">
      <c r="E577" s="82"/>
    </row>
    <row r="578">
      <c r="E578" s="82"/>
    </row>
    <row r="579">
      <c r="E579" s="82"/>
    </row>
    <row r="580">
      <c r="E580" s="82"/>
    </row>
    <row r="581">
      <c r="E581" s="82"/>
    </row>
    <row r="582">
      <c r="E582" s="82"/>
    </row>
    <row r="583">
      <c r="E583" s="82"/>
    </row>
    <row r="584">
      <c r="E584" s="82"/>
    </row>
    <row r="585">
      <c r="E585" s="82"/>
    </row>
    <row r="586">
      <c r="E586" s="82"/>
    </row>
    <row r="587">
      <c r="E587" s="82"/>
    </row>
    <row r="588">
      <c r="E588" s="82"/>
    </row>
    <row r="589">
      <c r="E589" s="82"/>
    </row>
    <row r="590">
      <c r="E590" s="82"/>
    </row>
    <row r="591">
      <c r="E591" s="82"/>
    </row>
    <row r="592">
      <c r="E592" s="82"/>
    </row>
    <row r="593">
      <c r="E593" s="82"/>
    </row>
    <row r="594">
      <c r="E594" s="82"/>
    </row>
    <row r="595">
      <c r="E595" s="82"/>
    </row>
    <row r="596">
      <c r="E596" s="82"/>
    </row>
    <row r="597">
      <c r="E597" s="82"/>
    </row>
    <row r="598">
      <c r="E598" s="82"/>
    </row>
    <row r="599">
      <c r="E599" s="82"/>
    </row>
    <row r="600">
      <c r="E600" s="82"/>
    </row>
    <row r="601">
      <c r="E601" s="82"/>
    </row>
    <row r="602">
      <c r="E602" s="82"/>
    </row>
    <row r="603">
      <c r="E603" s="82"/>
    </row>
    <row r="604">
      <c r="E604" s="82"/>
    </row>
    <row r="605">
      <c r="E605" s="82"/>
    </row>
    <row r="606">
      <c r="E606" s="82"/>
    </row>
    <row r="607">
      <c r="E607" s="82"/>
    </row>
    <row r="608">
      <c r="E608" s="82"/>
    </row>
    <row r="609">
      <c r="E609" s="82"/>
    </row>
    <row r="610">
      <c r="E610" s="82"/>
    </row>
    <row r="611">
      <c r="E611" s="82"/>
    </row>
    <row r="612">
      <c r="E612" s="82"/>
    </row>
    <row r="613">
      <c r="E613" s="82"/>
    </row>
    <row r="614">
      <c r="E614" s="82"/>
    </row>
    <row r="615">
      <c r="E615" s="82"/>
    </row>
    <row r="616">
      <c r="E616" s="82"/>
    </row>
    <row r="617">
      <c r="E617" s="82"/>
    </row>
    <row r="618">
      <c r="E618" s="82"/>
    </row>
    <row r="619">
      <c r="E619" s="82"/>
    </row>
    <row r="620">
      <c r="E620" s="82"/>
    </row>
    <row r="621">
      <c r="E621" s="82"/>
    </row>
    <row r="622">
      <c r="E622" s="82"/>
    </row>
    <row r="623">
      <c r="E623" s="82"/>
    </row>
    <row r="624">
      <c r="E624" s="82"/>
    </row>
    <row r="625">
      <c r="E625" s="82"/>
    </row>
    <row r="626">
      <c r="E626" s="82"/>
    </row>
    <row r="627">
      <c r="E627" s="82"/>
    </row>
    <row r="628">
      <c r="E628" s="82"/>
    </row>
    <row r="629">
      <c r="E629" s="82"/>
    </row>
    <row r="630">
      <c r="E630" s="82"/>
    </row>
    <row r="631">
      <c r="E631" s="82"/>
    </row>
    <row r="632">
      <c r="E632" s="82"/>
    </row>
    <row r="633">
      <c r="E633" s="82"/>
    </row>
    <row r="634">
      <c r="E634" s="82"/>
    </row>
    <row r="635">
      <c r="E635" s="82"/>
    </row>
    <row r="636">
      <c r="E636" s="82"/>
    </row>
    <row r="637">
      <c r="E637" s="82"/>
    </row>
    <row r="638">
      <c r="E638" s="82"/>
    </row>
    <row r="639">
      <c r="E639" s="82"/>
    </row>
    <row r="640">
      <c r="E640" s="82"/>
    </row>
    <row r="641">
      <c r="E641" s="82"/>
    </row>
    <row r="642">
      <c r="E642" s="82"/>
    </row>
    <row r="643">
      <c r="E643" s="82"/>
    </row>
    <row r="644">
      <c r="E644" s="82"/>
    </row>
    <row r="645">
      <c r="E645" s="82"/>
    </row>
    <row r="646">
      <c r="E646" s="82"/>
    </row>
    <row r="647">
      <c r="E647" s="82"/>
    </row>
    <row r="648">
      <c r="E648" s="82"/>
    </row>
    <row r="649">
      <c r="E649" s="82"/>
    </row>
    <row r="650">
      <c r="E650" s="82"/>
    </row>
    <row r="651">
      <c r="E651" s="82"/>
    </row>
    <row r="652">
      <c r="E652" s="82"/>
    </row>
    <row r="653">
      <c r="E653" s="82"/>
    </row>
    <row r="654">
      <c r="E654" s="82"/>
    </row>
    <row r="655">
      <c r="E655" s="82"/>
    </row>
    <row r="656">
      <c r="E656" s="82"/>
    </row>
    <row r="657">
      <c r="E657" s="82"/>
    </row>
    <row r="658">
      <c r="E658" s="82"/>
    </row>
    <row r="659">
      <c r="E659" s="82"/>
    </row>
    <row r="660">
      <c r="E660" s="82"/>
    </row>
    <row r="661">
      <c r="E661" s="82"/>
    </row>
    <row r="662">
      <c r="E662" s="82"/>
    </row>
    <row r="663">
      <c r="E663" s="82"/>
    </row>
    <row r="664">
      <c r="E664" s="82"/>
    </row>
    <row r="665">
      <c r="E665" s="82"/>
    </row>
    <row r="666">
      <c r="E666" s="82"/>
    </row>
    <row r="667">
      <c r="E667" s="82"/>
    </row>
    <row r="668">
      <c r="E668" s="82"/>
    </row>
    <row r="669">
      <c r="E669" s="82"/>
    </row>
    <row r="670">
      <c r="E670" s="82"/>
    </row>
    <row r="671">
      <c r="E671" s="82"/>
    </row>
    <row r="672">
      <c r="E672" s="82"/>
    </row>
    <row r="673">
      <c r="E673" s="82"/>
    </row>
    <row r="674">
      <c r="E674" s="82"/>
    </row>
    <row r="675">
      <c r="E675" s="82"/>
    </row>
    <row r="676">
      <c r="E676" s="82"/>
    </row>
    <row r="677">
      <c r="E677" s="82"/>
    </row>
    <row r="678">
      <c r="E678" s="82"/>
    </row>
    <row r="679">
      <c r="E679" s="82"/>
    </row>
    <row r="680">
      <c r="E680" s="82"/>
    </row>
    <row r="681">
      <c r="E681" s="82"/>
    </row>
    <row r="682">
      <c r="E682" s="82"/>
    </row>
    <row r="683">
      <c r="E683" s="82"/>
    </row>
    <row r="684">
      <c r="E684" s="82"/>
    </row>
    <row r="685">
      <c r="E685" s="82"/>
    </row>
    <row r="686">
      <c r="E686" s="82"/>
    </row>
    <row r="687">
      <c r="E687" s="82"/>
    </row>
    <row r="688">
      <c r="E688" s="82"/>
    </row>
    <row r="689">
      <c r="E689" s="82"/>
    </row>
    <row r="690">
      <c r="E690" s="82"/>
    </row>
    <row r="691">
      <c r="E691" s="82"/>
    </row>
    <row r="692">
      <c r="E692" s="82"/>
    </row>
    <row r="693">
      <c r="E693" s="82"/>
    </row>
    <row r="694">
      <c r="E694" s="82"/>
    </row>
    <row r="695">
      <c r="E695" s="82"/>
    </row>
    <row r="696">
      <c r="E696" s="82"/>
    </row>
    <row r="697">
      <c r="E697" s="82"/>
    </row>
    <row r="698">
      <c r="E698" s="82"/>
    </row>
    <row r="699">
      <c r="E699" s="82"/>
    </row>
    <row r="700">
      <c r="E700" s="82"/>
    </row>
    <row r="701">
      <c r="E701" s="82"/>
    </row>
    <row r="702">
      <c r="E702" s="82"/>
    </row>
    <row r="703">
      <c r="E703" s="82"/>
    </row>
    <row r="704">
      <c r="E704" s="82"/>
    </row>
    <row r="705">
      <c r="E705" s="82"/>
    </row>
    <row r="706">
      <c r="E706" s="82"/>
    </row>
    <row r="707">
      <c r="E707" s="82"/>
    </row>
    <row r="708">
      <c r="E708" s="82"/>
    </row>
    <row r="709">
      <c r="E709" s="82"/>
    </row>
    <row r="710">
      <c r="E710" s="82"/>
    </row>
    <row r="711">
      <c r="E711" s="82"/>
    </row>
    <row r="712">
      <c r="E712" s="82"/>
    </row>
    <row r="713">
      <c r="E713" s="82"/>
    </row>
    <row r="714">
      <c r="E714" s="82"/>
    </row>
    <row r="715">
      <c r="E715" s="82"/>
    </row>
    <row r="716">
      <c r="E716" s="82"/>
    </row>
    <row r="717">
      <c r="E717" s="82"/>
    </row>
    <row r="718">
      <c r="E718" s="82"/>
    </row>
    <row r="719">
      <c r="E719" s="82"/>
    </row>
    <row r="720">
      <c r="E720" s="82"/>
    </row>
    <row r="721">
      <c r="E721" s="82"/>
    </row>
    <row r="722">
      <c r="E722" s="82"/>
    </row>
    <row r="723">
      <c r="E723" s="82"/>
    </row>
    <row r="724">
      <c r="E724" s="82"/>
    </row>
    <row r="725">
      <c r="E725" s="82"/>
    </row>
    <row r="726">
      <c r="E726" s="82"/>
    </row>
    <row r="727">
      <c r="E727" s="82"/>
    </row>
    <row r="728">
      <c r="E728" s="82"/>
    </row>
    <row r="729">
      <c r="E729" s="82"/>
    </row>
    <row r="730">
      <c r="E730" s="82"/>
    </row>
    <row r="731">
      <c r="E731" s="82"/>
    </row>
    <row r="732">
      <c r="E732" s="82"/>
    </row>
    <row r="733">
      <c r="E733" s="82"/>
    </row>
    <row r="734">
      <c r="E734" s="82"/>
    </row>
    <row r="735">
      <c r="E735" s="82"/>
    </row>
    <row r="736">
      <c r="E736" s="82"/>
    </row>
    <row r="737">
      <c r="E737" s="82"/>
    </row>
    <row r="738">
      <c r="E738" s="82"/>
    </row>
    <row r="739">
      <c r="E739" s="82"/>
    </row>
    <row r="740">
      <c r="E740" s="82"/>
    </row>
    <row r="741">
      <c r="E741" s="82"/>
    </row>
    <row r="742">
      <c r="E742" s="82"/>
    </row>
    <row r="743">
      <c r="E743" s="82"/>
    </row>
    <row r="744">
      <c r="E744" s="82"/>
    </row>
    <row r="745">
      <c r="E745" s="82"/>
    </row>
    <row r="746">
      <c r="E746" s="82"/>
    </row>
    <row r="747">
      <c r="E747" s="82"/>
    </row>
    <row r="748">
      <c r="E748" s="82"/>
    </row>
    <row r="749">
      <c r="E749" s="82"/>
    </row>
    <row r="750">
      <c r="E750" s="82"/>
    </row>
    <row r="751">
      <c r="E751" s="82"/>
    </row>
    <row r="752">
      <c r="E752" s="82"/>
    </row>
    <row r="753">
      <c r="E753" s="82"/>
    </row>
    <row r="754">
      <c r="E754" s="82"/>
    </row>
    <row r="755">
      <c r="E755" s="82"/>
    </row>
    <row r="756">
      <c r="E756" s="82"/>
    </row>
    <row r="757">
      <c r="E757" s="82"/>
    </row>
    <row r="758">
      <c r="E758" s="82"/>
    </row>
    <row r="759">
      <c r="E759" s="82"/>
    </row>
    <row r="760">
      <c r="E760" s="82"/>
    </row>
    <row r="761">
      <c r="E761" s="82"/>
    </row>
    <row r="762">
      <c r="E762" s="82"/>
    </row>
    <row r="763">
      <c r="E763" s="82"/>
    </row>
    <row r="764">
      <c r="E764" s="82"/>
    </row>
    <row r="765">
      <c r="E765" s="82"/>
    </row>
    <row r="766">
      <c r="E766" s="82"/>
    </row>
    <row r="767">
      <c r="E767" s="82"/>
    </row>
    <row r="768">
      <c r="E768" s="82"/>
    </row>
    <row r="769">
      <c r="E769" s="82"/>
    </row>
    <row r="770">
      <c r="E770" s="82"/>
    </row>
    <row r="771">
      <c r="E771" s="82"/>
    </row>
    <row r="772">
      <c r="E772" s="82"/>
    </row>
    <row r="773">
      <c r="E773" s="82"/>
    </row>
    <row r="774">
      <c r="E774" s="82"/>
    </row>
    <row r="775">
      <c r="E775" s="82"/>
    </row>
    <row r="776">
      <c r="E776" s="82"/>
    </row>
    <row r="777">
      <c r="E777" s="82"/>
    </row>
    <row r="778">
      <c r="E778" s="82"/>
    </row>
    <row r="779">
      <c r="E779" s="82"/>
    </row>
    <row r="780">
      <c r="E780" s="82"/>
    </row>
    <row r="781">
      <c r="E781" s="82"/>
    </row>
    <row r="782">
      <c r="E782" s="82"/>
    </row>
    <row r="783">
      <c r="E783" s="82"/>
    </row>
    <row r="784">
      <c r="E784" s="82"/>
    </row>
    <row r="785">
      <c r="E785" s="82"/>
    </row>
    <row r="786">
      <c r="E786" s="82"/>
    </row>
    <row r="787">
      <c r="E787" s="82"/>
    </row>
    <row r="788">
      <c r="E788" s="82"/>
    </row>
    <row r="789">
      <c r="E789" s="82"/>
    </row>
    <row r="790">
      <c r="E790" s="82"/>
    </row>
    <row r="791">
      <c r="E791" s="82"/>
    </row>
    <row r="792">
      <c r="E792" s="82"/>
    </row>
    <row r="793">
      <c r="E793" s="82"/>
    </row>
    <row r="794">
      <c r="E794" s="82"/>
    </row>
    <row r="795">
      <c r="E795" s="82"/>
    </row>
    <row r="796">
      <c r="E796" s="82"/>
    </row>
    <row r="797">
      <c r="E797" s="82"/>
    </row>
    <row r="798">
      <c r="E798" s="82"/>
    </row>
    <row r="799">
      <c r="E799" s="82"/>
    </row>
    <row r="800">
      <c r="E800" s="82"/>
    </row>
    <row r="801">
      <c r="E801" s="82"/>
    </row>
    <row r="802">
      <c r="E802" s="82"/>
    </row>
    <row r="803">
      <c r="E803" s="82"/>
    </row>
    <row r="804">
      <c r="E804" s="82"/>
    </row>
    <row r="805">
      <c r="E805" s="82"/>
    </row>
    <row r="806">
      <c r="E806" s="82"/>
    </row>
    <row r="807">
      <c r="E807" s="82"/>
    </row>
    <row r="808">
      <c r="E808" s="82"/>
    </row>
    <row r="809">
      <c r="E809" s="82"/>
    </row>
    <row r="810">
      <c r="E810" s="82"/>
    </row>
    <row r="811">
      <c r="E811" s="82"/>
    </row>
    <row r="812">
      <c r="E812" s="82"/>
    </row>
    <row r="813">
      <c r="E813" s="82"/>
    </row>
    <row r="814">
      <c r="E814" s="82"/>
    </row>
    <row r="815">
      <c r="E815" s="82"/>
    </row>
    <row r="816">
      <c r="E816" s="82"/>
    </row>
    <row r="817">
      <c r="E817" s="82"/>
    </row>
    <row r="818">
      <c r="E818" s="82"/>
    </row>
    <row r="819">
      <c r="E819" s="82"/>
    </row>
    <row r="820">
      <c r="E820" s="82"/>
    </row>
    <row r="821">
      <c r="E821" s="82"/>
    </row>
    <row r="822">
      <c r="E822" s="82"/>
    </row>
    <row r="823">
      <c r="E823" s="82"/>
    </row>
    <row r="824">
      <c r="E824" s="82"/>
    </row>
    <row r="825">
      <c r="E825" s="82"/>
    </row>
    <row r="826">
      <c r="E826" s="82"/>
    </row>
    <row r="827">
      <c r="E827" s="82"/>
    </row>
    <row r="828">
      <c r="E828" s="82"/>
    </row>
    <row r="829">
      <c r="E829" s="82"/>
    </row>
    <row r="830">
      <c r="E830" s="82"/>
    </row>
    <row r="831">
      <c r="E831" s="82"/>
    </row>
    <row r="832">
      <c r="E832" s="82"/>
    </row>
    <row r="833">
      <c r="E833" s="82"/>
    </row>
    <row r="834">
      <c r="E834" s="82"/>
    </row>
    <row r="835">
      <c r="E835" s="82"/>
    </row>
    <row r="836">
      <c r="E836" s="82"/>
    </row>
    <row r="837">
      <c r="E837" s="82"/>
    </row>
    <row r="838">
      <c r="E838" s="82"/>
    </row>
    <row r="839">
      <c r="E839" s="82"/>
    </row>
    <row r="840">
      <c r="E840" s="82"/>
    </row>
    <row r="841">
      <c r="E841" s="82"/>
    </row>
    <row r="842">
      <c r="E842" s="82"/>
    </row>
    <row r="843">
      <c r="E843" s="82"/>
    </row>
    <row r="844">
      <c r="E844" s="82"/>
    </row>
    <row r="845">
      <c r="E845" s="82"/>
    </row>
    <row r="846">
      <c r="E846" s="82"/>
    </row>
    <row r="847">
      <c r="E847" s="82"/>
    </row>
    <row r="848">
      <c r="E848" s="82"/>
    </row>
    <row r="849">
      <c r="E849" s="82"/>
    </row>
    <row r="850">
      <c r="E850" s="82"/>
    </row>
    <row r="851">
      <c r="E851" s="82"/>
    </row>
    <row r="852">
      <c r="E852" s="82"/>
    </row>
    <row r="853">
      <c r="E853" s="82"/>
    </row>
    <row r="854">
      <c r="E854" s="82"/>
    </row>
    <row r="855">
      <c r="E855" s="82"/>
    </row>
    <row r="856">
      <c r="E856" s="82"/>
    </row>
    <row r="857">
      <c r="E857" s="82"/>
    </row>
    <row r="858">
      <c r="E858" s="82"/>
    </row>
    <row r="859">
      <c r="E859" s="82"/>
    </row>
    <row r="860">
      <c r="E860" s="82"/>
    </row>
    <row r="861">
      <c r="E861" s="82"/>
    </row>
    <row r="862">
      <c r="E862" s="82"/>
    </row>
    <row r="863">
      <c r="E863" s="82"/>
    </row>
    <row r="864">
      <c r="E864" s="82"/>
    </row>
    <row r="865">
      <c r="E865" s="82"/>
    </row>
    <row r="866">
      <c r="E866" s="82"/>
    </row>
    <row r="867">
      <c r="E867" s="82"/>
    </row>
    <row r="868">
      <c r="E868" s="82"/>
    </row>
    <row r="869">
      <c r="E869" s="82"/>
    </row>
    <row r="870">
      <c r="E870" s="82"/>
    </row>
    <row r="871">
      <c r="E871" s="82"/>
    </row>
    <row r="872">
      <c r="E872" s="82"/>
    </row>
    <row r="873">
      <c r="E873" s="82"/>
    </row>
    <row r="874">
      <c r="E874" s="82"/>
    </row>
    <row r="875">
      <c r="E875" s="82"/>
    </row>
    <row r="876">
      <c r="E876" s="82"/>
    </row>
    <row r="877">
      <c r="E877" s="82"/>
    </row>
    <row r="878">
      <c r="E878" s="82"/>
    </row>
    <row r="879">
      <c r="E879" s="82"/>
    </row>
    <row r="880">
      <c r="E880" s="82"/>
    </row>
    <row r="881">
      <c r="E881" s="82"/>
    </row>
    <row r="882">
      <c r="E882" s="82"/>
    </row>
    <row r="883">
      <c r="E883" s="82"/>
    </row>
    <row r="884">
      <c r="E884" s="82"/>
    </row>
    <row r="885">
      <c r="E885" s="82"/>
    </row>
    <row r="886">
      <c r="E886" s="82"/>
    </row>
    <row r="887">
      <c r="E887" s="82"/>
    </row>
    <row r="888">
      <c r="E888" s="82"/>
    </row>
    <row r="889">
      <c r="E889" s="82"/>
    </row>
    <row r="890">
      <c r="E890" s="82"/>
    </row>
    <row r="891">
      <c r="E891" s="82"/>
    </row>
    <row r="892">
      <c r="E892" s="82"/>
    </row>
    <row r="893">
      <c r="E893" s="82"/>
    </row>
    <row r="894">
      <c r="E894" s="82"/>
    </row>
    <row r="895">
      <c r="E895" s="82"/>
    </row>
    <row r="896">
      <c r="E896" s="82"/>
    </row>
    <row r="897">
      <c r="E897" s="82"/>
    </row>
    <row r="898">
      <c r="E898" s="82"/>
    </row>
    <row r="899">
      <c r="E899" s="82"/>
    </row>
    <row r="900">
      <c r="E900" s="82"/>
    </row>
    <row r="901">
      <c r="E901" s="82"/>
    </row>
    <row r="902">
      <c r="E902" s="82"/>
    </row>
    <row r="903">
      <c r="E903" s="82"/>
    </row>
    <row r="904">
      <c r="E904" s="82"/>
    </row>
    <row r="905">
      <c r="E905" s="82"/>
    </row>
    <row r="906">
      <c r="E906" s="82"/>
    </row>
    <row r="907">
      <c r="E907" s="82"/>
    </row>
    <row r="908">
      <c r="E908" s="82"/>
    </row>
    <row r="909">
      <c r="E909" s="82"/>
    </row>
    <row r="910">
      <c r="E910" s="82"/>
    </row>
    <row r="911">
      <c r="E911" s="82"/>
    </row>
    <row r="912">
      <c r="E912" s="82"/>
    </row>
    <row r="913">
      <c r="E913" s="82"/>
    </row>
    <row r="914">
      <c r="E914" s="82"/>
    </row>
    <row r="915">
      <c r="E915" s="82"/>
    </row>
    <row r="916">
      <c r="E916" s="82"/>
    </row>
    <row r="917">
      <c r="E917" s="82"/>
    </row>
    <row r="918">
      <c r="E918" s="82"/>
    </row>
    <row r="919">
      <c r="E919" s="82"/>
    </row>
    <row r="920">
      <c r="E920" s="82"/>
    </row>
    <row r="921">
      <c r="E921" s="82"/>
    </row>
    <row r="922">
      <c r="E922" s="82"/>
    </row>
    <row r="923">
      <c r="E923" s="82"/>
    </row>
    <row r="924">
      <c r="E924" s="82"/>
    </row>
    <row r="925">
      <c r="E925" s="82"/>
    </row>
    <row r="926">
      <c r="E926" s="82"/>
    </row>
    <row r="927">
      <c r="E927" s="82"/>
    </row>
    <row r="928">
      <c r="E928" s="82"/>
    </row>
    <row r="929">
      <c r="E929" s="82"/>
    </row>
    <row r="930">
      <c r="E930" s="82"/>
    </row>
    <row r="931">
      <c r="E931" s="82"/>
    </row>
    <row r="932">
      <c r="E932" s="82"/>
    </row>
    <row r="933">
      <c r="E933" s="82"/>
    </row>
    <row r="934">
      <c r="E934" s="82"/>
    </row>
    <row r="935">
      <c r="E935" s="82"/>
    </row>
    <row r="936">
      <c r="E936" s="82"/>
    </row>
    <row r="937">
      <c r="E937" s="82"/>
    </row>
    <row r="938">
      <c r="E938" s="82"/>
    </row>
    <row r="939">
      <c r="E939" s="82"/>
    </row>
    <row r="940">
      <c r="E940" s="82"/>
    </row>
    <row r="941">
      <c r="E941" s="82"/>
    </row>
    <row r="942">
      <c r="E942" s="82"/>
    </row>
    <row r="943">
      <c r="E943" s="82"/>
    </row>
    <row r="944">
      <c r="E944" s="82"/>
    </row>
    <row r="945">
      <c r="E945" s="82"/>
    </row>
    <row r="946">
      <c r="E946" s="82"/>
    </row>
    <row r="947">
      <c r="E947" s="82"/>
    </row>
    <row r="948">
      <c r="E948" s="82"/>
    </row>
    <row r="949">
      <c r="E949" s="82"/>
    </row>
    <row r="950">
      <c r="E950" s="82"/>
    </row>
    <row r="951">
      <c r="E951" s="82"/>
    </row>
    <row r="952">
      <c r="E952" s="82"/>
    </row>
    <row r="953">
      <c r="E953" s="82"/>
    </row>
    <row r="954">
      <c r="E954" s="82"/>
    </row>
    <row r="955">
      <c r="E955" s="82"/>
    </row>
    <row r="956">
      <c r="E956" s="82"/>
    </row>
    <row r="957">
      <c r="E957" s="82"/>
    </row>
    <row r="958">
      <c r="E958" s="82"/>
    </row>
    <row r="959">
      <c r="E959" s="82"/>
    </row>
    <row r="960">
      <c r="E960" s="82"/>
    </row>
    <row r="961">
      <c r="E961" s="82"/>
    </row>
    <row r="962">
      <c r="E962" s="82"/>
    </row>
    <row r="963">
      <c r="E963" s="82"/>
    </row>
    <row r="964">
      <c r="E964" s="82"/>
    </row>
    <row r="965">
      <c r="E965" s="82"/>
    </row>
    <row r="966">
      <c r="E966" s="82"/>
    </row>
    <row r="967">
      <c r="E967" s="82"/>
    </row>
    <row r="968">
      <c r="E968" s="82"/>
    </row>
    <row r="969">
      <c r="E969" s="82"/>
    </row>
    <row r="970">
      <c r="E970" s="82"/>
    </row>
    <row r="971">
      <c r="E971" s="82"/>
    </row>
    <row r="972">
      <c r="E972" s="82"/>
    </row>
    <row r="973">
      <c r="E973" s="82"/>
    </row>
    <row r="974">
      <c r="E974" s="82"/>
    </row>
    <row r="975">
      <c r="E975" s="82"/>
    </row>
    <row r="976">
      <c r="E976" s="82"/>
    </row>
    <row r="977">
      <c r="E977" s="82"/>
    </row>
    <row r="978">
      <c r="E978" s="82"/>
    </row>
    <row r="979">
      <c r="E979" s="82"/>
    </row>
    <row r="980">
      <c r="E980" s="82"/>
    </row>
    <row r="981">
      <c r="E981" s="82"/>
    </row>
    <row r="982">
      <c r="E982" s="82"/>
    </row>
    <row r="983">
      <c r="E983" s="82"/>
    </row>
    <row r="984">
      <c r="E984" s="82"/>
    </row>
    <row r="985">
      <c r="E985" s="82"/>
    </row>
    <row r="986">
      <c r="E986" s="82"/>
    </row>
    <row r="987">
      <c r="E987" s="82"/>
    </row>
    <row r="988">
      <c r="E988" s="82"/>
    </row>
    <row r="989">
      <c r="E989" s="82"/>
    </row>
    <row r="990">
      <c r="E990" s="82"/>
    </row>
    <row r="991">
      <c r="E991" s="82"/>
    </row>
    <row r="992">
      <c r="E992" s="82"/>
    </row>
    <row r="993">
      <c r="E993" s="82"/>
    </row>
    <row r="994">
      <c r="E994" s="82"/>
    </row>
    <row r="995">
      <c r="E995" s="82"/>
    </row>
    <row r="996">
      <c r="E996" s="82"/>
    </row>
    <row r="997">
      <c r="E997" s="82"/>
    </row>
    <row r="998">
      <c r="E998" s="82"/>
    </row>
    <row r="999">
      <c r="E999" s="82"/>
    </row>
    <row r="1000">
      <c r="E1000" s="82"/>
    </row>
    <row r="1001">
      <c r="E1001" s="82"/>
    </row>
    <row r="1002">
      <c r="E1002" s="82"/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2">
      <c r="B2" s="84" t="s">
        <v>1</v>
      </c>
      <c r="C2" s="9"/>
      <c r="D2" s="9"/>
      <c r="E2" s="6"/>
      <c r="G2" s="84" t="s">
        <v>18</v>
      </c>
      <c r="H2" s="9"/>
      <c r="I2" s="9"/>
      <c r="J2" s="6"/>
    </row>
    <row r="3">
      <c r="B3" s="85" t="s">
        <v>143</v>
      </c>
      <c r="C3" s="85" t="s">
        <v>144</v>
      </c>
      <c r="D3" s="85" t="s">
        <v>145</v>
      </c>
      <c r="E3" s="85" t="s">
        <v>146</v>
      </c>
      <c r="G3" s="85" t="s">
        <v>143</v>
      </c>
      <c r="H3" s="85" t="s">
        <v>144</v>
      </c>
      <c r="I3" s="85" t="s">
        <v>145</v>
      </c>
      <c r="J3" s="85" t="s">
        <v>146</v>
      </c>
    </row>
    <row r="4">
      <c r="B4" s="18">
        <v>1.0</v>
      </c>
      <c r="C4" s="23"/>
      <c r="D4" s="23"/>
      <c r="E4" s="23"/>
      <c r="G4" s="18">
        <v>1.0</v>
      </c>
      <c r="H4" s="18"/>
      <c r="I4" s="18"/>
      <c r="J4" s="23"/>
    </row>
    <row r="5">
      <c r="B5" s="18">
        <v>2.0</v>
      </c>
      <c r="C5" s="23"/>
      <c r="D5" s="23"/>
      <c r="E5" s="23"/>
      <c r="G5" s="18">
        <v>2.0</v>
      </c>
      <c r="H5" s="18"/>
      <c r="I5" s="18"/>
      <c r="J5" s="23"/>
    </row>
    <row r="6">
      <c r="B6" s="18">
        <v>3.0</v>
      </c>
      <c r="C6" s="23"/>
      <c r="D6" s="23"/>
      <c r="E6" s="23"/>
      <c r="G6" s="18">
        <v>3.0</v>
      </c>
      <c r="H6" s="18"/>
      <c r="I6" s="18"/>
      <c r="J6" s="23"/>
    </row>
    <row r="7">
      <c r="B7" s="18">
        <v>4.0</v>
      </c>
      <c r="C7" s="23"/>
      <c r="D7" s="23"/>
      <c r="E7" s="23"/>
      <c r="G7" s="18">
        <v>4.0</v>
      </c>
      <c r="H7" s="23"/>
      <c r="I7" s="23"/>
      <c r="J7" s="23"/>
    </row>
    <row r="8">
      <c r="B8" s="18">
        <v>5.0</v>
      </c>
      <c r="C8" s="23"/>
      <c r="D8" s="23"/>
      <c r="E8" s="23"/>
      <c r="G8" s="18">
        <v>5.0</v>
      </c>
      <c r="H8" s="23"/>
      <c r="I8" s="23"/>
      <c r="J8" s="23"/>
    </row>
    <row r="9">
      <c r="B9" s="18">
        <v>6.0</v>
      </c>
      <c r="C9" s="23"/>
      <c r="D9" s="23"/>
      <c r="E9" s="23"/>
      <c r="G9" s="18">
        <v>6.0</v>
      </c>
      <c r="H9" s="23"/>
      <c r="I9" s="23"/>
      <c r="J9" s="23"/>
    </row>
    <row r="10">
      <c r="B10" s="18">
        <v>7.0</v>
      </c>
      <c r="C10" s="23"/>
      <c r="D10" s="23"/>
      <c r="E10" s="23"/>
      <c r="G10" s="18">
        <v>7.0</v>
      </c>
      <c r="H10" s="23"/>
      <c r="I10" s="23"/>
      <c r="J10" s="23"/>
    </row>
    <row r="11">
      <c r="B11" s="18">
        <v>8.0</v>
      </c>
      <c r="C11" s="23"/>
      <c r="D11" s="23"/>
      <c r="E11" s="23"/>
      <c r="G11" s="18">
        <v>8.0</v>
      </c>
      <c r="H11" s="23"/>
      <c r="I11" s="23"/>
      <c r="J11" s="23"/>
    </row>
    <row r="12">
      <c r="B12" s="18">
        <v>9.0</v>
      </c>
      <c r="C12" s="23"/>
      <c r="D12" s="23"/>
      <c r="E12" s="23"/>
      <c r="G12" s="18">
        <v>9.0</v>
      </c>
      <c r="H12" s="23"/>
      <c r="I12" s="23"/>
      <c r="J12" s="23"/>
    </row>
    <row r="13">
      <c r="B13" s="18">
        <v>10.0</v>
      </c>
      <c r="C13" s="23"/>
      <c r="D13" s="23"/>
      <c r="E13" s="23"/>
      <c r="G13" s="18">
        <v>10.0</v>
      </c>
      <c r="H13" s="23"/>
      <c r="I13" s="23"/>
      <c r="J13" s="23"/>
    </row>
    <row r="15">
      <c r="B15" s="84" t="s">
        <v>1</v>
      </c>
      <c r="C15" s="9"/>
      <c r="D15" s="9"/>
      <c r="E15" s="6"/>
      <c r="G15" s="84" t="s">
        <v>18</v>
      </c>
      <c r="H15" s="9"/>
      <c r="I15" s="9"/>
      <c r="J15" s="6"/>
    </row>
    <row r="16">
      <c r="B16" s="85" t="s">
        <v>143</v>
      </c>
      <c r="C16" s="85" t="s">
        <v>144</v>
      </c>
      <c r="D16" s="85" t="s">
        <v>145</v>
      </c>
      <c r="E16" s="85" t="s">
        <v>147</v>
      </c>
      <c r="G16" s="85" t="s">
        <v>143</v>
      </c>
      <c r="H16" s="85" t="s">
        <v>144</v>
      </c>
      <c r="I16" s="85" t="s">
        <v>145</v>
      </c>
      <c r="J16" s="85" t="s">
        <v>147</v>
      </c>
    </row>
    <row r="17">
      <c r="B17" s="18">
        <v>1.0</v>
      </c>
      <c r="C17" s="23"/>
      <c r="D17" s="23"/>
      <c r="E17" s="23"/>
      <c r="G17" s="18">
        <v>1.0</v>
      </c>
      <c r="H17" s="23"/>
      <c r="I17" s="23"/>
      <c r="J17" s="23"/>
    </row>
    <row r="18">
      <c r="B18" s="18">
        <v>2.0</v>
      </c>
      <c r="C18" s="23"/>
      <c r="D18" s="23"/>
      <c r="E18" s="23"/>
      <c r="G18" s="18">
        <v>2.0</v>
      </c>
      <c r="H18" s="23"/>
      <c r="I18" s="23"/>
      <c r="J18" s="23"/>
    </row>
    <row r="19">
      <c r="B19" s="18">
        <v>3.0</v>
      </c>
      <c r="C19" s="23"/>
      <c r="D19" s="23"/>
      <c r="E19" s="23"/>
      <c r="G19" s="18">
        <v>3.0</v>
      </c>
      <c r="H19" s="23"/>
      <c r="I19" s="23"/>
      <c r="J19" s="23"/>
    </row>
    <row r="20">
      <c r="B20" s="18">
        <v>4.0</v>
      </c>
      <c r="C20" s="23"/>
      <c r="D20" s="23"/>
      <c r="E20" s="23"/>
      <c r="G20" s="18">
        <v>4.0</v>
      </c>
      <c r="H20" s="23"/>
      <c r="I20" s="23"/>
      <c r="J20" s="23"/>
    </row>
    <row r="21">
      <c r="B21" s="18">
        <v>5.0</v>
      </c>
      <c r="C21" s="23"/>
      <c r="D21" s="23"/>
      <c r="E21" s="23"/>
      <c r="G21" s="18">
        <v>5.0</v>
      </c>
      <c r="H21" s="23"/>
      <c r="I21" s="23"/>
      <c r="J21" s="23"/>
    </row>
    <row r="22">
      <c r="B22" s="18">
        <v>6.0</v>
      </c>
      <c r="C22" s="23"/>
      <c r="D22" s="23"/>
      <c r="E22" s="23"/>
      <c r="G22" s="18">
        <v>6.0</v>
      </c>
      <c r="H22" s="23"/>
      <c r="I22" s="23"/>
      <c r="J22" s="23"/>
    </row>
    <row r="23">
      <c r="B23" s="18">
        <v>7.0</v>
      </c>
      <c r="C23" s="23"/>
      <c r="D23" s="23"/>
      <c r="E23" s="23"/>
      <c r="G23" s="18">
        <v>7.0</v>
      </c>
      <c r="H23" s="23"/>
      <c r="I23" s="23"/>
      <c r="J23" s="23"/>
    </row>
    <row r="24">
      <c r="B24" s="18">
        <v>8.0</v>
      </c>
      <c r="C24" s="23"/>
      <c r="D24" s="23"/>
      <c r="E24" s="23"/>
      <c r="G24" s="18">
        <v>8.0</v>
      </c>
      <c r="H24" s="23"/>
      <c r="I24" s="23"/>
      <c r="J24" s="23"/>
    </row>
    <row r="25">
      <c r="B25" s="18">
        <v>9.0</v>
      </c>
      <c r="C25" s="23"/>
      <c r="D25" s="23"/>
      <c r="E25" s="23"/>
      <c r="G25" s="18">
        <v>9.0</v>
      </c>
      <c r="H25" s="23"/>
      <c r="I25" s="23"/>
      <c r="J25" s="23"/>
    </row>
    <row r="26">
      <c r="B26" s="18">
        <v>10.0</v>
      </c>
      <c r="C26" s="23"/>
      <c r="D26" s="23"/>
      <c r="E26" s="23"/>
      <c r="G26" s="18">
        <v>10.0</v>
      </c>
      <c r="H26" s="23"/>
      <c r="I26" s="23"/>
      <c r="J26" s="23"/>
    </row>
    <row r="28">
      <c r="B28" s="84" t="s">
        <v>1</v>
      </c>
      <c r="C28" s="9"/>
      <c r="D28" s="9"/>
      <c r="E28" s="6"/>
      <c r="G28" s="84" t="s">
        <v>18</v>
      </c>
      <c r="H28" s="9"/>
      <c r="I28" s="9"/>
      <c r="J28" s="6"/>
    </row>
    <row r="29">
      <c r="B29" s="85" t="s">
        <v>143</v>
      </c>
      <c r="C29" s="85" t="s">
        <v>144</v>
      </c>
      <c r="D29" s="85" t="s">
        <v>145</v>
      </c>
      <c r="E29" s="85" t="s">
        <v>148</v>
      </c>
      <c r="G29" s="85" t="s">
        <v>143</v>
      </c>
      <c r="H29" s="85" t="s">
        <v>144</v>
      </c>
      <c r="I29" s="85" t="s">
        <v>145</v>
      </c>
      <c r="J29" s="85" t="s">
        <v>148</v>
      </c>
    </row>
    <row r="30">
      <c r="B30" s="18">
        <v>1.0</v>
      </c>
      <c r="C30" s="23"/>
      <c r="D30" s="23"/>
      <c r="E30" s="23"/>
      <c r="G30" s="18">
        <v>1.0</v>
      </c>
      <c r="H30" s="23"/>
      <c r="I30" s="23"/>
      <c r="J30" s="23"/>
    </row>
    <row r="31">
      <c r="B31" s="18">
        <v>2.0</v>
      </c>
      <c r="C31" s="23"/>
      <c r="D31" s="23"/>
      <c r="E31" s="23"/>
      <c r="G31" s="18">
        <v>2.0</v>
      </c>
      <c r="H31" s="23"/>
      <c r="I31" s="23"/>
      <c r="J31" s="23"/>
    </row>
    <row r="32">
      <c r="B32" s="18">
        <v>3.0</v>
      </c>
      <c r="C32" s="23"/>
      <c r="D32" s="23"/>
      <c r="E32" s="23"/>
      <c r="G32" s="18">
        <v>3.0</v>
      </c>
      <c r="H32" s="23"/>
      <c r="I32" s="23"/>
      <c r="J32" s="23"/>
    </row>
    <row r="33">
      <c r="B33" s="18">
        <v>4.0</v>
      </c>
      <c r="C33" s="23"/>
      <c r="D33" s="23"/>
      <c r="E33" s="23"/>
      <c r="G33" s="18">
        <v>4.0</v>
      </c>
      <c r="H33" s="23"/>
      <c r="I33" s="23"/>
      <c r="J33" s="23"/>
    </row>
    <row r="34">
      <c r="B34" s="18">
        <v>5.0</v>
      </c>
      <c r="C34" s="23"/>
      <c r="D34" s="23"/>
      <c r="E34" s="23"/>
      <c r="G34" s="18">
        <v>5.0</v>
      </c>
      <c r="H34" s="23"/>
      <c r="I34" s="23"/>
      <c r="J34" s="23"/>
    </row>
    <row r="35">
      <c r="B35" s="18">
        <v>6.0</v>
      </c>
      <c r="C35" s="23"/>
      <c r="D35" s="23"/>
      <c r="E35" s="23"/>
      <c r="G35" s="18">
        <v>6.0</v>
      </c>
      <c r="H35" s="23"/>
      <c r="I35" s="23"/>
      <c r="J35" s="23"/>
    </row>
    <row r="36">
      <c r="B36" s="18">
        <v>7.0</v>
      </c>
      <c r="C36" s="23"/>
      <c r="D36" s="23"/>
      <c r="E36" s="23"/>
      <c r="G36" s="18">
        <v>7.0</v>
      </c>
      <c r="H36" s="23"/>
      <c r="I36" s="23"/>
      <c r="J36" s="23"/>
    </row>
    <row r="37">
      <c r="B37" s="18">
        <v>8.0</v>
      </c>
      <c r="C37" s="23"/>
      <c r="D37" s="23"/>
      <c r="E37" s="23"/>
      <c r="G37" s="18">
        <v>8.0</v>
      </c>
      <c r="H37" s="23"/>
      <c r="I37" s="23"/>
      <c r="J37" s="23"/>
    </row>
    <row r="38">
      <c r="B38" s="18">
        <v>9.0</v>
      </c>
      <c r="C38" s="23"/>
      <c r="D38" s="23"/>
      <c r="E38" s="23"/>
      <c r="G38" s="18">
        <v>9.0</v>
      </c>
      <c r="H38" s="23"/>
      <c r="I38" s="23"/>
      <c r="J38" s="23"/>
    </row>
    <row r="39">
      <c r="B39" s="18">
        <v>10.0</v>
      </c>
      <c r="C39" s="23"/>
      <c r="D39" s="23"/>
      <c r="E39" s="23"/>
      <c r="G39" s="18">
        <v>10.0</v>
      </c>
      <c r="H39" s="23"/>
      <c r="I39" s="23"/>
      <c r="J39" s="23"/>
    </row>
  </sheetData>
  <mergeCells count="6">
    <mergeCell ref="B2:E2"/>
    <mergeCell ref="B15:E15"/>
    <mergeCell ref="B28:E28"/>
    <mergeCell ref="G2:J2"/>
    <mergeCell ref="G15:J15"/>
    <mergeCell ref="G28:J28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4" width="19.43"/>
    <col customWidth="1" min="5" max="5" width="32.43"/>
    <col customWidth="1" min="6" max="6" width="19.43"/>
    <col customWidth="1" min="8" max="8" width="20.71"/>
    <col customWidth="1" min="11" max="11" width="13.86"/>
  </cols>
  <sheetData>
    <row r="1">
      <c r="A1" s="3" t="s">
        <v>0</v>
      </c>
      <c r="B1" s="5" t="s">
        <v>2</v>
      </c>
      <c r="C1" s="5" t="s">
        <v>3</v>
      </c>
      <c r="D1" s="5" t="s">
        <v>5</v>
      </c>
      <c r="E1" s="8"/>
      <c r="F1" s="9"/>
      <c r="G1" s="9"/>
      <c r="H1" s="9"/>
      <c r="I1" s="6"/>
      <c r="J1" s="5" t="s">
        <v>6</v>
      </c>
      <c r="K1" s="19"/>
    </row>
    <row r="2">
      <c r="A2" s="13"/>
      <c r="B2" s="13"/>
      <c r="C2" s="13"/>
      <c r="D2" s="13"/>
      <c r="E2" s="8" t="s">
        <v>20</v>
      </c>
      <c r="F2" s="9"/>
      <c r="G2" s="6"/>
      <c r="H2" s="8" t="s">
        <v>8</v>
      </c>
      <c r="I2" s="6"/>
      <c r="J2" s="13"/>
    </row>
    <row r="3">
      <c r="A3" s="14"/>
      <c r="B3" s="14"/>
      <c r="C3" s="14"/>
      <c r="D3" s="14"/>
      <c r="E3" s="15" t="s">
        <v>11</v>
      </c>
      <c r="F3" s="15" t="s">
        <v>12</v>
      </c>
      <c r="G3" s="15" t="s">
        <v>13</v>
      </c>
      <c r="H3" s="15" t="s">
        <v>14</v>
      </c>
      <c r="I3" s="15" t="s">
        <v>21</v>
      </c>
      <c r="J3" s="14"/>
    </row>
    <row r="4">
      <c r="A4" s="18" t="s">
        <v>22</v>
      </c>
      <c r="B4" s="18" t="s">
        <v>23</v>
      </c>
      <c r="C4" s="18">
        <v>34817.0</v>
      </c>
      <c r="D4" s="21">
        <v>25.0</v>
      </c>
      <c r="E4" s="18" t="s">
        <v>24</v>
      </c>
      <c r="F4" s="18" t="s">
        <v>25</v>
      </c>
      <c r="G4" s="18">
        <v>2.36</v>
      </c>
      <c r="H4" s="20">
        <v>4.99E-4</v>
      </c>
      <c r="I4" s="23" t="s">
        <v>25</v>
      </c>
      <c r="J4" s="23" t="s">
        <v>25</v>
      </c>
    </row>
    <row r="5">
      <c r="A5" s="18" t="s">
        <v>22</v>
      </c>
      <c r="B5" s="18" t="s">
        <v>23</v>
      </c>
      <c r="C5" s="18">
        <v>34817.0</v>
      </c>
      <c r="D5" s="21">
        <f t="shared" ref="D5:D6" si="1">F5/C5*100</f>
        <v>32.46689835</v>
      </c>
      <c r="E5" s="18" t="s">
        <v>26</v>
      </c>
      <c r="F5" s="18">
        <v>11304.0</v>
      </c>
      <c r="G5" s="18">
        <v>1.15</v>
      </c>
      <c r="H5" s="20">
        <v>0.001194</v>
      </c>
      <c r="I5" s="23"/>
      <c r="J5" s="23"/>
    </row>
    <row r="6">
      <c r="A6" s="18" t="s">
        <v>22</v>
      </c>
      <c r="B6" s="18" t="s">
        <v>23</v>
      </c>
      <c r="C6" s="18">
        <v>34817.0</v>
      </c>
      <c r="D6" s="21">
        <f t="shared" si="1"/>
        <v>32.46689835</v>
      </c>
      <c r="E6" s="18" t="s">
        <v>27</v>
      </c>
      <c r="F6" s="18">
        <v>11304.0</v>
      </c>
      <c r="G6" s="18">
        <v>3.15</v>
      </c>
      <c r="H6" s="20">
        <v>0.010957</v>
      </c>
      <c r="I6" s="23"/>
      <c r="J6" s="23"/>
    </row>
    <row r="7">
      <c r="A7" s="18" t="s">
        <v>22</v>
      </c>
      <c r="B7" s="18" t="s">
        <v>23</v>
      </c>
      <c r="C7" s="18">
        <v>34817.0</v>
      </c>
      <c r="D7" s="21">
        <v>50.0</v>
      </c>
      <c r="E7" s="18" t="s">
        <v>24</v>
      </c>
      <c r="F7" s="18"/>
      <c r="G7" s="18">
        <v>2.1</v>
      </c>
      <c r="H7" s="20">
        <v>2.03E-4</v>
      </c>
      <c r="I7" s="23"/>
      <c r="J7" s="23"/>
    </row>
    <row r="8">
      <c r="A8" s="18" t="s">
        <v>22</v>
      </c>
      <c r="B8" s="18" t="s">
        <v>23</v>
      </c>
      <c r="C8" s="18">
        <v>34817.0</v>
      </c>
      <c r="D8" s="21">
        <v>75.0</v>
      </c>
      <c r="E8" s="18" t="s">
        <v>24</v>
      </c>
      <c r="F8" s="18"/>
      <c r="G8" s="18">
        <v>1.89</v>
      </c>
      <c r="H8" s="18">
        <v>5.9E-5</v>
      </c>
      <c r="I8" s="23"/>
      <c r="J8" s="23"/>
    </row>
    <row r="9">
      <c r="A9" s="18" t="s">
        <v>22</v>
      </c>
      <c r="B9" s="18" t="s">
        <v>28</v>
      </c>
      <c r="C9" s="18">
        <v>34817.0</v>
      </c>
      <c r="D9" s="21">
        <v>25.0</v>
      </c>
      <c r="E9" s="18" t="s">
        <v>24</v>
      </c>
      <c r="F9" s="23"/>
      <c r="G9" s="18">
        <v>0.617</v>
      </c>
      <c r="H9" s="18">
        <v>6.0E-5</v>
      </c>
      <c r="I9" s="23"/>
      <c r="J9" s="23"/>
    </row>
    <row r="10">
      <c r="A10" s="18" t="s">
        <v>22</v>
      </c>
      <c r="B10" s="18" t="s">
        <v>28</v>
      </c>
      <c r="C10" s="18">
        <v>34817.0</v>
      </c>
      <c r="D10" s="21">
        <v>50.0</v>
      </c>
      <c r="E10" s="18" t="s">
        <v>24</v>
      </c>
      <c r="F10" s="23"/>
      <c r="G10" s="18">
        <v>0.714</v>
      </c>
      <c r="H10" s="18">
        <v>2.12E-4</v>
      </c>
      <c r="I10" s="23"/>
      <c r="J10" s="23"/>
    </row>
    <row r="11">
      <c r="A11" s="18" t="s">
        <v>22</v>
      </c>
      <c r="B11" s="18" t="s">
        <v>28</v>
      </c>
      <c r="C11" s="18">
        <v>34817.0</v>
      </c>
      <c r="D11" s="21">
        <v>75.0</v>
      </c>
      <c r="E11" s="18" t="s">
        <v>24</v>
      </c>
      <c r="F11" s="23"/>
      <c r="G11" s="18">
        <v>0.845</v>
      </c>
      <c r="H11" s="18">
        <v>5.75E-4</v>
      </c>
      <c r="I11" s="23"/>
      <c r="J11" s="23"/>
    </row>
    <row r="12">
      <c r="A12" s="18" t="s">
        <v>30</v>
      </c>
      <c r="B12" s="18" t="s">
        <v>23</v>
      </c>
      <c r="C12" s="18">
        <v>107.0</v>
      </c>
      <c r="D12" s="21">
        <v>25.0</v>
      </c>
      <c r="E12" s="18" t="s">
        <v>24</v>
      </c>
      <c r="F12" s="18"/>
      <c r="G12" s="18">
        <v>0.59</v>
      </c>
      <c r="H12" s="20">
        <v>0.009508</v>
      </c>
      <c r="I12" s="23"/>
      <c r="J12" s="18"/>
    </row>
    <row r="13">
      <c r="A13" s="18" t="s">
        <v>30</v>
      </c>
      <c r="B13" s="18" t="s">
        <v>23</v>
      </c>
      <c r="C13" s="18">
        <v>107.0</v>
      </c>
      <c r="D13" s="21">
        <v>50.0</v>
      </c>
      <c r="E13" s="18" t="s">
        <v>24</v>
      </c>
      <c r="F13" s="18"/>
      <c r="G13" s="18">
        <v>0.63</v>
      </c>
      <c r="H13" s="20">
        <v>0.003959</v>
      </c>
      <c r="I13" s="23"/>
      <c r="J13" s="23"/>
    </row>
    <row r="14">
      <c r="A14" s="18" t="s">
        <v>30</v>
      </c>
      <c r="B14" s="18" t="s">
        <v>23</v>
      </c>
      <c r="C14" s="18">
        <v>107.0</v>
      </c>
      <c r="D14" s="21">
        <f>F14/C14*100</f>
        <v>62.61682243</v>
      </c>
      <c r="E14" s="18" t="s">
        <v>26</v>
      </c>
      <c r="F14" s="18">
        <v>67.0</v>
      </c>
      <c r="G14" s="18">
        <v>0.63</v>
      </c>
      <c r="H14" s="20">
        <v>4.2E-5</v>
      </c>
      <c r="I14" s="23"/>
      <c r="J14" s="23"/>
    </row>
    <row r="15">
      <c r="A15" s="18" t="s">
        <v>30</v>
      </c>
      <c r="B15" s="18" t="s">
        <v>23</v>
      </c>
      <c r="C15" s="18">
        <v>107.0</v>
      </c>
      <c r="D15" s="21">
        <v>75.0</v>
      </c>
      <c r="E15" s="18" t="s">
        <v>24</v>
      </c>
      <c r="F15" s="18"/>
      <c r="G15" s="18">
        <v>0.6</v>
      </c>
      <c r="H15" s="20">
        <v>0.001865</v>
      </c>
      <c r="I15" s="23"/>
      <c r="J15" s="23"/>
    </row>
    <row r="16">
      <c r="A16" s="18" t="s">
        <v>30</v>
      </c>
      <c r="B16" s="18" t="s">
        <v>23</v>
      </c>
      <c r="C16" s="18">
        <v>107.0</v>
      </c>
      <c r="D16" s="21">
        <f>F16/C16*100</f>
        <v>100</v>
      </c>
      <c r="E16" s="18" t="s">
        <v>27</v>
      </c>
      <c r="F16" s="18">
        <v>107.0</v>
      </c>
      <c r="G16" s="18">
        <v>2.7</v>
      </c>
      <c r="H16" s="18" t="s">
        <v>33</v>
      </c>
      <c r="I16" s="23"/>
      <c r="J16" s="23"/>
    </row>
    <row r="17">
      <c r="A17" s="18" t="s">
        <v>30</v>
      </c>
      <c r="B17" s="18" t="s">
        <v>28</v>
      </c>
      <c r="C17" s="18">
        <v>107.0</v>
      </c>
      <c r="D17" s="21">
        <v>25.0</v>
      </c>
      <c r="E17" s="18" t="s">
        <v>24</v>
      </c>
      <c r="F17" s="23"/>
      <c r="G17" s="18">
        <v>0.004</v>
      </c>
      <c r="H17" s="18">
        <v>1.0E-6</v>
      </c>
      <c r="I17" s="23"/>
      <c r="J17" s="18"/>
    </row>
    <row r="18">
      <c r="A18" s="18" t="s">
        <v>30</v>
      </c>
      <c r="B18" s="18" t="s">
        <v>28</v>
      </c>
      <c r="C18" s="18">
        <v>107.0</v>
      </c>
      <c r="D18" s="21">
        <v>50.0</v>
      </c>
      <c r="E18" s="18" t="s">
        <v>24</v>
      </c>
      <c r="F18" s="23"/>
      <c r="G18" s="18">
        <v>0.004</v>
      </c>
      <c r="H18" s="18">
        <v>3.86E-4</v>
      </c>
      <c r="I18" s="23"/>
      <c r="J18" s="23"/>
    </row>
    <row r="19">
      <c r="A19" s="18" t="s">
        <v>30</v>
      </c>
      <c r="B19" s="18" t="s">
        <v>28</v>
      </c>
      <c r="C19" s="18">
        <v>107.0</v>
      </c>
      <c r="D19" s="21">
        <v>75.0</v>
      </c>
      <c r="E19" s="18" t="s">
        <v>24</v>
      </c>
      <c r="F19" s="23"/>
      <c r="G19" s="18">
        <v>0.004</v>
      </c>
      <c r="H19" s="18">
        <v>0.012782</v>
      </c>
      <c r="I19" s="23"/>
      <c r="J19" s="23"/>
    </row>
    <row r="20">
      <c r="A20" s="18" t="s">
        <v>34</v>
      </c>
      <c r="B20" s="18" t="s">
        <v>23</v>
      </c>
      <c r="C20" s="18">
        <v>20098.0</v>
      </c>
      <c r="D20" s="21">
        <f t="shared" ref="D20:D21" si="2">F20/C20*100</f>
        <v>1.622051945</v>
      </c>
      <c r="E20" s="18" t="s">
        <v>27</v>
      </c>
      <c r="F20" s="18">
        <v>326.0</v>
      </c>
      <c r="G20" s="18">
        <v>1.22</v>
      </c>
      <c r="H20" s="20">
        <v>0.00531</v>
      </c>
      <c r="I20" s="23"/>
      <c r="J20" s="18"/>
    </row>
    <row r="21">
      <c r="A21" s="18" t="s">
        <v>34</v>
      </c>
      <c r="B21" s="18" t="s">
        <v>23</v>
      </c>
      <c r="C21" s="18">
        <v>20098.0</v>
      </c>
      <c r="D21" s="21">
        <f t="shared" si="2"/>
        <v>7.518161011</v>
      </c>
      <c r="E21" s="18" t="s">
        <v>26</v>
      </c>
      <c r="F21" s="18">
        <v>1511.0</v>
      </c>
      <c r="G21" s="18">
        <v>0.87</v>
      </c>
      <c r="H21" s="31">
        <v>0.002086</v>
      </c>
      <c r="I21" s="23"/>
      <c r="J21" s="18"/>
    </row>
    <row r="22">
      <c r="A22" s="18" t="s">
        <v>34</v>
      </c>
      <c r="B22" s="18" t="s">
        <v>23</v>
      </c>
      <c r="C22" s="18">
        <v>20098.0</v>
      </c>
      <c r="D22" s="21">
        <v>25.0</v>
      </c>
      <c r="E22" s="18" t="s">
        <v>24</v>
      </c>
      <c r="F22" s="18"/>
      <c r="G22" s="18">
        <v>1.43</v>
      </c>
      <c r="H22" s="20">
        <v>1.48E-4</v>
      </c>
      <c r="I22" s="23"/>
      <c r="J22" s="18"/>
    </row>
    <row r="23">
      <c r="A23" s="18" t="s">
        <v>34</v>
      </c>
      <c r="B23" s="18" t="s">
        <v>23</v>
      </c>
      <c r="C23" s="18">
        <v>20098.0</v>
      </c>
      <c r="D23" s="21">
        <v>50.0</v>
      </c>
      <c r="E23" s="18" t="s">
        <v>24</v>
      </c>
      <c r="F23" s="18"/>
      <c r="G23" s="18">
        <v>1.27</v>
      </c>
      <c r="H23" s="20">
        <v>4.6E-5</v>
      </c>
      <c r="I23" s="23"/>
      <c r="J23" s="18"/>
    </row>
    <row r="24">
      <c r="A24" s="18" t="s">
        <v>34</v>
      </c>
      <c r="B24" s="18" t="s">
        <v>23</v>
      </c>
      <c r="C24" s="18">
        <v>20098.0</v>
      </c>
      <c r="D24" s="21">
        <v>75.0</v>
      </c>
      <c r="E24" s="18" t="s">
        <v>24</v>
      </c>
      <c r="F24" s="18"/>
      <c r="G24" s="18">
        <v>1.2</v>
      </c>
      <c r="H24" s="20">
        <v>8.0E-6</v>
      </c>
      <c r="I24" s="23"/>
      <c r="J24" s="18"/>
    </row>
    <row r="25">
      <c r="A25" s="18" t="s">
        <v>34</v>
      </c>
      <c r="B25" s="18" t="s">
        <v>28</v>
      </c>
      <c r="C25" s="18">
        <v>20098.0</v>
      </c>
      <c r="D25" s="21">
        <v>25.0</v>
      </c>
      <c r="E25" s="18" t="s">
        <v>24</v>
      </c>
      <c r="F25" s="23"/>
      <c r="G25" s="18">
        <v>0.227</v>
      </c>
      <c r="H25" s="18">
        <v>8.0E-6</v>
      </c>
      <c r="I25" s="23"/>
      <c r="J25" s="18"/>
    </row>
    <row r="26">
      <c r="A26" s="18" t="s">
        <v>34</v>
      </c>
      <c r="B26" s="18" t="s">
        <v>28</v>
      </c>
      <c r="C26" s="18">
        <v>20098.0</v>
      </c>
      <c r="D26" s="21">
        <v>50.0</v>
      </c>
      <c r="E26" s="18" t="s">
        <v>24</v>
      </c>
      <c r="F26" s="23"/>
      <c r="G26" s="18">
        <v>0.359</v>
      </c>
      <c r="H26" s="18">
        <v>4.7E-5</v>
      </c>
      <c r="I26" s="23"/>
      <c r="J26" s="18"/>
    </row>
    <row r="27">
      <c r="A27" s="18" t="s">
        <v>34</v>
      </c>
      <c r="B27" s="18" t="s">
        <v>28</v>
      </c>
      <c r="C27" s="18">
        <v>20098.0</v>
      </c>
      <c r="D27" s="21">
        <v>75.0</v>
      </c>
      <c r="E27" s="18" t="s">
        <v>24</v>
      </c>
      <c r="F27" s="23"/>
      <c r="G27" s="18">
        <v>0.391</v>
      </c>
      <c r="H27" s="18">
        <v>2.11E-4</v>
      </c>
      <c r="I27" s="23"/>
      <c r="J27" s="18"/>
    </row>
    <row r="28">
      <c r="A28" s="18" t="s">
        <v>36</v>
      </c>
      <c r="B28" s="18" t="s">
        <v>23</v>
      </c>
      <c r="C28" s="18">
        <v>40062.0</v>
      </c>
      <c r="D28" s="21">
        <f>F28/C28*100</f>
        <v>8.544256403</v>
      </c>
      <c r="E28" s="18" t="s">
        <v>27</v>
      </c>
      <c r="F28" s="18">
        <v>3423.0</v>
      </c>
      <c r="G28" s="18">
        <v>1.99</v>
      </c>
      <c r="H28" s="20">
        <v>0.032638</v>
      </c>
      <c r="I28" s="23"/>
      <c r="J28" s="18"/>
    </row>
    <row r="29">
      <c r="A29" s="18" t="s">
        <v>36</v>
      </c>
      <c r="B29" s="18" t="s">
        <v>23</v>
      </c>
      <c r="C29" s="18">
        <v>40062.0</v>
      </c>
      <c r="D29" s="21">
        <v>25.0</v>
      </c>
      <c r="E29" s="18" t="s">
        <v>24</v>
      </c>
      <c r="F29" s="18"/>
      <c r="G29" s="18">
        <v>2.41</v>
      </c>
      <c r="H29" s="20">
        <v>0.003565</v>
      </c>
      <c r="I29" s="23"/>
      <c r="J29" s="23"/>
    </row>
    <row r="30">
      <c r="A30" s="18" t="s">
        <v>36</v>
      </c>
      <c r="B30" s="18" t="s">
        <v>23</v>
      </c>
      <c r="C30" s="18">
        <v>40062.0</v>
      </c>
      <c r="D30" s="21">
        <v>50.0</v>
      </c>
      <c r="E30" s="18" t="s">
        <v>24</v>
      </c>
      <c r="F30" s="18"/>
      <c r="G30" s="18">
        <v>2.2</v>
      </c>
      <c r="H30" s="20">
        <v>0.001016</v>
      </c>
      <c r="I30" s="23"/>
      <c r="J30" s="23"/>
    </row>
    <row r="31">
      <c r="A31" s="18" t="s">
        <v>36</v>
      </c>
      <c r="B31" s="18" t="s">
        <v>23</v>
      </c>
      <c r="C31" s="18">
        <v>40062.0</v>
      </c>
      <c r="D31" s="21">
        <v>75.0</v>
      </c>
      <c r="E31" s="18" t="s">
        <v>24</v>
      </c>
      <c r="F31" s="18"/>
      <c r="G31" s="18">
        <v>1.95</v>
      </c>
      <c r="H31" s="20">
        <v>2.03E-4</v>
      </c>
      <c r="I31" s="23"/>
      <c r="J31" s="18"/>
    </row>
    <row r="32">
      <c r="A32" s="18" t="s">
        <v>36</v>
      </c>
      <c r="B32" s="18" t="s">
        <v>23</v>
      </c>
      <c r="C32" s="18">
        <v>40062.0</v>
      </c>
      <c r="D32" s="21">
        <f>F32/C32*100</f>
        <v>97.56627228</v>
      </c>
      <c r="E32" s="18" t="s">
        <v>26</v>
      </c>
      <c r="F32" s="18">
        <v>39087.0</v>
      </c>
      <c r="G32" s="18">
        <v>1.49</v>
      </c>
      <c r="H32" s="32">
        <v>2.6E-5</v>
      </c>
      <c r="I32" s="23"/>
      <c r="J32" s="18"/>
    </row>
    <row r="33">
      <c r="A33" s="18" t="s">
        <v>36</v>
      </c>
      <c r="B33" s="18" t="s">
        <v>28</v>
      </c>
      <c r="C33" s="18">
        <v>40062.0</v>
      </c>
      <c r="D33" s="21">
        <v>25.0</v>
      </c>
      <c r="E33" s="18" t="s">
        <v>24</v>
      </c>
      <c r="F33" s="23"/>
      <c r="G33" s="18">
        <v>0.561</v>
      </c>
      <c r="H33" s="18">
        <v>0.00255</v>
      </c>
      <c r="I33" s="23"/>
      <c r="J33" s="23"/>
    </row>
    <row r="34">
      <c r="A34" s="18" t="s">
        <v>36</v>
      </c>
      <c r="B34" s="18" t="s">
        <v>28</v>
      </c>
      <c r="C34" s="18">
        <v>40062.0</v>
      </c>
      <c r="D34" s="21">
        <v>50.0</v>
      </c>
      <c r="E34" s="18" t="s">
        <v>24</v>
      </c>
      <c r="F34" s="23"/>
      <c r="G34" s="18">
        <v>0.656</v>
      </c>
      <c r="H34" s="18">
        <v>0.00141</v>
      </c>
      <c r="I34" s="23"/>
      <c r="J34" s="23"/>
    </row>
    <row r="35">
      <c r="A35" s="18" t="s">
        <v>36</v>
      </c>
      <c r="B35" s="18" t="s">
        <v>28</v>
      </c>
      <c r="C35" s="18">
        <v>40062.0</v>
      </c>
      <c r="D35" s="21">
        <v>75.0</v>
      </c>
      <c r="E35" s="18" t="s">
        <v>24</v>
      </c>
      <c r="F35" s="23"/>
      <c r="G35" s="18">
        <v>0.768</v>
      </c>
      <c r="H35" s="18">
        <v>0.0058</v>
      </c>
      <c r="I35" s="23"/>
      <c r="J35" s="18"/>
    </row>
    <row r="36">
      <c r="A36" s="18" t="s">
        <v>38</v>
      </c>
      <c r="B36" s="18" t="s">
        <v>23</v>
      </c>
      <c r="C36" s="18">
        <v>482.0</v>
      </c>
      <c r="D36" s="21">
        <v>25.0</v>
      </c>
      <c r="E36" s="18" t="s">
        <v>24</v>
      </c>
      <c r="F36" s="18"/>
      <c r="G36" s="18">
        <v>0.61</v>
      </c>
      <c r="H36" s="20">
        <v>0.002868</v>
      </c>
      <c r="I36" s="23"/>
      <c r="J36" s="23"/>
    </row>
    <row r="37">
      <c r="A37" s="18" t="s">
        <v>38</v>
      </c>
      <c r="B37" s="18" t="s">
        <v>23</v>
      </c>
      <c r="C37" s="18">
        <v>482.0</v>
      </c>
      <c r="D37" s="21">
        <v>50.0</v>
      </c>
      <c r="E37" s="18" t="s">
        <v>24</v>
      </c>
      <c r="F37" s="18"/>
      <c r="G37" s="18">
        <v>0.64</v>
      </c>
      <c r="H37" s="20">
        <v>0.002868</v>
      </c>
      <c r="I37" s="23"/>
      <c r="J37" s="23"/>
    </row>
    <row r="38">
      <c r="A38" s="18" t="s">
        <v>38</v>
      </c>
      <c r="B38" s="18" t="s">
        <v>23</v>
      </c>
      <c r="C38" s="18">
        <v>482.0</v>
      </c>
      <c r="D38" s="21">
        <v>75.0</v>
      </c>
      <c r="E38" s="18" t="s">
        <v>24</v>
      </c>
      <c r="F38" s="18"/>
      <c r="G38" s="18">
        <v>0.62</v>
      </c>
      <c r="H38" s="20">
        <v>3.83E-4</v>
      </c>
      <c r="I38" s="23"/>
      <c r="J38" s="23"/>
    </row>
    <row r="39">
      <c r="A39" s="18" t="s">
        <v>38</v>
      </c>
      <c r="B39" s="18" t="s">
        <v>23</v>
      </c>
      <c r="C39" s="18">
        <v>482.0</v>
      </c>
      <c r="D39" s="21">
        <f t="shared" ref="D39:D40" si="3">F39/C39*100</f>
        <v>93.77593361</v>
      </c>
      <c r="E39" s="18" t="s">
        <v>27</v>
      </c>
      <c r="F39" s="18">
        <v>452.0</v>
      </c>
      <c r="G39" s="18">
        <v>0.58</v>
      </c>
      <c r="H39" s="20">
        <v>1.7E-5</v>
      </c>
      <c r="I39" s="23"/>
      <c r="J39" s="23"/>
    </row>
    <row r="40">
      <c r="A40" s="18" t="s">
        <v>38</v>
      </c>
      <c r="B40" s="18" t="s">
        <v>23</v>
      </c>
      <c r="C40" s="18">
        <v>482.0</v>
      </c>
      <c r="D40" s="21">
        <f t="shared" si="3"/>
        <v>96.68049793</v>
      </c>
      <c r="E40" s="18" t="s">
        <v>26</v>
      </c>
      <c r="F40" s="18">
        <v>466.0</v>
      </c>
      <c r="G40" s="18">
        <v>0.57</v>
      </c>
      <c r="H40" s="32">
        <v>7.0E-6</v>
      </c>
      <c r="I40" s="23"/>
      <c r="J40" s="23"/>
    </row>
    <row r="41">
      <c r="A41" s="18" t="s">
        <v>38</v>
      </c>
      <c r="B41" s="18" t="s">
        <v>28</v>
      </c>
      <c r="C41" s="18">
        <v>482.0</v>
      </c>
      <c r="D41" s="21">
        <v>25.0</v>
      </c>
      <c r="E41" s="18" t="s">
        <v>24</v>
      </c>
      <c r="F41" s="23"/>
      <c r="G41" s="18">
        <v>0.008</v>
      </c>
      <c r="H41" s="18">
        <v>0.00102</v>
      </c>
      <c r="I41" s="23"/>
      <c r="J41" s="23"/>
    </row>
    <row r="42">
      <c r="A42" s="18" t="s">
        <v>38</v>
      </c>
      <c r="B42" s="18" t="s">
        <v>28</v>
      </c>
      <c r="C42" s="18">
        <v>482.0</v>
      </c>
      <c r="D42" s="21">
        <v>50.0</v>
      </c>
      <c r="E42" s="18" t="s">
        <v>24</v>
      </c>
      <c r="F42" s="23"/>
      <c r="G42" s="18">
        <v>0.009</v>
      </c>
      <c r="H42" s="18">
        <v>0.005724</v>
      </c>
      <c r="I42" s="23"/>
      <c r="J42" s="23"/>
    </row>
    <row r="43">
      <c r="A43" s="18" t="s">
        <v>38</v>
      </c>
      <c r="B43" s="18" t="s">
        <v>28</v>
      </c>
      <c r="C43" s="18">
        <v>482.0</v>
      </c>
      <c r="D43" s="21">
        <v>75.0</v>
      </c>
      <c r="E43" s="18" t="s">
        <v>24</v>
      </c>
      <c r="F43" s="23"/>
      <c r="G43" s="18">
        <v>0.009</v>
      </c>
      <c r="H43" s="18">
        <v>0.017815</v>
      </c>
      <c r="I43" s="23"/>
      <c r="J43" s="23"/>
    </row>
    <row r="44">
      <c r="A44" s="18" t="s">
        <v>40</v>
      </c>
      <c r="B44" s="18" t="s">
        <v>23</v>
      </c>
      <c r="C44" s="18">
        <v>2080.0</v>
      </c>
      <c r="D44" s="21">
        <f>F44/C44*100</f>
        <v>1.25</v>
      </c>
      <c r="E44" s="18" t="s">
        <v>27</v>
      </c>
      <c r="F44" s="18">
        <v>26.0</v>
      </c>
      <c r="G44" s="18">
        <v>0.67</v>
      </c>
      <c r="H44" s="20">
        <v>0.144924</v>
      </c>
      <c r="I44" s="23"/>
      <c r="J44" s="23"/>
    </row>
    <row r="45">
      <c r="A45" s="18" t="s">
        <v>40</v>
      </c>
      <c r="B45" s="18" t="s">
        <v>23</v>
      </c>
      <c r="C45" s="18">
        <v>2080.0</v>
      </c>
      <c r="D45" s="21">
        <v>25.0</v>
      </c>
      <c r="E45" s="18" t="s">
        <v>24</v>
      </c>
      <c r="F45" s="18"/>
      <c r="G45" s="18">
        <v>0.74</v>
      </c>
      <c r="H45" s="20">
        <v>0.001469</v>
      </c>
      <c r="I45" s="23"/>
      <c r="J45" s="23"/>
    </row>
    <row r="46">
      <c r="A46" s="18" t="s">
        <v>40</v>
      </c>
      <c r="B46" s="18" t="s">
        <v>23</v>
      </c>
      <c r="C46" s="18">
        <v>2080.0</v>
      </c>
      <c r="D46" s="21">
        <v>50.0</v>
      </c>
      <c r="E46" s="18" t="s">
        <v>24</v>
      </c>
      <c r="F46" s="18"/>
      <c r="G46" s="18">
        <v>0.66</v>
      </c>
      <c r="H46" s="20">
        <v>2.88E-4</v>
      </c>
      <c r="I46" s="23"/>
      <c r="J46" s="23"/>
    </row>
    <row r="47">
      <c r="A47" s="18" t="s">
        <v>40</v>
      </c>
      <c r="B47" s="18" t="s">
        <v>23</v>
      </c>
      <c r="C47" s="18">
        <v>2080.0</v>
      </c>
      <c r="D47" s="21">
        <v>75.0</v>
      </c>
      <c r="E47" s="18" t="s">
        <v>24</v>
      </c>
      <c r="F47" s="18"/>
      <c r="G47" s="18">
        <v>0.72</v>
      </c>
      <c r="H47" s="20">
        <v>6.8E-5</v>
      </c>
      <c r="I47" s="23"/>
      <c r="J47" s="23"/>
    </row>
    <row r="48">
      <c r="A48" s="18" t="s">
        <v>40</v>
      </c>
      <c r="B48" s="18" t="s">
        <v>23</v>
      </c>
      <c r="C48" s="18">
        <v>2080.0</v>
      </c>
      <c r="D48" s="21">
        <f>F48/C48*100</f>
        <v>82.59615385</v>
      </c>
      <c r="E48" s="18" t="s">
        <v>26</v>
      </c>
      <c r="F48" s="18">
        <v>1718.0</v>
      </c>
      <c r="G48" s="18">
        <v>0.71</v>
      </c>
      <c r="H48" s="18">
        <v>4.08E-4</v>
      </c>
      <c r="I48" s="23"/>
      <c r="J48" s="23"/>
    </row>
    <row r="49">
      <c r="A49" s="18" t="s">
        <v>40</v>
      </c>
      <c r="B49" s="18" t="s">
        <v>28</v>
      </c>
      <c r="C49" s="18">
        <v>2080.0</v>
      </c>
      <c r="D49" s="21">
        <v>25.0</v>
      </c>
      <c r="E49" s="18" t="s">
        <v>24</v>
      </c>
      <c r="F49" s="23"/>
      <c r="G49" s="18">
        <v>0.038</v>
      </c>
      <c r="H49" s="18">
        <v>3.9E-5</v>
      </c>
      <c r="I49" s="23"/>
      <c r="J49" s="23"/>
    </row>
    <row r="50">
      <c r="A50" s="18" t="s">
        <v>40</v>
      </c>
      <c r="B50" s="18" t="s">
        <v>28</v>
      </c>
      <c r="C50" s="18">
        <v>2080.0</v>
      </c>
      <c r="D50" s="21">
        <v>50.0</v>
      </c>
      <c r="E50" s="18" t="s">
        <v>24</v>
      </c>
      <c r="F50" s="23"/>
      <c r="G50" s="18">
        <v>0.037</v>
      </c>
      <c r="H50" s="18">
        <v>6.49E-4</v>
      </c>
      <c r="I50" s="23"/>
      <c r="J50" s="23"/>
    </row>
    <row r="51">
      <c r="A51" s="18" t="s">
        <v>40</v>
      </c>
      <c r="B51" s="18" t="s">
        <v>28</v>
      </c>
      <c r="C51" s="18">
        <v>2080.0</v>
      </c>
      <c r="D51" s="21">
        <v>75.0</v>
      </c>
      <c r="E51" s="18" t="s">
        <v>24</v>
      </c>
      <c r="F51" s="23"/>
      <c r="G51" s="18">
        <v>0.042</v>
      </c>
      <c r="H51" s="18">
        <v>0.002838</v>
      </c>
      <c r="I51" s="23"/>
      <c r="J51" s="23"/>
    </row>
    <row r="52">
      <c r="A52" s="33" t="s">
        <v>42</v>
      </c>
      <c r="B52" s="34" t="s">
        <v>23</v>
      </c>
      <c r="C52" s="35">
        <v>1371231.0</v>
      </c>
      <c r="D52" s="36">
        <f t="shared" ref="D52:D56" si="4">F52/C52</f>
        <v>0.0004988218615</v>
      </c>
      <c r="E52" s="34" t="s">
        <v>27</v>
      </c>
      <c r="F52" s="37">
        <v>684.0</v>
      </c>
      <c r="G52" s="37">
        <v>59.65</v>
      </c>
      <c r="H52" s="20">
        <v>1.024093</v>
      </c>
      <c r="I52" s="23"/>
      <c r="J52" s="23"/>
    </row>
    <row r="53">
      <c r="A53" s="33" t="s">
        <v>42</v>
      </c>
      <c r="B53" s="34" t="s">
        <v>23</v>
      </c>
      <c r="C53" s="35">
        <v>1371231.0</v>
      </c>
      <c r="D53" s="36">
        <f t="shared" si="4"/>
        <v>0.2499761164</v>
      </c>
      <c r="E53" s="34" t="s">
        <v>24</v>
      </c>
      <c r="F53" s="33">
        <v>342775.0</v>
      </c>
      <c r="G53" s="38">
        <v>99.0</v>
      </c>
      <c r="H53" s="20">
        <v>0.023622</v>
      </c>
      <c r="I53" s="23"/>
      <c r="J53" s="23"/>
    </row>
    <row r="54">
      <c r="A54" s="33" t="s">
        <v>42</v>
      </c>
      <c r="B54" s="34" t="s">
        <v>23</v>
      </c>
      <c r="C54" s="35">
        <v>1371231.0</v>
      </c>
      <c r="D54" s="36">
        <f t="shared" si="4"/>
        <v>0.4999784865</v>
      </c>
      <c r="E54" s="34" t="s">
        <v>24</v>
      </c>
      <c r="F54" s="33">
        <v>685586.0</v>
      </c>
      <c r="G54" s="38">
        <v>83.03</v>
      </c>
      <c r="H54" s="20">
        <v>0.009852</v>
      </c>
      <c r="I54" s="23"/>
      <c r="J54" s="23"/>
    </row>
    <row r="55">
      <c r="A55" s="33" t="s">
        <v>42</v>
      </c>
      <c r="B55" s="34" t="s">
        <v>23</v>
      </c>
      <c r="C55" s="35">
        <v>1371231.0</v>
      </c>
      <c r="D55" s="36">
        <f t="shared" si="4"/>
        <v>0.7499888786</v>
      </c>
      <c r="E55" s="34" t="s">
        <v>24</v>
      </c>
      <c r="F55" s="33">
        <v>1028408.0</v>
      </c>
      <c r="G55" s="18">
        <v>84.55</v>
      </c>
      <c r="H55" s="20">
        <v>0.003148</v>
      </c>
      <c r="I55" s="23"/>
      <c r="J55" s="23"/>
    </row>
    <row r="56">
      <c r="A56" s="33" t="s">
        <v>42</v>
      </c>
      <c r="B56" s="34" t="s">
        <v>23</v>
      </c>
      <c r="C56" s="35">
        <v>1371231.0</v>
      </c>
      <c r="D56" s="36">
        <f t="shared" si="4"/>
        <v>0.9999022776</v>
      </c>
      <c r="E56" s="34" t="s">
        <v>26</v>
      </c>
      <c r="F56" s="37">
        <v>1371097.0</v>
      </c>
      <c r="G56" s="38">
        <v>34.13</v>
      </c>
      <c r="H56" s="20">
        <v>1.3E-5</v>
      </c>
      <c r="I56" s="23"/>
      <c r="J56" s="23"/>
    </row>
    <row r="57">
      <c r="A57" s="18" t="s">
        <v>42</v>
      </c>
      <c r="B57" s="18" t="s">
        <v>28</v>
      </c>
      <c r="C57" s="35">
        <v>1371235.0</v>
      </c>
      <c r="D57" s="39">
        <v>0.25</v>
      </c>
      <c r="E57" s="18" t="s">
        <v>48</v>
      </c>
      <c r="F57" s="23"/>
      <c r="G57" s="18">
        <v>38.636</v>
      </c>
      <c r="H57" s="18">
        <v>0.099693</v>
      </c>
      <c r="I57" s="34"/>
      <c r="J57" s="34"/>
    </row>
    <row r="58">
      <c r="A58" s="18" t="s">
        <v>42</v>
      </c>
      <c r="B58" s="18" t="s">
        <v>28</v>
      </c>
      <c r="C58" s="35">
        <v>1371232.0</v>
      </c>
      <c r="D58" s="39">
        <v>0.25</v>
      </c>
      <c r="E58" s="34" t="s">
        <v>24</v>
      </c>
      <c r="F58" s="23"/>
      <c r="G58" s="18">
        <v>19.142</v>
      </c>
      <c r="H58" s="18">
        <v>0.00313</v>
      </c>
      <c r="I58" s="23"/>
      <c r="J58" s="23"/>
    </row>
    <row r="59">
      <c r="A59" s="18" t="s">
        <v>42</v>
      </c>
      <c r="B59" s="18" t="s">
        <v>28</v>
      </c>
      <c r="C59" s="35">
        <v>1371236.0</v>
      </c>
      <c r="D59" s="39">
        <v>0.5</v>
      </c>
      <c r="E59" s="18" t="s">
        <v>48</v>
      </c>
      <c r="F59" s="23"/>
      <c r="G59" s="18">
        <v>32.265</v>
      </c>
      <c r="H59" s="18">
        <v>0.044759</v>
      </c>
      <c r="I59" s="34"/>
      <c r="J59" s="34"/>
    </row>
    <row r="60">
      <c r="A60" s="18" t="s">
        <v>42</v>
      </c>
      <c r="B60" s="18" t="s">
        <v>28</v>
      </c>
      <c r="C60" s="35">
        <v>1371233.0</v>
      </c>
      <c r="D60" s="39">
        <v>0.5</v>
      </c>
      <c r="E60" s="41" t="s">
        <v>24</v>
      </c>
      <c r="F60" s="23"/>
      <c r="G60" s="18">
        <v>24.778</v>
      </c>
      <c r="H60" s="18">
        <v>0.009972</v>
      </c>
      <c r="I60" s="43"/>
      <c r="J60" s="43"/>
      <c r="K60" s="44"/>
      <c r="L60" s="44"/>
      <c r="M60" s="44"/>
      <c r="N60" s="44"/>
      <c r="O60" s="44"/>
      <c r="P60" s="44"/>
      <c r="Q60" s="44"/>
    </row>
    <row r="61">
      <c r="A61" s="18" t="s">
        <v>42</v>
      </c>
      <c r="B61" s="18" t="s">
        <v>28</v>
      </c>
      <c r="C61" s="35">
        <v>1371237.0</v>
      </c>
      <c r="D61" s="39">
        <v>0.75</v>
      </c>
      <c r="E61" s="45" t="s">
        <v>48</v>
      </c>
      <c r="F61" s="23"/>
      <c r="G61" s="18">
        <v>23.071</v>
      </c>
      <c r="H61" s="18">
        <v>0.015745</v>
      </c>
      <c r="I61" s="41"/>
      <c r="J61" s="41"/>
      <c r="K61" s="44"/>
      <c r="L61" s="44"/>
      <c r="M61" s="44"/>
      <c r="N61" s="44"/>
      <c r="O61" s="44"/>
      <c r="P61" s="44"/>
      <c r="Q61" s="44"/>
    </row>
    <row r="62">
      <c r="A62" s="18" t="s">
        <v>42</v>
      </c>
      <c r="B62" s="18" t="s">
        <v>28</v>
      </c>
      <c r="C62" s="35">
        <v>1371234.0</v>
      </c>
      <c r="D62" s="39">
        <v>0.75</v>
      </c>
      <c r="E62" s="41" t="s">
        <v>24</v>
      </c>
      <c r="F62" s="23"/>
      <c r="G62" s="18">
        <v>35.268</v>
      </c>
      <c r="H62" s="18">
        <v>0.024076</v>
      </c>
      <c r="I62" s="43"/>
      <c r="J62" s="43"/>
      <c r="K62" s="44"/>
      <c r="L62" s="44"/>
      <c r="M62" s="44"/>
      <c r="N62" s="44"/>
      <c r="O62" s="44"/>
      <c r="P62" s="44"/>
      <c r="Q62" s="44"/>
    </row>
    <row r="63">
      <c r="A63" s="18" t="s">
        <v>15</v>
      </c>
      <c r="B63" s="18" t="s">
        <v>16</v>
      </c>
      <c r="C63" s="35"/>
      <c r="D63" s="39">
        <v>13.0</v>
      </c>
      <c r="E63" s="41" t="s">
        <v>50</v>
      </c>
      <c r="F63" s="23"/>
      <c r="G63" s="18">
        <v>10.0645854473114</v>
      </c>
      <c r="H63" s="18">
        <v>0.295721</v>
      </c>
      <c r="I63" s="43"/>
      <c r="J63" s="43"/>
      <c r="K63" s="44"/>
      <c r="L63" s="44"/>
      <c r="M63" s="44"/>
      <c r="N63" s="44"/>
      <c r="O63" s="44"/>
      <c r="P63" s="44"/>
      <c r="Q63" s="44"/>
    </row>
    <row r="64">
      <c r="A64" s="18" t="s">
        <v>15</v>
      </c>
      <c r="B64" s="18" t="s">
        <v>16</v>
      </c>
      <c r="C64" s="35"/>
      <c r="D64" s="39">
        <v>26.0</v>
      </c>
      <c r="E64" s="41" t="s">
        <v>50</v>
      </c>
      <c r="F64" s="23"/>
      <c r="G64" s="18">
        <v>10.0374920368194</v>
      </c>
      <c r="H64" s="18">
        <v>0.295721</v>
      </c>
      <c r="I64" s="43"/>
      <c r="J64" s="43"/>
      <c r="K64" s="44"/>
      <c r="L64" s="44"/>
      <c r="M64" s="44"/>
      <c r="N64" s="44"/>
      <c r="O64" s="44"/>
      <c r="P64" s="44"/>
      <c r="Q64" s="44"/>
    </row>
    <row r="65">
      <c r="A65" s="18" t="s">
        <v>15</v>
      </c>
      <c r="B65" s="18" t="s">
        <v>16</v>
      </c>
      <c r="C65" s="35"/>
      <c r="D65" s="39">
        <v>39.0</v>
      </c>
      <c r="E65" s="41" t="s">
        <v>50</v>
      </c>
      <c r="F65" s="23"/>
      <c r="G65" s="18">
        <v>9.87767195701599</v>
      </c>
      <c r="H65" s="18">
        <v>0.295721</v>
      </c>
      <c r="I65" s="43"/>
      <c r="J65" s="43"/>
      <c r="K65" s="44"/>
      <c r="L65" s="44"/>
      <c r="M65" s="44"/>
      <c r="N65" s="44"/>
      <c r="O65" s="44"/>
      <c r="P65" s="44"/>
      <c r="Q65" s="44"/>
    </row>
    <row r="66">
      <c r="A66" s="18" t="s">
        <v>35</v>
      </c>
      <c r="B66" s="18" t="s">
        <v>16</v>
      </c>
      <c r="C66" s="35"/>
      <c r="D66" s="39">
        <v>13.0</v>
      </c>
      <c r="E66" s="41" t="s">
        <v>50</v>
      </c>
      <c r="F66" s="23"/>
      <c r="G66" s="18">
        <v>0.0241897106170654</v>
      </c>
      <c r="H66" s="18">
        <v>0.009545</v>
      </c>
      <c r="I66" s="43"/>
      <c r="J66" s="43"/>
    </row>
    <row r="67">
      <c r="A67" s="18" t="s">
        <v>35</v>
      </c>
      <c r="B67" s="18" t="s">
        <v>16</v>
      </c>
      <c r="C67" s="35"/>
      <c r="D67" s="39">
        <v>26.0</v>
      </c>
      <c r="E67" s="41" t="s">
        <v>50</v>
      </c>
      <c r="F67" s="23"/>
      <c r="G67" s="18">
        <v>0.0170845985412597</v>
      </c>
      <c r="H67" s="18">
        <v>0.009545</v>
      </c>
      <c r="I67" s="43"/>
      <c r="J67" s="43"/>
    </row>
    <row r="68">
      <c r="A68" s="18" t="s">
        <v>35</v>
      </c>
      <c r="B68" s="18" t="s">
        <v>16</v>
      </c>
      <c r="C68" s="35"/>
      <c r="D68" s="39">
        <v>39.0</v>
      </c>
      <c r="E68" s="41" t="s">
        <v>50</v>
      </c>
      <c r="F68" s="23"/>
      <c r="G68" s="18">
        <v>0.016864538192749</v>
      </c>
      <c r="H68" s="18">
        <v>0.009545</v>
      </c>
      <c r="I68" s="43"/>
      <c r="J68" s="43"/>
    </row>
    <row r="69">
      <c r="A69" s="18" t="s">
        <v>37</v>
      </c>
      <c r="B69" s="18" t="s">
        <v>16</v>
      </c>
      <c r="C69" s="35"/>
      <c r="D69" s="39">
        <v>13.0</v>
      </c>
      <c r="E69" s="41" t="s">
        <v>50</v>
      </c>
      <c r="F69" s="23"/>
      <c r="G69" s="18">
        <v>1.49532032012939</v>
      </c>
      <c r="H69" s="18">
        <v>0.123872</v>
      </c>
      <c r="I69" s="43"/>
      <c r="J69" s="43"/>
    </row>
    <row r="70">
      <c r="A70" s="18" t="s">
        <v>37</v>
      </c>
      <c r="B70" s="18" t="s">
        <v>16</v>
      </c>
      <c r="C70" s="35"/>
      <c r="D70" s="39">
        <v>26.0</v>
      </c>
      <c r="E70" s="41" t="s">
        <v>50</v>
      </c>
      <c r="F70" s="23"/>
      <c r="G70" s="18">
        <v>1.48544955253601</v>
      </c>
      <c r="H70" s="18">
        <v>0.123872</v>
      </c>
      <c r="I70" s="43"/>
      <c r="J70" s="43"/>
    </row>
    <row r="71">
      <c r="A71" s="18" t="s">
        <v>37</v>
      </c>
      <c r="B71" s="18" t="s">
        <v>16</v>
      </c>
      <c r="C71" s="35"/>
      <c r="D71" s="39">
        <v>39.0</v>
      </c>
      <c r="E71" s="41" t="s">
        <v>50</v>
      </c>
      <c r="F71" s="23"/>
      <c r="G71" s="18">
        <v>1.47764587402343</v>
      </c>
      <c r="H71" s="18">
        <v>0.123872</v>
      </c>
      <c r="I71" s="43"/>
      <c r="J71" s="43"/>
    </row>
    <row r="72">
      <c r="A72" s="18" t="s">
        <v>39</v>
      </c>
      <c r="B72" s="18" t="s">
        <v>16</v>
      </c>
      <c r="C72" s="35"/>
      <c r="D72" s="39">
        <v>13.0</v>
      </c>
      <c r="E72" s="41" t="s">
        <v>50</v>
      </c>
      <c r="F72" s="23"/>
      <c r="G72" s="18">
        <v>4.02188539505004</v>
      </c>
      <c r="H72" s="18">
        <v>2.104947</v>
      </c>
      <c r="I72" s="43"/>
      <c r="J72" s="43"/>
    </row>
    <row r="73">
      <c r="A73" s="18" t="s">
        <v>39</v>
      </c>
      <c r="B73" s="18" t="s">
        <v>16</v>
      </c>
      <c r="C73" s="35"/>
      <c r="D73" s="39">
        <v>26.0</v>
      </c>
      <c r="E73" s="41" t="s">
        <v>50</v>
      </c>
      <c r="F73" s="23"/>
      <c r="G73" s="18">
        <v>4.07871341705322</v>
      </c>
      <c r="H73" s="18">
        <v>2.104947</v>
      </c>
      <c r="I73" s="43"/>
      <c r="J73" s="43"/>
    </row>
    <row r="74">
      <c r="A74" s="18" t="s">
        <v>39</v>
      </c>
      <c r="B74" s="18" t="s">
        <v>16</v>
      </c>
      <c r="C74" s="35"/>
      <c r="D74" s="39">
        <v>39.0</v>
      </c>
      <c r="E74" s="41" t="s">
        <v>50</v>
      </c>
      <c r="F74" s="23"/>
      <c r="G74" s="18">
        <v>4.11715650558471</v>
      </c>
      <c r="H74" s="18">
        <v>2.104947</v>
      </c>
      <c r="I74" s="43"/>
      <c r="J74" s="43"/>
    </row>
    <row r="75">
      <c r="A75" s="18" t="s">
        <v>41</v>
      </c>
      <c r="B75" s="18" t="s">
        <v>16</v>
      </c>
      <c r="C75" s="35"/>
      <c r="D75" s="39">
        <v>13.0</v>
      </c>
      <c r="E75" s="41" t="s">
        <v>50</v>
      </c>
      <c r="F75" s="23"/>
      <c r="G75" s="18">
        <v>0.0462150573730468</v>
      </c>
      <c r="H75" s="18">
        <v>0.513882</v>
      </c>
      <c r="I75" s="43"/>
      <c r="J75" s="43"/>
    </row>
    <row r="76">
      <c r="A76" s="18" t="s">
        <v>41</v>
      </c>
      <c r="B76" s="18" t="s">
        <v>16</v>
      </c>
      <c r="C76" s="35"/>
      <c r="D76" s="39">
        <v>26.0</v>
      </c>
      <c r="E76" s="41" t="s">
        <v>50</v>
      </c>
      <c r="F76" s="23"/>
      <c r="G76" s="18">
        <v>0.0395686626434326</v>
      </c>
      <c r="H76" s="18">
        <v>0.513882</v>
      </c>
      <c r="I76" s="43"/>
      <c r="J76" s="43"/>
    </row>
    <row r="77">
      <c r="A77" s="18" t="s">
        <v>41</v>
      </c>
      <c r="B77" s="18" t="s">
        <v>16</v>
      </c>
      <c r="C77" s="35"/>
      <c r="D77" s="39">
        <v>39.0</v>
      </c>
      <c r="E77" s="41" t="s">
        <v>50</v>
      </c>
      <c r="F77" s="23"/>
      <c r="G77" s="18">
        <v>0.0393812656402587</v>
      </c>
      <c r="H77" s="18">
        <v>0.513882</v>
      </c>
      <c r="I77" s="43"/>
      <c r="J77" s="43"/>
    </row>
    <row r="78">
      <c r="A78" s="18" t="s">
        <v>43</v>
      </c>
      <c r="B78" s="18" t="s">
        <v>16</v>
      </c>
      <c r="C78" s="35"/>
      <c r="D78" s="39">
        <v>13.0</v>
      </c>
      <c r="E78" s="41" t="s">
        <v>50</v>
      </c>
      <c r="F78" s="23"/>
      <c r="G78" s="18">
        <v>0.189049482345581</v>
      </c>
      <c r="H78" s="18">
        <v>0.280837</v>
      </c>
      <c r="I78" s="43"/>
      <c r="J78" s="43"/>
    </row>
    <row r="79">
      <c r="A79" s="18" t="s">
        <v>43</v>
      </c>
      <c r="B79" s="18" t="s">
        <v>16</v>
      </c>
      <c r="C79" s="35"/>
      <c r="D79" s="39">
        <v>26.0</v>
      </c>
      <c r="E79" s="41" t="s">
        <v>50</v>
      </c>
      <c r="F79" s="23"/>
      <c r="G79" s="18">
        <v>0.191715240478515</v>
      </c>
      <c r="H79" s="18">
        <v>0.280837</v>
      </c>
      <c r="I79" s="43"/>
      <c r="J79" s="43"/>
    </row>
    <row r="80">
      <c r="A80" s="18" t="s">
        <v>43</v>
      </c>
      <c r="B80" s="18" t="s">
        <v>16</v>
      </c>
      <c r="C80" s="35"/>
      <c r="D80" s="39">
        <v>39.0</v>
      </c>
      <c r="E80" s="41" t="s">
        <v>50</v>
      </c>
      <c r="F80" s="23"/>
      <c r="G80" s="18">
        <v>0.18951678276062</v>
      </c>
      <c r="H80" s="18">
        <v>0.280837</v>
      </c>
      <c r="I80" s="43"/>
      <c r="J80" s="43"/>
    </row>
    <row r="81">
      <c r="A81" s="18" t="s">
        <v>15</v>
      </c>
      <c r="B81" s="18" t="s">
        <v>16</v>
      </c>
      <c r="C81" s="35"/>
      <c r="D81" s="39">
        <v>0.25</v>
      </c>
      <c r="E81" s="41" t="s">
        <v>52</v>
      </c>
      <c r="F81" s="23"/>
      <c r="G81" s="18">
        <v>2.80023407936096</v>
      </c>
      <c r="H81" s="18">
        <v>4.63E-4</v>
      </c>
      <c r="I81" s="43"/>
      <c r="J81" s="43"/>
    </row>
    <row r="82">
      <c r="A82" s="18" t="s">
        <v>15</v>
      </c>
      <c r="B82" s="18" t="s">
        <v>16</v>
      </c>
      <c r="C82" s="35"/>
      <c r="D82" s="39">
        <v>0.5</v>
      </c>
      <c r="E82" s="41" t="s">
        <v>52</v>
      </c>
      <c r="F82" s="23"/>
      <c r="G82" s="18">
        <v>2.79133701324462</v>
      </c>
      <c r="H82" s="18">
        <v>1.99E-4</v>
      </c>
      <c r="I82" s="43"/>
      <c r="J82" s="43"/>
    </row>
    <row r="83">
      <c r="A83" s="18" t="s">
        <v>15</v>
      </c>
      <c r="B83" s="18" t="s">
        <v>16</v>
      </c>
      <c r="C83" s="35"/>
      <c r="D83" s="39">
        <v>0.75</v>
      </c>
      <c r="E83" s="41" t="s">
        <v>52</v>
      </c>
      <c r="F83" s="23"/>
      <c r="G83" s="18">
        <v>2.76509594917297</v>
      </c>
      <c r="H83" s="18">
        <v>6.3E-5</v>
      </c>
      <c r="I83" s="43"/>
      <c r="J83" s="43"/>
    </row>
    <row r="84">
      <c r="A84" s="18" t="s">
        <v>35</v>
      </c>
      <c r="B84" s="18" t="s">
        <v>16</v>
      </c>
      <c r="C84" s="35"/>
      <c r="D84" s="39">
        <v>0.25</v>
      </c>
      <c r="E84" s="41" t="s">
        <v>52</v>
      </c>
      <c r="F84" s="23"/>
      <c r="G84" s="18">
        <v>0.0189583301544189</v>
      </c>
      <c r="H84" s="18">
        <v>2.85E-4</v>
      </c>
      <c r="I84" s="43"/>
      <c r="J84" s="43"/>
    </row>
    <row r="85">
      <c r="A85" s="18" t="s">
        <v>35</v>
      </c>
      <c r="B85" s="18" t="s">
        <v>16</v>
      </c>
      <c r="C85" s="35"/>
      <c r="D85" s="39">
        <v>0.5</v>
      </c>
      <c r="E85" s="41" t="s">
        <v>52</v>
      </c>
      <c r="F85" s="23"/>
      <c r="G85" s="18">
        <v>0.0186367034912109</v>
      </c>
      <c r="H85" s="18">
        <v>2.85E-4</v>
      </c>
      <c r="I85" s="43"/>
      <c r="J85" s="43"/>
    </row>
    <row r="86">
      <c r="A86" s="18" t="s">
        <v>35</v>
      </c>
      <c r="B86" s="18" t="s">
        <v>16</v>
      </c>
      <c r="C86" s="35"/>
      <c r="D86" s="39">
        <v>0.75</v>
      </c>
      <c r="E86" s="41" t="s">
        <v>52</v>
      </c>
      <c r="F86" s="23"/>
      <c r="G86" s="18">
        <v>0.0189826488494873</v>
      </c>
      <c r="H86" s="18">
        <v>3.0E-6</v>
      </c>
      <c r="I86" s="43"/>
      <c r="J86" s="43"/>
    </row>
    <row r="87">
      <c r="A87" s="18" t="s">
        <v>37</v>
      </c>
      <c r="B87" s="18" t="s">
        <v>16</v>
      </c>
      <c r="C87" s="35"/>
      <c r="D87" s="39">
        <v>0.25</v>
      </c>
      <c r="E87" s="41" t="s">
        <v>52</v>
      </c>
      <c r="F87" s="23"/>
      <c r="G87" s="18">
        <v>1.56747102737426</v>
      </c>
      <c r="H87" s="18">
        <v>1.61E-4</v>
      </c>
      <c r="I87" s="43"/>
      <c r="J87" s="43"/>
    </row>
    <row r="88">
      <c r="A88" s="18" t="s">
        <v>37</v>
      </c>
      <c r="B88" s="18" t="s">
        <v>16</v>
      </c>
      <c r="C88" s="35"/>
      <c r="D88" s="39">
        <v>0.5</v>
      </c>
      <c r="E88" s="41" t="s">
        <v>52</v>
      </c>
      <c r="F88" s="23"/>
      <c r="G88" s="18">
        <v>1.68361353874206</v>
      </c>
      <c r="H88" s="18">
        <v>4.9E-5</v>
      </c>
      <c r="I88" s="43"/>
      <c r="J88" s="43"/>
    </row>
    <row r="89">
      <c r="A89" s="18" t="s">
        <v>37</v>
      </c>
      <c r="B89" s="18" t="s">
        <v>16</v>
      </c>
      <c r="C89" s="35"/>
      <c r="D89" s="39">
        <v>0.75</v>
      </c>
      <c r="E89" s="41" t="s">
        <v>52</v>
      </c>
      <c r="F89" s="23"/>
      <c r="G89" s="18">
        <v>1.83317708969116</v>
      </c>
      <c r="H89" s="18">
        <v>1.2E-5</v>
      </c>
      <c r="I89" s="43"/>
      <c r="J89" s="43"/>
    </row>
    <row r="90">
      <c r="A90" s="18" t="s">
        <v>39</v>
      </c>
      <c r="B90" s="18" t="s">
        <v>16</v>
      </c>
      <c r="C90" s="35"/>
      <c r="D90" s="39">
        <v>0.25</v>
      </c>
      <c r="E90" s="41" t="s">
        <v>52</v>
      </c>
      <c r="F90" s="23"/>
      <c r="G90" s="18">
        <v>3.15447115898132</v>
      </c>
      <c r="H90" s="18">
        <v>0.003063</v>
      </c>
      <c r="I90" s="43"/>
      <c r="J90" s="43"/>
    </row>
    <row r="91">
      <c r="A91" s="18" t="s">
        <v>39</v>
      </c>
      <c r="B91" s="18" t="s">
        <v>16</v>
      </c>
      <c r="C91" s="35"/>
      <c r="D91" s="39">
        <v>0.5</v>
      </c>
      <c r="E91" s="41" t="s">
        <v>52</v>
      </c>
      <c r="F91" s="23"/>
      <c r="G91" s="18">
        <v>3.28019142150878</v>
      </c>
      <c r="H91" s="18">
        <v>0.001305</v>
      </c>
      <c r="I91" s="43"/>
      <c r="J91" s="43"/>
    </row>
    <row r="92">
      <c r="A92" s="18" t="s">
        <v>39</v>
      </c>
      <c r="B92" s="18" t="s">
        <v>16</v>
      </c>
      <c r="C92" s="35"/>
      <c r="D92" s="39">
        <v>0.75</v>
      </c>
      <c r="E92" s="41" t="s">
        <v>52</v>
      </c>
      <c r="F92" s="23"/>
      <c r="G92" s="18">
        <v>3.39072084426879</v>
      </c>
      <c r="H92" s="18">
        <v>6.88E-4</v>
      </c>
      <c r="I92" s="43"/>
      <c r="J92" s="43"/>
    </row>
    <row r="93">
      <c r="A93" s="18" t="s">
        <v>41</v>
      </c>
      <c r="B93" s="18" t="s">
        <v>16</v>
      </c>
      <c r="C93" s="35"/>
      <c r="D93" s="39">
        <v>0.25</v>
      </c>
      <c r="E93" s="41" t="s">
        <v>52</v>
      </c>
      <c r="F93" s="23"/>
      <c r="G93" s="18">
        <v>0.0464875698089599</v>
      </c>
      <c r="H93" s="18">
        <v>0.007367</v>
      </c>
      <c r="I93" s="43"/>
      <c r="J93" s="43"/>
    </row>
    <row r="94">
      <c r="A94" s="18" t="s">
        <v>41</v>
      </c>
      <c r="B94" s="18" t="s">
        <v>16</v>
      </c>
      <c r="C94" s="35"/>
      <c r="D94" s="39">
        <v>0.5</v>
      </c>
      <c r="E94" s="41" t="s">
        <v>52</v>
      </c>
      <c r="F94" s="23"/>
      <c r="G94" s="18">
        <v>0.0515072345733642</v>
      </c>
      <c r="H94" s="18">
        <v>0.003482</v>
      </c>
      <c r="I94" s="43"/>
      <c r="J94" s="43"/>
    </row>
    <row r="95">
      <c r="A95" s="18" t="s">
        <v>41</v>
      </c>
      <c r="B95" s="18" t="s">
        <v>16</v>
      </c>
      <c r="C95" s="35"/>
      <c r="D95" s="39">
        <v>0.75</v>
      </c>
      <c r="E95" s="41" t="s">
        <v>52</v>
      </c>
      <c r="F95" s="23"/>
      <c r="G95" s="18">
        <v>0.0569307804107666</v>
      </c>
      <c r="H95" s="18">
        <v>5.78E-4</v>
      </c>
      <c r="I95" s="43"/>
      <c r="J95" s="43"/>
    </row>
    <row r="96">
      <c r="A96" s="18" t="s">
        <v>43</v>
      </c>
      <c r="B96" s="18" t="s">
        <v>16</v>
      </c>
      <c r="C96" s="35"/>
      <c r="D96" s="39">
        <v>0.25</v>
      </c>
      <c r="E96" s="41" t="s">
        <v>52</v>
      </c>
      <c r="F96" s="23"/>
      <c r="G96" s="18">
        <v>0.15917682647705</v>
      </c>
      <c r="H96" s="18">
        <v>0.003458</v>
      </c>
      <c r="I96" s="43"/>
      <c r="J96" s="43"/>
    </row>
    <row r="97">
      <c r="A97" s="18" t="s">
        <v>43</v>
      </c>
      <c r="B97" s="18" t="s">
        <v>16</v>
      </c>
      <c r="C97" s="35"/>
      <c r="D97" s="39">
        <v>0.5</v>
      </c>
      <c r="E97" s="41" t="s">
        <v>52</v>
      </c>
      <c r="F97" s="23"/>
      <c r="G97" s="18">
        <v>0.182374954223632</v>
      </c>
      <c r="H97" s="18">
        <v>9.09E-4</v>
      </c>
      <c r="I97" s="43"/>
      <c r="J97" s="43"/>
    </row>
    <row r="98">
      <c r="A98" s="18" t="s">
        <v>43</v>
      </c>
      <c r="B98" s="18" t="s">
        <v>16</v>
      </c>
      <c r="C98" s="35"/>
      <c r="D98" s="39">
        <v>0.75</v>
      </c>
      <c r="E98" s="41" t="s">
        <v>52</v>
      </c>
      <c r="F98" s="23"/>
      <c r="G98" s="18">
        <v>0.195030450820922</v>
      </c>
      <c r="H98" s="18">
        <v>1.88E-4</v>
      </c>
      <c r="I98" s="43"/>
      <c r="J98" s="43"/>
    </row>
    <row r="99">
      <c r="A99" s="18" t="s">
        <v>15</v>
      </c>
      <c r="B99" s="18" t="s">
        <v>16</v>
      </c>
      <c r="C99" s="35"/>
      <c r="D99" s="39">
        <v>0.25</v>
      </c>
      <c r="E99" s="41" t="s">
        <v>53</v>
      </c>
      <c r="F99" s="23"/>
      <c r="G99" s="18">
        <v>2.70875597000122</v>
      </c>
      <c r="H99" s="18">
        <v>4.63E-4</v>
      </c>
      <c r="I99" s="43"/>
      <c r="J99" s="43"/>
    </row>
    <row r="100">
      <c r="A100" s="18" t="s">
        <v>15</v>
      </c>
      <c r="B100" s="18" t="s">
        <v>16</v>
      </c>
      <c r="C100" s="35"/>
      <c r="D100" s="39">
        <v>0.5</v>
      </c>
      <c r="E100" s="41" t="s">
        <v>53</v>
      </c>
      <c r="F100" s="23"/>
      <c r="G100" s="18">
        <v>2.70494318008422</v>
      </c>
      <c r="H100" s="18">
        <v>1.99E-4</v>
      </c>
      <c r="I100" s="43"/>
      <c r="J100" s="43"/>
    </row>
    <row r="101">
      <c r="A101" s="18" t="s">
        <v>15</v>
      </c>
      <c r="B101" s="18" t="s">
        <v>16</v>
      </c>
      <c r="C101" s="35"/>
      <c r="D101" s="39">
        <v>0.75</v>
      </c>
      <c r="E101" s="41" t="s">
        <v>53</v>
      </c>
      <c r="F101" s="23"/>
      <c r="G101" s="18">
        <v>2.69045996665954</v>
      </c>
      <c r="H101" s="18">
        <v>6.3E-5</v>
      </c>
      <c r="I101" s="43"/>
      <c r="J101" s="43"/>
    </row>
    <row r="102">
      <c r="A102" s="18" t="s">
        <v>35</v>
      </c>
      <c r="B102" s="18" t="s">
        <v>16</v>
      </c>
      <c r="C102" s="35"/>
      <c r="D102" s="39">
        <v>0.25</v>
      </c>
      <c r="E102" s="41" t="s">
        <v>53</v>
      </c>
      <c r="F102" s="23"/>
      <c r="G102" s="18">
        <v>0.0192711353302001</v>
      </c>
      <c r="H102" s="18">
        <v>2.85E-4</v>
      </c>
      <c r="I102" s="43"/>
      <c r="J102" s="43"/>
    </row>
    <row r="103">
      <c r="A103" s="18" t="s">
        <v>35</v>
      </c>
      <c r="B103" s="18" t="s">
        <v>16</v>
      </c>
      <c r="C103" s="35"/>
      <c r="D103" s="39">
        <v>0.5</v>
      </c>
      <c r="E103" s="41" t="s">
        <v>53</v>
      </c>
      <c r="F103" s="23"/>
      <c r="G103" s="18">
        <v>0.0185556411743164</v>
      </c>
      <c r="H103" s="18">
        <v>2.85E-4</v>
      </c>
      <c r="I103" s="43"/>
      <c r="J103" s="43"/>
    </row>
    <row r="104">
      <c r="A104" s="18" t="s">
        <v>35</v>
      </c>
      <c r="B104" s="18" t="s">
        <v>16</v>
      </c>
      <c r="C104" s="35"/>
      <c r="D104" s="39">
        <v>0.75</v>
      </c>
      <c r="E104" s="41" t="s">
        <v>53</v>
      </c>
      <c r="F104" s="23"/>
      <c r="G104" s="18">
        <v>0.0193736553192138</v>
      </c>
      <c r="H104" s="18">
        <v>3.0E-6</v>
      </c>
      <c r="I104" s="43"/>
      <c r="J104" s="43"/>
    </row>
    <row r="105">
      <c r="A105" s="18" t="s">
        <v>37</v>
      </c>
      <c r="B105" s="18" t="s">
        <v>16</v>
      </c>
      <c r="C105" s="35"/>
      <c r="D105" s="39">
        <v>0.25</v>
      </c>
      <c r="E105" s="41" t="s">
        <v>53</v>
      </c>
      <c r="F105" s="23"/>
      <c r="G105" s="18">
        <v>1.51600074768066</v>
      </c>
      <c r="H105" s="18">
        <v>1.61E-4</v>
      </c>
      <c r="I105" s="43"/>
      <c r="J105" s="43"/>
    </row>
    <row r="106">
      <c r="A106" s="18" t="s">
        <v>37</v>
      </c>
      <c r="B106" s="18" t="s">
        <v>16</v>
      </c>
      <c r="C106" s="35"/>
      <c r="D106" s="39">
        <v>0.5</v>
      </c>
      <c r="E106" s="41" t="s">
        <v>53</v>
      </c>
      <c r="F106" s="23"/>
      <c r="G106" s="18">
        <v>1.64097619056701</v>
      </c>
      <c r="H106" s="18">
        <v>4.9E-5</v>
      </c>
      <c r="I106" s="43"/>
      <c r="J106" s="43"/>
    </row>
    <row r="107">
      <c r="A107" s="18" t="s">
        <v>37</v>
      </c>
      <c r="B107" s="18" t="s">
        <v>16</v>
      </c>
      <c r="C107" s="35"/>
      <c r="D107" s="39">
        <v>0.75</v>
      </c>
      <c r="E107" s="41" t="s">
        <v>53</v>
      </c>
      <c r="F107" s="23"/>
      <c r="G107" s="18">
        <v>1.80643582344055</v>
      </c>
      <c r="H107" s="18">
        <v>1.2E-5</v>
      </c>
      <c r="I107" s="43"/>
      <c r="J107" s="43"/>
    </row>
    <row r="108">
      <c r="A108" s="18" t="s">
        <v>39</v>
      </c>
      <c r="B108" s="18" t="s">
        <v>16</v>
      </c>
      <c r="C108" s="35"/>
      <c r="D108" s="39">
        <v>0.25</v>
      </c>
      <c r="E108" s="41" t="s">
        <v>53</v>
      </c>
      <c r="F108" s="23"/>
      <c r="G108" s="18">
        <v>3.11623573303222</v>
      </c>
      <c r="H108" s="18">
        <v>0.003063</v>
      </c>
      <c r="I108" s="43"/>
      <c r="J108" s="43"/>
    </row>
    <row r="109">
      <c r="A109" s="18" t="s">
        <v>39</v>
      </c>
      <c r="B109" s="18" t="s">
        <v>16</v>
      </c>
      <c r="C109" s="35"/>
      <c r="D109" s="39">
        <v>0.5</v>
      </c>
      <c r="E109" s="41" t="s">
        <v>53</v>
      </c>
      <c r="F109" s="23"/>
      <c r="G109" s="18">
        <v>3.23983216285705</v>
      </c>
      <c r="H109" s="18">
        <v>0.001305</v>
      </c>
      <c r="I109" s="43"/>
      <c r="J109" s="43"/>
    </row>
    <row r="110">
      <c r="A110" s="18" t="s">
        <v>39</v>
      </c>
      <c r="B110" s="18" t="s">
        <v>16</v>
      </c>
      <c r="C110" s="35"/>
      <c r="D110" s="39">
        <v>0.75</v>
      </c>
      <c r="E110" s="41" t="s">
        <v>53</v>
      </c>
      <c r="F110" s="23"/>
      <c r="G110" s="18">
        <v>3.33462309837341</v>
      </c>
      <c r="H110" s="18">
        <v>6.88E-4</v>
      </c>
      <c r="I110" s="43"/>
      <c r="J110" s="43"/>
    </row>
    <row r="111">
      <c r="A111" s="18" t="s">
        <v>41</v>
      </c>
      <c r="B111" s="18" t="s">
        <v>16</v>
      </c>
      <c r="C111" s="35"/>
      <c r="D111" s="39">
        <v>0.25</v>
      </c>
      <c r="E111" s="41" t="s">
        <v>53</v>
      </c>
      <c r="F111" s="23"/>
      <c r="G111" s="18">
        <v>0.0494415760040283</v>
      </c>
      <c r="H111" s="18">
        <v>0.006886</v>
      </c>
      <c r="I111" s="43"/>
      <c r="J111" s="43"/>
    </row>
    <row r="112">
      <c r="A112" s="18" t="s">
        <v>41</v>
      </c>
      <c r="B112" s="18" t="s">
        <v>16</v>
      </c>
      <c r="C112" s="35"/>
      <c r="D112" s="39">
        <v>0.5</v>
      </c>
      <c r="E112" s="41" t="s">
        <v>53</v>
      </c>
      <c r="F112" s="23"/>
      <c r="G112" s="18">
        <v>0.0520219802856445</v>
      </c>
      <c r="H112" s="18">
        <v>0.002954</v>
      </c>
      <c r="I112" s="43"/>
      <c r="J112" s="43"/>
    </row>
    <row r="113">
      <c r="A113" s="18" t="s">
        <v>41</v>
      </c>
      <c r="B113" s="18" t="s">
        <v>16</v>
      </c>
      <c r="C113" s="35"/>
      <c r="D113" s="39">
        <v>0.75</v>
      </c>
      <c r="E113" s="41" t="s">
        <v>53</v>
      </c>
      <c r="F113" s="23"/>
      <c r="G113" s="18">
        <v>0.0619897842407226</v>
      </c>
      <c r="H113" s="18">
        <v>5.15E-4</v>
      </c>
      <c r="I113" s="43"/>
      <c r="J113" s="43"/>
    </row>
    <row r="114">
      <c r="A114" s="18" t="s">
        <v>43</v>
      </c>
      <c r="B114" s="18" t="s">
        <v>16</v>
      </c>
      <c r="C114" s="35"/>
      <c r="D114" s="39">
        <v>0.25</v>
      </c>
      <c r="E114" s="41" t="s">
        <v>53</v>
      </c>
      <c r="F114" s="23"/>
      <c r="G114" s="18">
        <v>0.155552148818969</v>
      </c>
      <c r="H114" s="18">
        <v>0.003458</v>
      </c>
      <c r="I114" s="43"/>
      <c r="J114" s="43"/>
    </row>
    <row r="115">
      <c r="A115" s="18" t="s">
        <v>43</v>
      </c>
      <c r="B115" s="18" t="s">
        <v>16</v>
      </c>
      <c r="C115" s="35"/>
      <c r="D115" s="39">
        <v>0.5</v>
      </c>
      <c r="E115" s="41" t="s">
        <v>53</v>
      </c>
      <c r="F115" s="23"/>
      <c r="G115" s="18">
        <v>0.174756526947021</v>
      </c>
      <c r="H115" s="18">
        <v>9.09E-4</v>
      </c>
      <c r="I115" s="43"/>
      <c r="J115" s="43"/>
    </row>
    <row r="116">
      <c r="A116" s="18" t="s">
        <v>43</v>
      </c>
      <c r="B116" s="18" t="s">
        <v>16</v>
      </c>
      <c r="C116" s="35"/>
      <c r="D116" s="39">
        <v>0.75</v>
      </c>
      <c r="E116" s="41" t="s">
        <v>53</v>
      </c>
      <c r="F116" s="23"/>
      <c r="G116" s="18">
        <v>0.200139760971069</v>
      </c>
      <c r="H116" s="18">
        <v>1.88E-4</v>
      </c>
      <c r="I116" s="43"/>
      <c r="J116" s="43"/>
    </row>
  </sheetData>
  <mergeCells count="8">
    <mergeCell ref="E2:G2"/>
    <mergeCell ref="H2:I2"/>
    <mergeCell ref="A1:A3"/>
    <mergeCell ref="B1:B3"/>
    <mergeCell ref="E1:I1"/>
    <mergeCell ref="J1:J3"/>
    <mergeCell ref="C1:C3"/>
    <mergeCell ref="D1:D3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5" width="19.43"/>
    <col customWidth="1" min="6" max="6" width="19.14"/>
    <col customWidth="1" min="7" max="7" width="20.71"/>
    <col customWidth="1" min="8" max="8" width="18.86"/>
    <col customWidth="1" min="9" max="9" width="14.71"/>
    <col customWidth="1" min="10" max="10" width="27.29"/>
    <col customWidth="1" min="17" max="17" width="19.0"/>
  </cols>
  <sheetData>
    <row r="1">
      <c r="A1" s="3" t="s">
        <v>0</v>
      </c>
      <c r="B1" s="5" t="s">
        <v>2</v>
      </c>
      <c r="C1" s="5" t="s">
        <v>3</v>
      </c>
      <c r="D1" s="5" t="s">
        <v>4</v>
      </c>
      <c r="E1" s="8"/>
      <c r="F1" s="9"/>
      <c r="G1" s="9"/>
      <c r="H1" s="6"/>
      <c r="I1" s="5" t="s">
        <v>6</v>
      </c>
      <c r="J1" s="11"/>
    </row>
    <row r="2">
      <c r="A2" s="13"/>
      <c r="B2" s="13"/>
      <c r="C2" s="13"/>
      <c r="D2" s="13"/>
      <c r="E2" s="8" t="s">
        <v>7</v>
      </c>
      <c r="F2" s="9"/>
      <c r="G2" s="6"/>
      <c r="H2" s="15" t="s">
        <v>8</v>
      </c>
      <c r="I2" s="13"/>
      <c r="J2" s="17"/>
    </row>
    <row r="3">
      <c r="A3" s="14"/>
      <c r="B3" s="14"/>
      <c r="C3" s="14"/>
      <c r="D3" s="14"/>
      <c r="E3" s="15" t="s">
        <v>11</v>
      </c>
      <c r="F3" s="15" t="s">
        <v>12</v>
      </c>
      <c r="G3" s="15" t="s">
        <v>13</v>
      </c>
      <c r="H3" s="15" t="s">
        <v>14</v>
      </c>
      <c r="I3" s="14"/>
      <c r="J3" s="11"/>
    </row>
    <row r="4">
      <c r="A4" s="18" t="s">
        <v>15</v>
      </c>
      <c r="B4" s="18" t="s">
        <v>16</v>
      </c>
      <c r="C4" s="18"/>
      <c r="D4" s="18">
        <v>1.0</v>
      </c>
      <c r="E4" s="18" t="s">
        <v>17</v>
      </c>
      <c r="F4" s="18">
        <v>1.0</v>
      </c>
      <c r="G4" s="18">
        <v>9.10619926452636</v>
      </c>
      <c r="H4" s="20">
        <v>0.002915</v>
      </c>
      <c r="I4" s="23"/>
      <c r="J4" s="27"/>
    </row>
    <row r="5">
      <c r="A5" s="18" t="s">
        <v>15</v>
      </c>
      <c r="B5" s="18" t="s">
        <v>16</v>
      </c>
      <c r="C5" s="18"/>
      <c r="D5" s="18">
        <v>1.0</v>
      </c>
      <c r="E5" s="18" t="s">
        <v>17</v>
      </c>
      <c r="F5" s="18">
        <v>10.0</v>
      </c>
      <c r="G5" s="18">
        <v>11.0509090423583</v>
      </c>
      <c r="H5" s="20">
        <v>0.002171</v>
      </c>
      <c r="I5" s="23"/>
      <c r="J5" s="27"/>
    </row>
    <row r="6">
      <c r="A6" s="18" t="s">
        <v>15</v>
      </c>
      <c r="B6" s="18" t="s">
        <v>16</v>
      </c>
      <c r="C6" s="18"/>
      <c r="D6" s="18">
        <v>1.0</v>
      </c>
      <c r="E6" s="18" t="s">
        <v>17</v>
      </c>
      <c r="F6" s="18">
        <v>25.0</v>
      </c>
      <c r="G6" s="18">
        <v>15.0047647953033</v>
      </c>
      <c r="H6" s="20">
        <v>0.002245</v>
      </c>
      <c r="I6" s="23"/>
      <c r="J6" s="27"/>
    </row>
    <row r="7">
      <c r="A7" s="18" t="s">
        <v>15</v>
      </c>
      <c r="B7" s="18" t="s">
        <v>16</v>
      </c>
      <c r="C7" s="18"/>
      <c r="D7" s="18">
        <v>1.0</v>
      </c>
      <c r="E7" s="18" t="s">
        <v>31</v>
      </c>
      <c r="F7" s="18">
        <v>1.0</v>
      </c>
      <c r="G7" s="18">
        <v>1.98465633392333</v>
      </c>
      <c r="H7" s="20">
        <v>0.002851</v>
      </c>
      <c r="I7" s="23"/>
      <c r="J7" s="27"/>
    </row>
    <row r="8">
      <c r="A8" s="18" t="s">
        <v>15</v>
      </c>
      <c r="B8" s="18" t="s">
        <v>16</v>
      </c>
      <c r="C8" s="18"/>
      <c r="D8" s="18">
        <v>1.0</v>
      </c>
      <c r="E8" s="18" t="s">
        <v>31</v>
      </c>
      <c r="F8" s="18">
        <v>10.0</v>
      </c>
      <c r="G8" s="18">
        <v>1.99083948135375</v>
      </c>
      <c r="H8" s="20">
        <v>0.002265</v>
      </c>
      <c r="I8" s="23"/>
      <c r="J8" s="27"/>
    </row>
    <row r="9">
      <c r="A9" s="18" t="s">
        <v>15</v>
      </c>
      <c r="B9" s="18" t="s">
        <v>16</v>
      </c>
      <c r="C9" s="18"/>
      <c r="D9" s="18">
        <v>1.0</v>
      </c>
      <c r="E9" s="18" t="s">
        <v>31</v>
      </c>
      <c r="F9" s="18">
        <v>25.0</v>
      </c>
      <c r="G9" s="18">
        <v>2.02135109901428</v>
      </c>
      <c r="H9" s="20">
        <v>0.003564</v>
      </c>
      <c r="I9" s="23"/>
      <c r="J9" s="27"/>
    </row>
    <row r="10">
      <c r="A10" s="18" t="s">
        <v>15</v>
      </c>
      <c r="B10" s="18" t="s">
        <v>16</v>
      </c>
      <c r="C10" s="18"/>
      <c r="D10" s="18">
        <v>2.5</v>
      </c>
      <c r="E10" s="18" t="s">
        <v>17</v>
      </c>
      <c r="F10" s="18">
        <v>1.0</v>
      </c>
      <c r="G10" s="18">
        <v>8.46723222732544</v>
      </c>
      <c r="H10" s="20">
        <v>0.00499</v>
      </c>
      <c r="I10" s="23"/>
      <c r="J10" s="27"/>
    </row>
    <row r="11">
      <c r="A11" s="18" t="s">
        <v>15</v>
      </c>
      <c r="B11" s="18" t="s">
        <v>16</v>
      </c>
      <c r="C11" s="18"/>
      <c r="D11" s="18">
        <v>2.5</v>
      </c>
      <c r="E11" s="18" t="s">
        <v>17</v>
      </c>
      <c r="F11" s="18">
        <v>10.0</v>
      </c>
      <c r="G11" s="18">
        <v>10.4442632198333</v>
      </c>
      <c r="H11" s="20">
        <v>0.004651</v>
      </c>
      <c r="I11" s="23"/>
      <c r="J11" s="27"/>
    </row>
    <row r="12">
      <c r="A12" s="18" t="s">
        <v>15</v>
      </c>
      <c r="B12" s="18" t="s">
        <v>16</v>
      </c>
      <c r="C12" s="18"/>
      <c r="D12" s="18">
        <v>2.5</v>
      </c>
      <c r="E12" s="18" t="s">
        <v>17</v>
      </c>
      <c r="F12" s="18">
        <v>25.0</v>
      </c>
      <c r="G12" s="18">
        <v>16.9348964691162</v>
      </c>
      <c r="H12" s="20">
        <v>0.004133</v>
      </c>
      <c r="I12" s="23"/>
      <c r="J12" s="27"/>
    </row>
    <row r="13">
      <c r="A13" s="18" t="s">
        <v>15</v>
      </c>
      <c r="B13" s="18" t="s">
        <v>16</v>
      </c>
      <c r="C13" s="18"/>
      <c r="D13" s="18">
        <v>2.5</v>
      </c>
      <c r="E13" s="18" t="s">
        <v>31</v>
      </c>
      <c r="F13" s="18">
        <v>1.0</v>
      </c>
      <c r="G13" s="18">
        <v>2.1669807434082</v>
      </c>
      <c r="H13" s="20">
        <v>0.005002</v>
      </c>
      <c r="I13" s="30"/>
      <c r="J13" s="27"/>
    </row>
    <row r="14">
      <c r="A14" s="18" t="s">
        <v>15</v>
      </c>
      <c r="B14" s="18" t="s">
        <v>16</v>
      </c>
      <c r="C14" s="18"/>
      <c r="D14" s="18">
        <v>2.5</v>
      </c>
      <c r="E14" s="18" t="s">
        <v>31</v>
      </c>
      <c r="F14" s="18">
        <v>10.0</v>
      </c>
      <c r="G14" s="18">
        <v>2.02704334259033</v>
      </c>
      <c r="H14" s="20">
        <v>0.00401</v>
      </c>
      <c r="I14" s="23"/>
      <c r="J14" s="27"/>
    </row>
    <row r="15">
      <c r="A15" s="18" t="s">
        <v>15</v>
      </c>
      <c r="B15" s="18" t="s">
        <v>16</v>
      </c>
      <c r="C15" s="18"/>
      <c r="D15" s="18">
        <v>2.5</v>
      </c>
      <c r="E15" s="18" t="s">
        <v>31</v>
      </c>
      <c r="F15" s="18">
        <v>25.0</v>
      </c>
      <c r="G15" s="18">
        <v>2.27294087409973</v>
      </c>
      <c r="H15" s="20">
        <v>0.004197</v>
      </c>
      <c r="I15" s="23"/>
      <c r="J15" s="27"/>
    </row>
    <row r="16">
      <c r="A16" s="18" t="s">
        <v>15</v>
      </c>
      <c r="B16" s="18" t="s">
        <v>16</v>
      </c>
      <c r="C16" s="18"/>
      <c r="D16" s="18">
        <v>5.0</v>
      </c>
      <c r="E16" s="18" t="s">
        <v>17</v>
      </c>
      <c r="F16" s="18">
        <v>1.0</v>
      </c>
      <c r="G16" s="18">
        <v>8.270192861557</v>
      </c>
      <c r="H16" s="20">
        <v>0.005255</v>
      </c>
      <c r="I16" s="23"/>
      <c r="J16" s="27"/>
    </row>
    <row r="17">
      <c r="A17" s="18" t="s">
        <v>15</v>
      </c>
      <c r="B17" s="18" t="s">
        <v>16</v>
      </c>
      <c r="C17" s="18"/>
      <c r="D17" s="18">
        <v>5.0</v>
      </c>
      <c r="E17" s="18" t="s">
        <v>17</v>
      </c>
      <c r="F17" s="18">
        <v>10.0</v>
      </c>
      <c r="G17" s="18">
        <v>11.4947283267974</v>
      </c>
      <c r="H17" s="20">
        <v>0.006612</v>
      </c>
      <c r="I17" s="23"/>
      <c r="J17" s="27"/>
    </row>
    <row r="18">
      <c r="A18" s="18" t="s">
        <v>15</v>
      </c>
      <c r="B18" s="18" t="s">
        <v>16</v>
      </c>
      <c r="C18" s="18"/>
      <c r="D18" s="18">
        <v>5.0</v>
      </c>
      <c r="E18" s="18" t="s">
        <v>17</v>
      </c>
      <c r="F18" s="18">
        <v>25.0</v>
      </c>
      <c r="G18" s="18">
        <v>13.4961898326873</v>
      </c>
      <c r="H18" s="20">
        <v>0.007007</v>
      </c>
      <c r="I18" s="23"/>
      <c r="J18" s="27"/>
    </row>
    <row r="19">
      <c r="A19" s="18" t="s">
        <v>15</v>
      </c>
      <c r="B19" s="18" t="s">
        <v>16</v>
      </c>
      <c r="C19" s="18"/>
      <c r="D19" s="18">
        <v>5.0</v>
      </c>
      <c r="E19" s="18" t="s">
        <v>31</v>
      </c>
      <c r="F19" s="18">
        <v>1.0</v>
      </c>
      <c r="G19" s="18">
        <v>1.95661091804504</v>
      </c>
      <c r="H19" s="20">
        <v>0.005486</v>
      </c>
      <c r="I19" s="23"/>
      <c r="J19" s="27"/>
    </row>
    <row r="20">
      <c r="A20" s="18" t="s">
        <v>15</v>
      </c>
      <c r="B20" s="18" t="s">
        <v>16</v>
      </c>
      <c r="C20" s="18"/>
      <c r="D20" s="18">
        <v>5.0</v>
      </c>
      <c r="E20" s="18" t="s">
        <v>31</v>
      </c>
      <c r="F20" s="18">
        <v>10.0</v>
      </c>
      <c r="G20" s="18">
        <v>1.96274161338806</v>
      </c>
      <c r="H20" s="20">
        <v>0.006672</v>
      </c>
      <c r="I20" s="23"/>
      <c r="J20" s="27"/>
    </row>
    <row r="21">
      <c r="A21" s="18" t="s">
        <v>15</v>
      </c>
      <c r="B21" s="18" t="s">
        <v>16</v>
      </c>
      <c r="C21" s="18"/>
      <c r="D21" s="18">
        <v>5.0</v>
      </c>
      <c r="E21" s="18" t="s">
        <v>31</v>
      </c>
      <c r="F21" s="18">
        <v>25.0</v>
      </c>
      <c r="G21" s="18">
        <v>2.02612614631652</v>
      </c>
      <c r="H21" s="20">
        <v>0.005935</v>
      </c>
      <c r="I21" s="23"/>
      <c r="J21" s="27"/>
    </row>
    <row r="22">
      <c r="A22" s="18" t="s">
        <v>35</v>
      </c>
      <c r="B22" s="18" t="s">
        <v>16</v>
      </c>
      <c r="C22" s="18"/>
      <c r="D22" s="18">
        <v>1.0</v>
      </c>
      <c r="E22" s="18" t="s">
        <v>17</v>
      </c>
      <c r="F22" s="18">
        <v>1.0</v>
      </c>
      <c r="G22" s="18">
        <v>0.0194976329803466</v>
      </c>
      <c r="H22" s="20">
        <v>0.002983</v>
      </c>
      <c r="I22" s="23"/>
      <c r="J22" s="27"/>
    </row>
    <row r="23">
      <c r="A23" s="18" t="s">
        <v>35</v>
      </c>
      <c r="B23" s="18" t="s">
        <v>16</v>
      </c>
      <c r="C23" s="18"/>
      <c r="D23" s="18">
        <v>1.0</v>
      </c>
      <c r="E23" s="18" t="s">
        <v>17</v>
      </c>
      <c r="F23" s="18">
        <v>10.0</v>
      </c>
      <c r="G23" s="18">
        <v>0.0122876167297363</v>
      </c>
      <c r="H23" s="20">
        <v>0.011207</v>
      </c>
      <c r="I23" s="23"/>
      <c r="J23" s="27"/>
    </row>
    <row r="24">
      <c r="A24" s="18" t="s">
        <v>35</v>
      </c>
      <c r="B24" s="18" t="s">
        <v>16</v>
      </c>
      <c r="C24" s="18"/>
      <c r="D24" s="18">
        <v>1.0</v>
      </c>
      <c r="E24" s="18" t="s">
        <v>17</v>
      </c>
      <c r="F24" s="18">
        <v>25.0</v>
      </c>
      <c r="G24" s="18">
        <v>0.0133461952209472</v>
      </c>
      <c r="H24" s="20">
        <v>0.022379</v>
      </c>
      <c r="I24" s="23"/>
      <c r="J24" s="27"/>
    </row>
    <row r="25">
      <c r="A25" s="18" t="s">
        <v>35</v>
      </c>
      <c r="B25" s="18" t="s">
        <v>16</v>
      </c>
      <c r="C25" s="18"/>
      <c r="D25" s="18">
        <v>1.0</v>
      </c>
      <c r="E25" s="18" t="s">
        <v>31</v>
      </c>
      <c r="F25" s="18">
        <v>1.0</v>
      </c>
      <c r="G25" s="18">
        <v>0.00903630256652832</v>
      </c>
      <c r="H25" s="20">
        <v>0.017843</v>
      </c>
      <c r="I25" s="23"/>
      <c r="J25" s="27"/>
    </row>
    <row r="26">
      <c r="A26" s="18" t="s">
        <v>35</v>
      </c>
      <c r="B26" s="18" t="s">
        <v>16</v>
      </c>
      <c r="C26" s="18"/>
      <c r="D26" s="18">
        <v>1.0</v>
      </c>
      <c r="E26" s="18" t="s">
        <v>31</v>
      </c>
      <c r="F26" s="18">
        <v>10.0</v>
      </c>
      <c r="G26" s="18">
        <v>0.0102019309997558</v>
      </c>
      <c r="H26" s="20">
        <v>0.184688</v>
      </c>
      <c r="I26" s="23"/>
      <c r="J26" s="27"/>
    </row>
    <row r="27">
      <c r="A27" s="18" t="s">
        <v>35</v>
      </c>
      <c r="B27" s="18" t="s">
        <v>16</v>
      </c>
      <c r="C27" s="18"/>
      <c r="D27" s="18">
        <v>1.0</v>
      </c>
      <c r="E27" s="18" t="s">
        <v>31</v>
      </c>
      <c r="F27" s="18">
        <v>25.0</v>
      </c>
      <c r="G27" s="18">
        <v>0.00994515419006347</v>
      </c>
      <c r="H27" s="20">
        <v>0.375385</v>
      </c>
      <c r="I27" s="23"/>
      <c r="J27" s="27"/>
    </row>
    <row r="28">
      <c r="A28" s="18" t="s">
        <v>35</v>
      </c>
      <c r="B28" s="18" t="s">
        <v>16</v>
      </c>
      <c r="C28" s="18"/>
      <c r="D28" s="18">
        <v>2.5</v>
      </c>
      <c r="E28" s="18" t="s">
        <v>17</v>
      </c>
      <c r="F28" s="18">
        <v>1.0</v>
      </c>
      <c r="G28" s="18">
        <v>0.0124998092651367</v>
      </c>
      <c r="H28" s="20">
        <v>0.00739</v>
      </c>
      <c r="I28" s="23"/>
      <c r="J28" s="27"/>
    </row>
    <row r="29">
      <c r="A29" s="18" t="s">
        <v>35</v>
      </c>
      <c r="B29" s="18" t="s">
        <v>16</v>
      </c>
      <c r="C29" s="18"/>
      <c r="D29" s="18">
        <v>2.5</v>
      </c>
      <c r="E29" s="18" t="s">
        <v>17</v>
      </c>
      <c r="F29" s="18">
        <v>10.0</v>
      </c>
      <c r="G29" s="18">
        <v>0.012131929397583</v>
      </c>
      <c r="H29" s="20">
        <v>0.013378</v>
      </c>
      <c r="I29" s="23"/>
      <c r="J29" s="27"/>
    </row>
    <row r="30">
      <c r="A30" s="18" t="s">
        <v>35</v>
      </c>
      <c r="B30" s="18" t="s">
        <v>16</v>
      </c>
      <c r="C30" s="18"/>
      <c r="D30" s="18">
        <v>2.5</v>
      </c>
      <c r="E30" s="18" t="s">
        <v>17</v>
      </c>
      <c r="F30" s="18">
        <v>25.0</v>
      </c>
      <c r="G30" s="18">
        <v>0.0134994983673095</v>
      </c>
      <c r="H30" s="20">
        <v>0.02384</v>
      </c>
      <c r="I30" s="23"/>
      <c r="J30" s="27"/>
    </row>
    <row r="31">
      <c r="A31" s="18" t="s">
        <v>35</v>
      </c>
      <c r="B31" s="18" t="s">
        <v>16</v>
      </c>
      <c r="C31" s="18"/>
      <c r="D31" s="18">
        <v>2.5</v>
      </c>
      <c r="E31" s="18" t="s">
        <v>31</v>
      </c>
      <c r="F31" s="18">
        <v>1.0</v>
      </c>
      <c r="G31" s="18">
        <v>0.00945544242858886</v>
      </c>
      <c r="H31" s="20">
        <v>0.017806</v>
      </c>
      <c r="I31" s="23"/>
      <c r="J31" s="27"/>
    </row>
    <row r="32">
      <c r="A32" s="18" t="s">
        <v>35</v>
      </c>
      <c r="B32" s="18" t="s">
        <v>16</v>
      </c>
      <c r="C32" s="18"/>
      <c r="D32" s="18">
        <v>2.5</v>
      </c>
      <c r="E32" s="18" t="s">
        <v>31</v>
      </c>
      <c r="F32" s="18">
        <v>10.0</v>
      </c>
      <c r="G32" s="18">
        <v>0.00950193405151367</v>
      </c>
      <c r="H32" s="20">
        <v>0.182679</v>
      </c>
      <c r="I32" s="23"/>
      <c r="J32" s="27"/>
    </row>
    <row r="33">
      <c r="A33" s="18" t="s">
        <v>35</v>
      </c>
      <c r="B33" s="18" t="s">
        <v>16</v>
      </c>
      <c r="C33" s="18"/>
      <c r="D33" s="18">
        <v>2.5</v>
      </c>
      <c r="E33" s="18" t="s">
        <v>31</v>
      </c>
      <c r="F33" s="18">
        <v>25.0</v>
      </c>
      <c r="G33" s="18">
        <v>0.00925564765930175</v>
      </c>
      <c r="H33" s="20">
        <v>0.373734</v>
      </c>
      <c r="I33" s="23"/>
      <c r="J33" s="27"/>
    </row>
    <row r="34">
      <c r="A34" s="18" t="s">
        <v>35</v>
      </c>
      <c r="B34" s="18" t="s">
        <v>16</v>
      </c>
      <c r="C34" s="18"/>
      <c r="D34" s="18">
        <v>5.0</v>
      </c>
      <c r="E34" s="18" t="s">
        <v>17</v>
      </c>
      <c r="F34" s="18">
        <v>1.0</v>
      </c>
      <c r="G34" s="18">
        <v>0.0118486881256103</v>
      </c>
      <c r="H34" s="20">
        <v>0.012735</v>
      </c>
      <c r="I34" s="23"/>
      <c r="J34" s="27"/>
    </row>
    <row r="35">
      <c r="A35" s="18" t="s">
        <v>35</v>
      </c>
      <c r="B35" s="18" t="s">
        <v>16</v>
      </c>
      <c r="C35" s="18"/>
      <c r="D35" s="18">
        <v>5.0</v>
      </c>
      <c r="E35" s="18" t="s">
        <v>17</v>
      </c>
      <c r="F35" s="18">
        <v>10.0</v>
      </c>
      <c r="G35" s="18">
        <v>0.0117313861846923</v>
      </c>
      <c r="H35" s="20">
        <v>0.015169</v>
      </c>
      <c r="I35" s="23"/>
      <c r="J35" s="27"/>
    </row>
    <row r="36">
      <c r="A36" s="18" t="s">
        <v>35</v>
      </c>
      <c r="B36" s="18" t="s">
        <v>16</v>
      </c>
      <c r="C36" s="18"/>
      <c r="D36" s="18">
        <v>5.0</v>
      </c>
      <c r="E36" s="18" t="s">
        <v>17</v>
      </c>
      <c r="F36" s="18">
        <v>25.0</v>
      </c>
      <c r="G36" s="18">
        <v>0.0131690502166748</v>
      </c>
      <c r="H36" s="20">
        <v>0.026402</v>
      </c>
      <c r="I36" s="23"/>
      <c r="J36" s="27"/>
    </row>
    <row r="37">
      <c r="A37" s="18" t="s">
        <v>35</v>
      </c>
      <c r="B37" s="18" t="s">
        <v>16</v>
      </c>
      <c r="C37" s="18"/>
      <c r="D37" s="18">
        <v>5.0</v>
      </c>
      <c r="E37" s="18" t="s">
        <v>31</v>
      </c>
      <c r="F37" s="18">
        <v>1.0</v>
      </c>
      <c r="G37" s="18">
        <v>0.00950360298156738</v>
      </c>
      <c r="H37" s="20">
        <v>0.020968</v>
      </c>
      <c r="I37" s="23"/>
      <c r="J37" s="27"/>
    </row>
    <row r="38">
      <c r="A38" s="18" t="s">
        <v>35</v>
      </c>
      <c r="B38" s="18" t="s">
        <v>16</v>
      </c>
      <c r="C38" s="18"/>
      <c r="D38" s="18">
        <v>5.0</v>
      </c>
      <c r="E38" s="18" t="s">
        <v>31</v>
      </c>
      <c r="F38" s="18">
        <v>10.0</v>
      </c>
      <c r="G38" s="18">
        <v>0.00941967964172363</v>
      </c>
      <c r="H38" s="20">
        <v>0.183692</v>
      </c>
      <c r="I38" s="23"/>
      <c r="J38" s="27"/>
    </row>
    <row r="39">
      <c r="A39" s="18" t="s">
        <v>35</v>
      </c>
      <c r="B39" s="18" t="s">
        <v>16</v>
      </c>
      <c r="C39" s="18"/>
      <c r="D39" s="18">
        <v>5.0</v>
      </c>
      <c r="E39" s="18" t="s">
        <v>31</v>
      </c>
      <c r="F39" s="18">
        <v>25.0</v>
      </c>
      <c r="G39" s="18">
        <v>0.00933027267456054</v>
      </c>
      <c r="H39" s="20">
        <v>0.375247</v>
      </c>
      <c r="I39" s="23"/>
      <c r="J39" s="27"/>
    </row>
    <row r="40">
      <c r="A40" s="18" t="s">
        <v>37</v>
      </c>
      <c r="B40" s="18" t="s">
        <v>16</v>
      </c>
      <c r="C40" s="18"/>
      <c r="D40" s="18">
        <v>1.0</v>
      </c>
      <c r="E40" s="18" t="s">
        <v>17</v>
      </c>
      <c r="F40" s="18">
        <v>1.0</v>
      </c>
      <c r="G40" s="18">
        <v>3.02184629440307</v>
      </c>
      <c r="H40" s="20">
        <v>0.002187</v>
      </c>
      <c r="I40" s="23"/>
      <c r="J40" s="27"/>
    </row>
    <row r="41">
      <c r="A41" s="18" t="s">
        <v>37</v>
      </c>
      <c r="B41" s="18" t="s">
        <v>16</v>
      </c>
      <c r="C41" s="18"/>
      <c r="D41" s="18">
        <v>1.0</v>
      </c>
      <c r="E41" s="18" t="s">
        <v>17</v>
      </c>
      <c r="F41" s="18">
        <v>10.0</v>
      </c>
      <c r="G41" s="18">
        <v>4.12335181236267</v>
      </c>
      <c r="H41" s="20">
        <v>0.001803</v>
      </c>
      <c r="I41" s="23"/>
      <c r="J41" s="27"/>
    </row>
    <row r="42">
      <c r="A42" s="18" t="s">
        <v>37</v>
      </c>
      <c r="B42" s="18" t="s">
        <v>16</v>
      </c>
      <c r="C42" s="18"/>
      <c r="D42" s="18">
        <v>1.0</v>
      </c>
      <c r="E42" s="18" t="s">
        <v>17</v>
      </c>
      <c r="F42" s="18">
        <v>25.0</v>
      </c>
      <c r="G42" s="18">
        <v>6.08458805084228</v>
      </c>
      <c r="H42" s="20">
        <v>0.001692</v>
      </c>
      <c r="I42" s="23"/>
      <c r="J42" s="27"/>
    </row>
    <row r="43">
      <c r="A43" s="18" t="s">
        <v>37</v>
      </c>
      <c r="B43" s="18" t="s">
        <v>16</v>
      </c>
      <c r="C43" s="18"/>
      <c r="D43" s="18">
        <v>1.0</v>
      </c>
      <c r="E43" s="18" t="s">
        <v>31</v>
      </c>
      <c r="F43" s="18">
        <v>1.0</v>
      </c>
      <c r="G43" s="18">
        <v>1.78743696212768</v>
      </c>
      <c r="H43" s="20">
        <v>0.002164</v>
      </c>
      <c r="I43" s="23"/>
      <c r="J43" s="27"/>
    </row>
    <row r="44">
      <c r="A44" s="18" t="s">
        <v>37</v>
      </c>
      <c r="B44" s="18" t="s">
        <v>16</v>
      </c>
      <c r="C44" s="18"/>
      <c r="D44" s="18">
        <v>1.0</v>
      </c>
      <c r="E44" s="18" t="s">
        <v>31</v>
      </c>
      <c r="F44" s="18">
        <v>10.0</v>
      </c>
      <c r="G44" s="18">
        <v>1.78588104248046</v>
      </c>
      <c r="H44" s="20">
        <v>0.001613</v>
      </c>
      <c r="I44" s="23"/>
      <c r="J44" s="27"/>
    </row>
    <row r="45">
      <c r="A45" s="18" t="s">
        <v>37</v>
      </c>
      <c r="B45" s="18" t="s">
        <v>16</v>
      </c>
      <c r="C45" s="18"/>
      <c r="D45" s="18">
        <v>1.0</v>
      </c>
      <c r="E45" s="18" t="s">
        <v>31</v>
      </c>
      <c r="F45" s="18">
        <v>25.0</v>
      </c>
      <c r="G45" s="18">
        <v>1.80131196975708</v>
      </c>
      <c r="H45" s="20">
        <v>0.002024</v>
      </c>
      <c r="I45" s="23"/>
      <c r="J45" s="27"/>
    </row>
    <row r="46">
      <c r="A46" s="18" t="s">
        <v>37</v>
      </c>
      <c r="B46" s="18" t="s">
        <v>16</v>
      </c>
      <c r="C46" s="18"/>
      <c r="D46" s="18">
        <v>2.5</v>
      </c>
      <c r="E46" s="18" t="s">
        <v>17</v>
      </c>
      <c r="F46" s="18">
        <v>1.0</v>
      </c>
      <c r="G46" s="18">
        <v>3.45497560501098</v>
      </c>
      <c r="H46" s="20">
        <v>0.003033</v>
      </c>
      <c r="I46" s="23"/>
      <c r="J46" s="27"/>
    </row>
    <row r="47">
      <c r="A47" s="18" t="s">
        <v>37</v>
      </c>
      <c r="B47" s="18" t="s">
        <v>16</v>
      </c>
      <c r="C47" s="18"/>
      <c r="D47" s="18">
        <v>2.5</v>
      </c>
      <c r="E47" s="18" t="s">
        <v>17</v>
      </c>
      <c r="F47" s="18">
        <v>10.0</v>
      </c>
      <c r="G47" s="18">
        <v>5.21356391906738</v>
      </c>
      <c r="H47" s="20">
        <v>0.003299</v>
      </c>
      <c r="I47" s="23"/>
      <c r="J47" s="27"/>
    </row>
    <row r="48">
      <c r="A48" s="18" t="s">
        <v>37</v>
      </c>
      <c r="B48" s="18" t="s">
        <v>16</v>
      </c>
      <c r="C48" s="18"/>
      <c r="D48" s="18">
        <v>2.5</v>
      </c>
      <c r="E48" s="18" t="s">
        <v>17</v>
      </c>
      <c r="F48" s="18">
        <v>25.0</v>
      </c>
      <c r="G48" s="18">
        <v>7.99002861976623</v>
      </c>
      <c r="H48" s="20">
        <v>0.003264</v>
      </c>
      <c r="I48" s="23"/>
      <c r="J48" s="27"/>
    </row>
    <row r="49">
      <c r="A49" s="18" t="s">
        <v>37</v>
      </c>
      <c r="B49" s="18" t="s">
        <v>16</v>
      </c>
      <c r="C49" s="18"/>
      <c r="D49" s="18">
        <v>2.5</v>
      </c>
      <c r="E49" s="18" t="s">
        <v>31</v>
      </c>
      <c r="F49" s="18">
        <v>1.0</v>
      </c>
      <c r="G49" s="18">
        <v>1.78128290176391</v>
      </c>
      <c r="H49" s="20">
        <v>0.003097</v>
      </c>
      <c r="I49" s="23"/>
      <c r="J49" s="27"/>
    </row>
    <row r="50">
      <c r="A50" s="18" t="s">
        <v>37</v>
      </c>
      <c r="B50" s="18" t="s">
        <v>16</v>
      </c>
      <c r="C50" s="18"/>
      <c r="D50" s="18">
        <v>2.5</v>
      </c>
      <c r="E50" s="18" t="s">
        <v>31</v>
      </c>
      <c r="F50" s="18">
        <v>10.0</v>
      </c>
      <c r="G50" s="18">
        <v>1.7846405506134</v>
      </c>
      <c r="H50" s="20">
        <v>0.003146</v>
      </c>
      <c r="I50" s="23"/>
      <c r="J50" s="27"/>
    </row>
    <row r="51">
      <c r="A51" s="18" t="s">
        <v>37</v>
      </c>
      <c r="B51" s="18" t="s">
        <v>16</v>
      </c>
      <c r="C51" s="18"/>
      <c r="D51" s="18">
        <v>2.5</v>
      </c>
      <c r="E51" s="18" t="s">
        <v>31</v>
      </c>
      <c r="F51" s="18">
        <v>25.0</v>
      </c>
      <c r="G51" s="18">
        <v>1.82989072799682</v>
      </c>
      <c r="H51" s="20">
        <v>0.00283</v>
      </c>
      <c r="I51" s="23"/>
      <c r="J51" s="27"/>
    </row>
    <row r="52">
      <c r="A52" s="18" t="s">
        <v>37</v>
      </c>
      <c r="B52" s="18" t="s">
        <v>16</v>
      </c>
      <c r="C52" s="18"/>
      <c r="D52" s="18">
        <v>5.0</v>
      </c>
      <c r="E52" s="18" t="s">
        <v>17</v>
      </c>
      <c r="F52" s="18">
        <v>1.0</v>
      </c>
      <c r="G52" s="18">
        <v>3.54278421401977</v>
      </c>
      <c r="H52" s="20">
        <v>0.002718</v>
      </c>
      <c r="I52" s="23"/>
      <c r="J52" s="27"/>
    </row>
    <row r="53">
      <c r="A53" s="18" t="s">
        <v>37</v>
      </c>
      <c r="B53" s="18" t="s">
        <v>16</v>
      </c>
      <c r="C53" s="18"/>
      <c r="D53" s="18">
        <v>5.0</v>
      </c>
      <c r="E53" s="18" t="s">
        <v>17</v>
      </c>
      <c r="F53" s="18">
        <v>10.0</v>
      </c>
      <c r="G53" s="18">
        <v>5.38884162902832</v>
      </c>
      <c r="H53" s="20">
        <v>0.00378</v>
      </c>
      <c r="I53" s="23"/>
      <c r="J53" s="27"/>
    </row>
    <row r="54">
      <c r="A54" s="18" t="s">
        <v>37</v>
      </c>
      <c r="B54" s="18" t="s">
        <v>16</v>
      </c>
      <c r="C54" s="18"/>
      <c r="D54" s="18">
        <v>5.0</v>
      </c>
      <c r="E54" s="18" t="s">
        <v>17</v>
      </c>
      <c r="F54" s="18">
        <v>25.0</v>
      </c>
      <c r="G54" s="18">
        <v>8.1312026977539</v>
      </c>
      <c r="H54" s="20">
        <v>0.004642</v>
      </c>
      <c r="I54" s="23"/>
      <c r="J54" s="27"/>
    </row>
    <row r="55">
      <c r="A55" s="18" t="s">
        <v>37</v>
      </c>
      <c r="B55" s="18" t="s">
        <v>16</v>
      </c>
      <c r="C55" s="18"/>
      <c r="D55" s="18">
        <v>5.0</v>
      </c>
      <c r="E55" s="18" t="s">
        <v>31</v>
      </c>
      <c r="F55" s="18">
        <v>1.0</v>
      </c>
      <c r="G55" s="18">
        <v>1.83241772651672</v>
      </c>
      <c r="H55" s="20">
        <v>0.002867</v>
      </c>
      <c r="I55" s="23"/>
      <c r="J55" s="27"/>
    </row>
    <row r="56">
      <c r="A56" s="18" t="s">
        <v>37</v>
      </c>
      <c r="B56" s="18" t="s">
        <v>16</v>
      </c>
      <c r="C56" s="18"/>
      <c r="D56" s="18">
        <v>5.0</v>
      </c>
      <c r="E56" s="18" t="s">
        <v>31</v>
      </c>
      <c r="F56" s="18">
        <v>10.0</v>
      </c>
      <c r="G56" s="18">
        <v>1.92055034637451</v>
      </c>
      <c r="H56" s="20">
        <v>0.004421</v>
      </c>
      <c r="I56" s="23"/>
      <c r="J56" s="27"/>
    </row>
    <row r="57">
      <c r="A57" s="18" t="s">
        <v>37</v>
      </c>
      <c r="B57" s="18" t="s">
        <v>16</v>
      </c>
      <c r="C57" s="18"/>
      <c r="D57" s="18">
        <v>5.0</v>
      </c>
      <c r="E57" s="18" t="s">
        <v>31</v>
      </c>
      <c r="F57" s="18">
        <v>25.0</v>
      </c>
      <c r="G57" s="18">
        <v>2.00616645812988</v>
      </c>
      <c r="H57" s="20">
        <v>0.004333</v>
      </c>
      <c r="I57" s="23"/>
      <c r="J57" s="27"/>
    </row>
    <row r="58">
      <c r="A58" s="18" t="s">
        <v>39</v>
      </c>
      <c r="B58" s="18" t="s">
        <v>16</v>
      </c>
      <c r="C58" s="18"/>
      <c r="D58" s="18">
        <v>1.0</v>
      </c>
      <c r="E58" s="18" t="s">
        <v>17</v>
      </c>
      <c r="F58" s="18">
        <v>1.0</v>
      </c>
      <c r="G58" s="18">
        <v>6.70949673652648</v>
      </c>
      <c r="H58" s="20">
        <v>0.003429</v>
      </c>
      <c r="I58" s="23"/>
      <c r="J58" s="27"/>
    </row>
    <row r="59">
      <c r="A59" s="18" t="s">
        <v>39</v>
      </c>
      <c r="B59" s="18" t="s">
        <v>16</v>
      </c>
      <c r="C59" s="18"/>
      <c r="D59" s="18">
        <v>1.0</v>
      </c>
      <c r="E59" s="18" t="s">
        <v>17</v>
      </c>
      <c r="F59" s="18">
        <v>10.0</v>
      </c>
      <c r="G59" s="18">
        <v>8.45845675468444</v>
      </c>
      <c r="H59" s="20">
        <v>0.008992</v>
      </c>
      <c r="I59" s="23"/>
      <c r="J59" s="27"/>
    </row>
    <row r="60">
      <c r="A60" s="18" t="s">
        <v>39</v>
      </c>
      <c r="B60" s="18" t="s">
        <v>16</v>
      </c>
      <c r="C60" s="18"/>
      <c r="D60" s="18">
        <v>1.0</v>
      </c>
      <c r="E60" s="18" t="s">
        <v>17</v>
      </c>
      <c r="F60" s="18">
        <v>25.0</v>
      </c>
      <c r="G60" s="18">
        <v>11.3174822330474</v>
      </c>
      <c r="H60" s="20">
        <v>0.020714</v>
      </c>
      <c r="I60" s="23"/>
      <c r="J60" s="27"/>
    </row>
    <row r="61">
      <c r="A61" s="18" t="s">
        <v>39</v>
      </c>
      <c r="B61" s="18" t="s">
        <v>16</v>
      </c>
      <c r="C61" s="18"/>
      <c r="D61" s="18">
        <v>1.0</v>
      </c>
      <c r="E61" s="18" t="s">
        <v>31</v>
      </c>
      <c r="F61" s="18">
        <v>1.0</v>
      </c>
      <c r="G61" s="18">
        <v>3.68096160888671</v>
      </c>
      <c r="H61" s="20">
        <v>0.003755</v>
      </c>
      <c r="I61" s="23"/>
      <c r="J61" s="27"/>
    </row>
    <row r="62">
      <c r="A62" s="18" t="s">
        <v>39</v>
      </c>
      <c r="B62" s="18" t="s">
        <v>16</v>
      </c>
      <c r="C62" s="18"/>
      <c r="D62" s="18">
        <v>1.0</v>
      </c>
      <c r="E62" s="18" t="s">
        <v>31</v>
      </c>
      <c r="F62" s="18">
        <v>10.0</v>
      </c>
      <c r="G62" s="18">
        <v>3.72239828109741</v>
      </c>
      <c r="H62" s="20">
        <v>0.018637</v>
      </c>
      <c r="I62" s="23"/>
      <c r="J62" s="27"/>
    </row>
    <row r="63">
      <c r="A63" s="18" t="s">
        <v>39</v>
      </c>
      <c r="B63" s="18" t="s">
        <v>16</v>
      </c>
      <c r="C63" s="18"/>
      <c r="D63" s="18">
        <v>1.0</v>
      </c>
      <c r="E63" s="18" t="s">
        <v>31</v>
      </c>
      <c r="F63" s="18">
        <v>25.0</v>
      </c>
      <c r="G63" s="18">
        <v>3.69923758506774</v>
      </c>
      <c r="H63" s="20">
        <v>0.043447</v>
      </c>
      <c r="I63" s="23"/>
      <c r="J63" s="27"/>
    </row>
    <row r="64">
      <c r="A64" s="18" t="s">
        <v>39</v>
      </c>
      <c r="B64" s="18" t="s">
        <v>16</v>
      </c>
      <c r="C64" s="18"/>
      <c r="D64" s="18">
        <v>2.5</v>
      </c>
      <c r="E64" s="18" t="s">
        <v>17</v>
      </c>
      <c r="F64" s="18">
        <v>1.0</v>
      </c>
      <c r="G64" s="18">
        <v>6.60039806365966</v>
      </c>
      <c r="H64" s="20">
        <v>0.008058</v>
      </c>
      <c r="I64" s="23"/>
      <c r="J64" s="27"/>
    </row>
    <row r="65">
      <c r="A65" s="18" t="s">
        <v>39</v>
      </c>
      <c r="B65" s="18" t="s">
        <v>16</v>
      </c>
      <c r="C65" s="18"/>
      <c r="D65" s="18">
        <v>2.5</v>
      </c>
      <c r="E65" s="18" t="s">
        <v>17</v>
      </c>
      <c r="F65" s="18">
        <v>10.0</v>
      </c>
      <c r="G65" s="18">
        <v>8.33928608894348</v>
      </c>
      <c r="H65" s="20">
        <v>0.010111</v>
      </c>
      <c r="I65" s="23"/>
      <c r="J65" s="27"/>
    </row>
    <row r="66">
      <c r="A66" s="18" t="s">
        <v>39</v>
      </c>
      <c r="B66" s="18" t="s">
        <v>16</v>
      </c>
      <c r="C66" s="18"/>
      <c r="D66" s="18">
        <v>2.5</v>
      </c>
      <c r="E66" s="18" t="s">
        <v>17</v>
      </c>
      <c r="F66" s="18">
        <v>25.0</v>
      </c>
      <c r="G66" s="18">
        <v>11.1785542964935</v>
      </c>
      <c r="H66" s="20">
        <v>0.020772</v>
      </c>
      <c r="I66" s="23"/>
      <c r="J66" s="27"/>
    </row>
    <row r="67">
      <c r="A67" s="18" t="s">
        <v>39</v>
      </c>
      <c r="B67" s="18" t="s">
        <v>16</v>
      </c>
      <c r="C67" s="18"/>
      <c r="D67" s="18">
        <v>2.5</v>
      </c>
      <c r="E67" s="18" t="s">
        <v>31</v>
      </c>
      <c r="F67" s="18">
        <v>1.0</v>
      </c>
      <c r="G67" s="18">
        <v>3.68926668167114</v>
      </c>
      <c r="H67" s="20">
        <v>0.007979</v>
      </c>
      <c r="I67" s="30"/>
      <c r="J67" s="27"/>
    </row>
    <row r="68">
      <c r="A68" s="18" t="s">
        <v>39</v>
      </c>
      <c r="B68" s="18" t="s">
        <v>16</v>
      </c>
      <c r="C68" s="18"/>
      <c r="D68" s="18">
        <v>2.5</v>
      </c>
      <c r="E68" s="18" t="s">
        <v>31</v>
      </c>
      <c r="F68" s="18">
        <v>10.0</v>
      </c>
      <c r="G68" s="18">
        <v>3.69544315338134</v>
      </c>
      <c r="H68" s="20">
        <v>0.018967</v>
      </c>
      <c r="I68" s="23"/>
      <c r="J68" s="27"/>
    </row>
    <row r="69">
      <c r="A69" s="18" t="s">
        <v>39</v>
      </c>
      <c r="B69" s="18" t="s">
        <v>16</v>
      </c>
      <c r="C69" s="18"/>
      <c r="D69" s="18">
        <v>2.5</v>
      </c>
      <c r="E69" s="18" t="s">
        <v>31</v>
      </c>
      <c r="F69" s="18">
        <v>25.0</v>
      </c>
      <c r="G69" s="18">
        <v>3.68546223640441</v>
      </c>
      <c r="H69" s="20">
        <v>0.043483</v>
      </c>
      <c r="I69" s="23"/>
      <c r="J69" s="27"/>
    </row>
    <row r="70">
      <c r="A70" s="18" t="s">
        <v>39</v>
      </c>
      <c r="B70" s="18" t="s">
        <v>16</v>
      </c>
      <c r="C70" s="18"/>
      <c r="D70" s="18">
        <v>5.0</v>
      </c>
      <c r="E70" s="18" t="s">
        <v>17</v>
      </c>
      <c r="F70" s="18">
        <v>1.0</v>
      </c>
      <c r="G70" s="18">
        <v>6.68942236900329</v>
      </c>
      <c r="H70" s="20">
        <v>0.01533</v>
      </c>
      <c r="I70" s="23"/>
      <c r="J70" s="27"/>
    </row>
    <row r="71">
      <c r="A71" s="18" t="s">
        <v>39</v>
      </c>
      <c r="B71" s="18" t="s">
        <v>16</v>
      </c>
      <c r="C71" s="18"/>
      <c r="D71" s="18">
        <v>5.0</v>
      </c>
      <c r="E71" s="18" t="s">
        <v>17</v>
      </c>
      <c r="F71" s="18">
        <v>10.0</v>
      </c>
      <c r="G71" s="18">
        <v>8.68485689163208</v>
      </c>
      <c r="H71" s="20">
        <v>0.01296</v>
      </c>
      <c r="I71" s="23"/>
      <c r="J71" s="27"/>
    </row>
    <row r="72">
      <c r="A72" s="18" t="s">
        <v>39</v>
      </c>
      <c r="B72" s="18" t="s">
        <v>16</v>
      </c>
      <c r="C72" s="18"/>
      <c r="D72" s="18">
        <v>5.0</v>
      </c>
      <c r="E72" s="18" t="s">
        <v>17</v>
      </c>
      <c r="F72" s="18">
        <v>25.0</v>
      </c>
      <c r="G72" s="18">
        <v>11.3076388835906</v>
      </c>
      <c r="H72" s="20">
        <v>0.020869</v>
      </c>
      <c r="I72" s="23"/>
      <c r="J72" s="27"/>
    </row>
    <row r="73">
      <c r="A73" s="18" t="s">
        <v>39</v>
      </c>
      <c r="B73" s="18" t="s">
        <v>16</v>
      </c>
      <c r="C73" s="18"/>
      <c r="D73" s="18">
        <v>5.0</v>
      </c>
      <c r="E73" s="18" t="s">
        <v>31</v>
      </c>
      <c r="F73" s="18">
        <v>1.0</v>
      </c>
      <c r="G73" s="18">
        <v>3.66171956062316</v>
      </c>
      <c r="H73" s="20">
        <v>0.015027</v>
      </c>
      <c r="I73" s="23"/>
      <c r="J73" s="27"/>
    </row>
    <row r="74">
      <c r="A74" s="18" t="s">
        <v>39</v>
      </c>
      <c r="B74" s="18" t="s">
        <v>16</v>
      </c>
      <c r="C74" s="18"/>
      <c r="D74" s="18">
        <v>5.0</v>
      </c>
      <c r="E74" s="18" t="s">
        <v>31</v>
      </c>
      <c r="F74" s="18">
        <v>10.0</v>
      </c>
      <c r="G74" s="18">
        <v>3.66263771057128</v>
      </c>
      <c r="H74" s="20">
        <v>0.020214</v>
      </c>
      <c r="I74" s="23"/>
      <c r="J74" s="27"/>
    </row>
    <row r="75">
      <c r="A75" s="18" t="s">
        <v>39</v>
      </c>
      <c r="B75" s="18" t="s">
        <v>16</v>
      </c>
      <c r="C75" s="18"/>
      <c r="D75" s="18">
        <v>5.0</v>
      </c>
      <c r="E75" s="18" t="s">
        <v>31</v>
      </c>
      <c r="F75" s="18">
        <v>25.0</v>
      </c>
      <c r="G75" s="18">
        <v>3.75224089622497</v>
      </c>
      <c r="H75" s="20">
        <v>0.043764</v>
      </c>
      <c r="I75" s="23"/>
      <c r="J75" s="27"/>
    </row>
    <row r="76">
      <c r="A76" s="18" t="s">
        <v>41</v>
      </c>
      <c r="B76" s="18" t="s">
        <v>16</v>
      </c>
      <c r="C76" s="18"/>
      <c r="D76" s="18">
        <v>1.0</v>
      </c>
      <c r="E76" s="18" t="s">
        <v>17</v>
      </c>
      <c r="F76" s="18">
        <v>1.0</v>
      </c>
      <c r="G76" s="18">
        <v>0.115074872970581</v>
      </c>
      <c r="H76" s="20">
        <v>0.003384</v>
      </c>
      <c r="I76" s="23"/>
      <c r="J76" s="27"/>
    </row>
    <row r="77">
      <c r="A77" s="18" t="s">
        <v>41</v>
      </c>
      <c r="B77" s="18" t="s">
        <v>16</v>
      </c>
      <c r="C77" s="18"/>
      <c r="D77" s="18">
        <v>1.0</v>
      </c>
      <c r="E77" s="18" t="s">
        <v>17</v>
      </c>
      <c r="F77" s="18">
        <v>10.0</v>
      </c>
      <c r="G77" s="18">
        <v>0.178874731063842</v>
      </c>
      <c r="H77" s="20">
        <v>0.004879</v>
      </c>
      <c r="I77" s="23"/>
      <c r="J77" s="27"/>
    </row>
    <row r="78">
      <c r="A78" s="18" t="s">
        <v>41</v>
      </c>
      <c r="B78" s="18" t="s">
        <v>16</v>
      </c>
      <c r="C78" s="18"/>
      <c r="D78" s="18">
        <v>1.0</v>
      </c>
      <c r="E78" s="18" t="s">
        <v>17</v>
      </c>
      <c r="F78" s="18">
        <v>25.0</v>
      </c>
      <c r="G78" s="18">
        <v>0.254893541336059</v>
      </c>
      <c r="H78" s="20">
        <v>0.011398</v>
      </c>
      <c r="I78" s="23"/>
      <c r="J78" s="27"/>
    </row>
    <row r="79">
      <c r="A79" s="18" t="s">
        <v>41</v>
      </c>
      <c r="B79" s="18" t="s">
        <v>16</v>
      </c>
      <c r="C79" s="18"/>
      <c r="D79" s="18">
        <v>1.0</v>
      </c>
      <c r="E79" s="18" t="s">
        <v>31</v>
      </c>
      <c r="F79" s="18">
        <v>1.0</v>
      </c>
      <c r="G79" s="18">
        <v>0.0622496604919433</v>
      </c>
      <c r="H79" s="20">
        <v>0.00388</v>
      </c>
      <c r="I79" s="23"/>
      <c r="J79" s="27"/>
    </row>
    <row r="80">
      <c r="A80" s="18" t="s">
        <v>41</v>
      </c>
      <c r="B80" s="18" t="s">
        <v>16</v>
      </c>
      <c r="C80" s="18"/>
      <c r="D80" s="18">
        <v>1.0</v>
      </c>
      <c r="E80" s="18" t="s">
        <v>31</v>
      </c>
      <c r="F80" s="18">
        <v>10.0</v>
      </c>
      <c r="G80" s="18">
        <v>0.0651540756225586</v>
      </c>
      <c r="H80" s="20">
        <v>0.024889</v>
      </c>
      <c r="I80" s="23"/>
      <c r="J80" s="27"/>
    </row>
    <row r="81">
      <c r="A81" s="18" t="s">
        <v>41</v>
      </c>
      <c r="B81" s="18" t="s">
        <v>16</v>
      </c>
      <c r="C81" s="18"/>
      <c r="D81" s="18">
        <v>1.0</v>
      </c>
      <c r="E81" s="18" t="s">
        <v>31</v>
      </c>
      <c r="F81" s="18">
        <v>25.0</v>
      </c>
      <c r="G81" s="18">
        <v>0.0633571147918701</v>
      </c>
      <c r="H81" s="20">
        <v>0.060414</v>
      </c>
      <c r="I81" s="23"/>
      <c r="J81" s="27"/>
    </row>
    <row r="82">
      <c r="A82" s="18" t="s">
        <v>41</v>
      </c>
      <c r="B82" s="18" t="s">
        <v>16</v>
      </c>
      <c r="C82" s="18"/>
      <c r="D82" s="18">
        <v>2.5</v>
      </c>
      <c r="E82" s="18" t="s">
        <v>17</v>
      </c>
      <c r="F82" s="18">
        <v>1.0</v>
      </c>
      <c r="G82" s="18">
        <v>0.103524923324584</v>
      </c>
      <c r="H82" s="20">
        <v>0.007818</v>
      </c>
      <c r="I82" s="23"/>
      <c r="J82" s="27"/>
    </row>
    <row r="83">
      <c r="A83" s="18" t="s">
        <v>41</v>
      </c>
      <c r="B83" s="18" t="s">
        <v>16</v>
      </c>
      <c r="C83" s="18"/>
      <c r="D83" s="18">
        <v>2.5</v>
      </c>
      <c r="E83" s="18" t="s">
        <v>17</v>
      </c>
      <c r="F83" s="18">
        <v>10.0</v>
      </c>
      <c r="G83" s="18">
        <v>0.143369197845458</v>
      </c>
      <c r="H83" s="20">
        <v>0.006076</v>
      </c>
      <c r="I83" s="23"/>
      <c r="J83" s="27"/>
    </row>
    <row r="84">
      <c r="A84" s="18" t="s">
        <v>41</v>
      </c>
      <c r="B84" s="18" t="s">
        <v>16</v>
      </c>
      <c r="C84" s="18"/>
      <c r="D84" s="18">
        <v>2.5</v>
      </c>
      <c r="E84" s="18" t="s">
        <v>17</v>
      </c>
      <c r="F84" s="18">
        <v>25.0</v>
      </c>
      <c r="G84" s="18">
        <v>0.210115671157836</v>
      </c>
      <c r="H84" s="20">
        <v>0.011211</v>
      </c>
      <c r="I84" s="23"/>
      <c r="J84" s="27"/>
    </row>
    <row r="85">
      <c r="A85" s="18" t="s">
        <v>41</v>
      </c>
      <c r="B85" s="18" t="s">
        <v>16</v>
      </c>
      <c r="C85" s="18"/>
      <c r="D85" s="18">
        <v>2.5</v>
      </c>
      <c r="E85" s="18" t="s">
        <v>31</v>
      </c>
      <c r="F85" s="18">
        <v>1.0</v>
      </c>
      <c r="G85" s="18">
        <v>0.0613038539886474</v>
      </c>
      <c r="H85" s="20">
        <v>0.008111</v>
      </c>
      <c r="I85" s="23"/>
      <c r="J85" s="27"/>
    </row>
    <row r="86">
      <c r="A86" s="18" t="s">
        <v>41</v>
      </c>
      <c r="B86" s="18" t="s">
        <v>16</v>
      </c>
      <c r="C86" s="18"/>
      <c r="D86" s="18">
        <v>2.5</v>
      </c>
      <c r="E86" s="18" t="s">
        <v>31</v>
      </c>
      <c r="F86" s="18">
        <v>10.0</v>
      </c>
      <c r="G86" s="18">
        <v>0.0616414546966552</v>
      </c>
      <c r="H86" s="20">
        <v>0.025803</v>
      </c>
      <c r="I86" s="23"/>
      <c r="J86" s="27"/>
    </row>
    <row r="87">
      <c r="A87" s="18" t="s">
        <v>41</v>
      </c>
      <c r="B87" s="18" t="s">
        <v>16</v>
      </c>
      <c r="C87" s="18"/>
      <c r="D87" s="18">
        <v>2.5</v>
      </c>
      <c r="E87" s="18" t="s">
        <v>31</v>
      </c>
      <c r="F87" s="18">
        <v>25.0</v>
      </c>
      <c r="G87" s="18">
        <v>0.0618219375610351</v>
      </c>
      <c r="H87" s="20">
        <v>0.061269</v>
      </c>
      <c r="I87" s="23"/>
      <c r="J87" s="27"/>
    </row>
    <row r="88">
      <c r="A88" s="18" t="s">
        <v>41</v>
      </c>
      <c r="B88" s="18" t="s">
        <v>16</v>
      </c>
      <c r="C88" s="18"/>
      <c r="D88" s="18">
        <v>5.0</v>
      </c>
      <c r="E88" s="18" t="s">
        <v>17</v>
      </c>
      <c r="F88" s="18">
        <v>1.0</v>
      </c>
      <c r="G88" s="18">
        <v>0.0964555740356445</v>
      </c>
      <c r="H88" s="20">
        <v>0.014496</v>
      </c>
      <c r="I88" s="23"/>
      <c r="J88" s="27"/>
    </row>
    <row r="89">
      <c r="A89" s="18" t="s">
        <v>41</v>
      </c>
      <c r="B89" s="18" t="s">
        <v>16</v>
      </c>
      <c r="C89" s="18"/>
      <c r="D89" s="18">
        <v>5.0</v>
      </c>
      <c r="E89" s="18" t="s">
        <v>17</v>
      </c>
      <c r="F89" s="18">
        <v>10.0</v>
      </c>
      <c r="G89" s="18">
        <v>0.144879102706909</v>
      </c>
      <c r="H89" s="20">
        <v>0.010268</v>
      </c>
      <c r="I89" s="23"/>
      <c r="J89" s="27"/>
    </row>
    <row r="90">
      <c r="A90" s="18" t="s">
        <v>41</v>
      </c>
      <c r="B90" s="18" t="s">
        <v>16</v>
      </c>
      <c r="C90" s="18"/>
      <c r="D90" s="18">
        <v>5.0</v>
      </c>
      <c r="E90" s="18" t="s">
        <v>17</v>
      </c>
      <c r="F90" s="18">
        <v>25.0</v>
      </c>
      <c r="G90" s="18">
        <v>0.211910963058471</v>
      </c>
      <c r="H90" s="20">
        <v>0.012785</v>
      </c>
      <c r="I90" s="23"/>
      <c r="J90" s="27"/>
    </row>
    <row r="91">
      <c r="A91" s="18" t="s">
        <v>41</v>
      </c>
      <c r="B91" s="18" t="s">
        <v>16</v>
      </c>
      <c r="C91" s="18"/>
      <c r="D91" s="18">
        <v>5.0</v>
      </c>
      <c r="E91" s="18" t="s">
        <v>31</v>
      </c>
      <c r="F91" s="18">
        <v>1.0</v>
      </c>
      <c r="G91" s="18">
        <v>0.0623173713684082</v>
      </c>
      <c r="H91" s="20">
        <v>0.014353</v>
      </c>
      <c r="I91" s="23"/>
      <c r="J91" s="27"/>
    </row>
    <row r="92">
      <c r="A92" s="18" t="s">
        <v>41</v>
      </c>
      <c r="B92" s="18" t="s">
        <v>16</v>
      </c>
      <c r="C92" s="18"/>
      <c r="D92" s="18">
        <v>5.0</v>
      </c>
      <c r="E92" s="18" t="s">
        <v>31</v>
      </c>
      <c r="F92" s="18">
        <v>10.0</v>
      </c>
      <c r="G92" s="18">
        <v>0.0623855590820312</v>
      </c>
      <c r="H92" s="20">
        <v>0.025504</v>
      </c>
      <c r="I92" s="23"/>
      <c r="J92" s="27"/>
    </row>
    <row r="93">
      <c r="A93" s="18" t="s">
        <v>41</v>
      </c>
      <c r="B93" s="18" t="s">
        <v>16</v>
      </c>
      <c r="C93" s="18"/>
      <c r="D93" s="18">
        <v>5.0</v>
      </c>
      <c r="E93" s="18" t="s">
        <v>31</v>
      </c>
      <c r="F93" s="18">
        <v>25.0</v>
      </c>
      <c r="G93" s="18">
        <v>0.0654680728912353</v>
      </c>
      <c r="H93" s="20">
        <v>0.060839</v>
      </c>
      <c r="I93" s="23"/>
      <c r="J93" s="27"/>
    </row>
    <row r="94">
      <c r="A94" s="18" t="s">
        <v>43</v>
      </c>
      <c r="B94" s="18" t="s">
        <v>16</v>
      </c>
      <c r="C94" s="18"/>
      <c r="D94" s="18">
        <v>1.0</v>
      </c>
      <c r="E94" s="18" t="s">
        <v>17</v>
      </c>
      <c r="F94" s="18">
        <v>1.0</v>
      </c>
      <c r="G94" s="18">
        <v>0.336841821670532</v>
      </c>
      <c r="H94" s="20">
        <v>0.004127</v>
      </c>
      <c r="I94" s="23"/>
      <c r="J94" s="27"/>
    </row>
    <row r="95">
      <c r="A95" s="18" t="s">
        <v>43</v>
      </c>
      <c r="B95" s="18" t="s">
        <v>16</v>
      </c>
      <c r="C95" s="18"/>
      <c r="D95" s="18">
        <v>1.0</v>
      </c>
      <c r="E95" s="18" t="s">
        <v>17</v>
      </c>
      <c r="F95" s="18">
        <v>10.0</v>
      </c>
      <c r="G95" s="18">
        <v>0.469314813613891</v>
      </c>
      <c r="H95" s="20">
        <v>0.016128</v>
      </c>
      <c r="I95" s="23"/>
      <c r="J95" s="27"/>
    </row>
    <row r="96">
      <c r="A96" s="18" t="s">
        <v>43</v>
      </c>
      <c r="B96" s="18" t="s">
        <v>16</v>
      </c>
      <c r="C96" s="18"/>
      <c r="D96" s="18">
        <v>1.0</v>
      </c>
      <c r="E96" s="18" t="s">
        <v>17</v>
      </c>
      <c r="F96" s="18">
        <v>25.0</v>
      </c>
      <c r="G96" s="18">
        <v>0.510693788528442</v>
      </c>
      <c r="H96" s="20">
        <v>0.030539</v>
      </c>
      <c r="I96" s="23"/>
      <c r="J96" s="27"/>
    </row>
    <row r="97">
      <c r="A97" s="18" t="s">
        <v>43</v>
      </c>
      <c r="B97" s="18" t="s">
        <v>16</v>
      </c>
      <c r="C97" s="18"/>
      <c r="D97" s="18">
        <v>1.0</v>
      </c>
      <c r="E97" s="18" t="s">
        <v>31</v>
      </c>
      <c r="F97" s="18">
        <v>1.0</v>
      </c>
      <c r="G97" s="18">
        <v>0.220210075378417</v>
      </c>
      <c r="H97" s="20">
        <v>0.004758</v>
      </c>
      <c r="I97" s="23"/>
      <c r="J97" s="27"/>
    </row>
    <row r="98">
      <c r="A98" s="18" t="s">
        <v>43</v>
      </c>
      <c r="B98" s="18" t="s">
        <v>16</v>
      </c>
      <c r="C98" s="18"/>
      <c r="D98" s="18">
        <v>1.0</v>
      </c>
      <c r="E98" s="18" t="s">
        <v>31</v>
      </c>
      <c r="F98" s="18">
        <v>10.0</v>
      </c>
      <c r="G98" s="18">
        <v>0.220956802368164</v>
      </c>
      <c r="H98" s="20">
        <v>0.02556</v>
      </c>
      <c r="I98" s="23"/>
      <c r="J98" s="27"/>
    </row>
    <row r="99">
      <c r="A99" s="18" t="s">
        <v>43</v>
      </c>
      <c r="B99" s="18" t="s">
        <v>16</v>
      </c>
      <c r="C99" s="18"/>
      <c r="D99" s="18">
        <v>1.0</v>
      </c>
      <c r="E99" s="18" t="s">
        <v>31</v>
      </c>
      <c r="F99" s="18">
        <v>25.0</v>
      </c>
      <c r="G99" s="18">
        <v>0.223237514495849</v>
      </c>
      <c r="H99" s="20">
        <v>0.057923</v>
      </c>
      <c r="I99" s="23"/>
      <c r="J99" s="27"/>
    </row>
    <row r="100">
      <c r="A100" s="18" t="s">
        <v>43</v>
      </c>
      <c r="B100" s="18" t="s">
        <v>16</v>
      </c>
      <c r="C100" s="18"/>
      <c r="D100" s="18">
        <v>2.5</v>
      </c>
      <c r="E100" s="18" t="s">
        <v>17</v>
      </c>
      <c r="F100" s="18">
        <v>1.0</v>
      </c>
      <c r="G100" s="18">
        <v>0.33809208869934</v>
      </c>
      <c r="H100" s="20">
        <v>0.008072</v>
      </c>
      <c r="I100" s="23"/>
      <c r="J100" s="27"/>
    </row>
    <row r="101">
      <c r="A101" s="18" t="s">
        <v>43</v>
      </c>
      <c r="B101" s="18" t="s">
        <v>16</v>
      </c>
      <c r="C101" s="18"/>
      <c r="D101" s="18">
        <v>2.5</v>
      </c>
      <c r="E101" s="18" t="s">
        <v>17</v>
      </c>
      <c r="F101" s="18">
        <v>10.0</v>
      </c>
      <c r="G101" s="18">
        <v>0.363966703414917</v>
      </c>
      <c r="H101" s="20">
        <v>0.018678</v>
      </c>
      <c r="I101" s="23"/>
      <c r="J101" s="27"/>
    </row>
    <row r="102">
      <c r="A102" s="18" t="s">
        <v>43</v>
      </c>
      <c r="B102" s="18" t="s">
        <v>16</v>
      </c>
      <c r="C102" s="18"/>
      <c r="D102" s="18">
        <v>2.5</v>
      </c>
      <c r="E102" s="18" t="s">
        <v>17</v>
      </c>
      <c r="F102" s="18">
        <v>25.0</v>
      </c>
      <c r="G102" s="18">
        <v>0.443049192428588</v>
      </c>
      <c r="H102" s="20">
        <v>0.034472</v>
      </c>
      <c r="I102" s="23"/>
      <c r="J102" s="27"/>
    </row>
    <row r="103">
      <c r="A103" s="18" t="s">
        <v>43</v>
      </c>
      <c r="B103" s="18" t="s">
        <v>16</v>
      </c>
      <c r="C103" s="18"/>
      <c r="D103" s="18">
        <v>2.5</v>
      </c>
      <c r="E103" s="18" t="s">
        <v>31</v>
      </c>
      <c r="F103" s="18">
        <v>1.0</v>
      </c>
      <c r="G103" s="18">
        <v>0.226265668869018</v>
      </c>
      <c r="H103" s="20">
        <v>0.008405</v>
      </c>
      <c r="I103" s="23"/>
      <c r="J103" s="27"/>
    </row>
    <row r="104">
      <c r="A104" s="18" t="s">
        <v>43</v>
      </c>
      <c r="B104" s="18" t="s">
        <v>16</v>
      </c>
      <c r="C104" s="18"/>
      <c r="D104" s="18">
        <v>2.5</v>
      </c>
      <c r="E104" s="18" t="s">
        <v>31</v>
      </c>
      <c r="F104" s="18">
        <v>10.0</v>
      </c>
      <c r="G104" s="18">
        <v>0.221912622451782</v>
      </c>
      <c r="H104" s="20">
        <v>0.025868</v>
      </c>
      <c r="I104" s="23"/>
      <c r="J104" s="27"/>
    </row>
    <row r="105">
      <c r="A105" s="18" t="s">
        <v>43</v>
      </c>
      <c r="B105" s="18" t="s">
        <v>16</v>
      </c>
      <c r="C105" s="18"/>
      <c r="D105" s="18">
        <v>2.5</v>
      </c>
      <c r="E105" s="18" t="s">
        <v>31</v>
      </c>
      <c r="F105" s="18">
        <v>25.0</v>
      </c>
      <c r="G105" s="18">
        <v>0.224453687667846</v>
      </c>
      <c r="H105" s="20">
        <v>0.057533</v>
      </c>
      <c r="I105" s="23"/>
      <c r="J105" s="27"/>
    </row>
    <row r="106">
      <c r="A106" s="18" t="s">
        <v>43</v>
      </c>
      <c r="B106" s="18" t="s">
        <v>16</v>
      </c>
      <c r="C106" s="18"/>
      <c r="D106" s="18">
        <v>5.0</v>
      </c>
      <c r="E106" s="18" t="s">
        <v>17</v>
      </c>
      <c r="F106" s="18">
        <v>1.0</v>
      </c>
      <c r="G106" s="18">
        <v>0.336740255355834</v>
      </c>
      <c r="H106" s="20">
        <v>0.014453</v>
      </c>
      <c r="I106" s="23"/>
      <c r="J106" s="27"/>
    </row>
    <row r="107">
      <c r="A107" s="18" t="s">
        <v>43</v>
      </c>
      <c r="B107" s="18" t="s">
        <v>16</v>
      </c>
      <c r="C107" s="18"/>
      <c r="D107" s="18">
        <v>5.0</v>
      </c>
      <c r="E107" s="18" t="s">
        <v>17</v>
      </c>
      <c r="F107" s="18">
        <v>10.0</v>
      </c>
      <c r="G107" s="18">
        <v>0.372908353805542</v>
      </c>
      <c r="H107" s="20">
        <v>0.022823</v>
      </c>
      <c r="I107" s="23"/>
      <c r="J107" s="27"/>
    </row>
    <row r="108">
      <c r="A108" s="18" t="s">
        <v>43</v>
      </c>
      <c r="B108" s="18" t="s">
        <v>16</v>
      </c>
      <c r="C108" s="18"/>
      <c r="D108" s="18">
        <v>5.0</v>
      </c>
      <c r="E108" s="18" t="s">
        <v>17</v>
      </c>
      <c r="F108" s="18">
        <v>25.0</v>
      </c>
      <c r="G108" s="18">
        <v>0.52414846420288</v>
      </c>
      <c r="H108" s="20">
        <v>0.040396</v>
      </c>
      <c r="I108" s="23"/>
      <c r="J108" s="27"/>
    </row>
    <row r="109">
      <c r="A109" s="18" t="s">
        <v>43</v>
      </c>
      <c r="B109" s="18" t="s">
        <v>16</v>
      </c>
      <c r="C109" s="18"/>
      <c r="D109" s="18">
        <v>5.0</v>
      </c>
      <c r="E109" s="18" t="s">
        <v>31</v>
      </c>
      <c r="F109" s="18">
        <v>1.0</v>
      </c>
      <c r="G109" s="18">
        <v>0.215915441513061</v>
      </c>
      <c r="H109" s="20">
        <v>0.014426</v>
      </c>
      <c r="I109" s="23"/>
      <c r="J109" s="27"/>
    </row>
    <row r="110">
      <c r="A110" s="18" t="s">
        <v>43</v>
      </c>
      <c r="B110" s="18" t="s">
        <v>16</v>
      </c>
      <c r="C110" s="18"/>
      <c r="D110" s="18">
        <v>5.0</v>
      </c>
      <c r="E110" s="18" t="s">
        <v>31</v>
      </c>
      <c r="F110" s="18">
        <v>10.0</v>
      </c>
      <c r="G110" s="18">
        <v>0.224459409713745</v>
      </c>
      <c r="H110" s="20">
        <v>0.026673</v>
      </c>
      <c r="I110" s="23"/>
      <c r="J110" s="27"/>
    </row>
    <row r="111">
      <c r="A111" s="18" t="s">
        <v>43</v>
      </c>
      <c r="B111" s="18" t="s">
        <v>16</v>
      </c>
      <c r="C111" s="18"/>
      <c r="D111" s="18">
        <v>5.0</v>
      </c>
      <c r="E111" s="18" t="s">
        <v>31</v>
      </c>
      <c r="F111" s="18">
        <v>25.0</v>
      </c>
      <c r="G111" s="18">
        <v>0.224875450134277</v>
      </c>
      <c r="H111" s="20">
        <v>0.057386</v>
      </c>
      <c r="I111" s="23"/>
      <c r="J111" s="27"/>
    </row>
    <row r="112">
      <c r="A112" s="18" t="s">
        <v>22</v>
      </c>
      <c r="B112" s="18" t="s">
        <v>23</v>
      </c>
      <c r="C112" s="18">
        <v>34817.0</v>
      </c>
      <c r="D112" s="18">
        <v>1.0</v>
      </c>
      <c r="E112" s="18" t="s">
        <v>44</v>
      </c>
      <c r="F112" s="18" t="s">
        <v>45</v>
      </c>
      <c r="G112" s="18">
        <v>1.65</v>
      </c>
      <c r="H112" s="18">
        <v>0.003179</v>
      </c>
      <c r="I112" s="30"/>
      <c r="J112" s="27"/>
    </row>
    <row r="113">
      <c r="A113" s="18" t="s">
        <v>22</v>
      </c>
      <c r="B113" s="18" t="s">
        <v>23</v>
      </c>
      <c r="C113" s="18">
        <v>34817.0</v>
      </c>
      <c r="D113" s="18">
        <v>1.0</v>
      </c>
      <c r="E113" s="18" t="s">
        <v>44</v>
      </c>
      <c r="F113" s="18" t="s">
        <v>46</v>
      </c>
      <c r="G113" s="18">
        <v>2.45</v>
      </c>
      <c r="H113" s="20">
        <v>0.005798</v>
      </c>
      <c r="I113" s="23"/>
      <c r="J113" s="27"/>
    </row>
    <row r="114">
      <c r="A114" s="18" t="s">
        <v>22</v>
      </c>
      <c r="B114" s="18" t="s">
        <v>23</v>
      </c>
      <c r="C114" s="18">
        <v>34817.0</v>
      </c>
      <c r="D114" s="18">
        <v>2.5</v>
      </c>
      <c r="E114" s="18" t="s">
        <v>44</v>
      </c>
      <c r="F114" s="18" t="s">
        <v>45</v>
      </c>
      <c r="G114" s="18">
        <v>1.49</v>
      </c>
      <c r="H114" s="18">
        <v>0.007248</v>
      </c>
      <c r="I114" s="23"/>
      <c r="J114" s="27"/>
    </row>
    <row r="115">
      <c r="A115" s="18" t="s">
        <v>22</v>
      </c>
      <c r="B115" s="18" t="s">
        <v>23</v>
      </c>
      <c r="C115" s="18">
        <v>34817.0</v>
      </c>
      <c r="D115" s="18">
        <v>2.5</v>
      </c>
      <c r="E115" s="18" t="s">
        <v>44</v>
      </c>
      <c r="F115" s="18" t="s">
        <v>46</v>
      </c>
      <c r="G115" s="18">
        <v>2.29</v>
      </c>
      <c r="H115" s="18">
        <v>0.009105</v>
      </c>
      <c r="I115" s="23"/>
      <c r="J115" s="27"/>
    </row>
    <row r="116">
      <c r="A116" s="18" t="s">
        <v>22</v>
      </c>
      <c r="B116" s="18" t="s">
        <v>23</v>
      </c>
      <c r="C116" s="18">
        <v>34817.0</v>
      </c>
      <c r="D116" s="18">
        <v>1.0</v>
      </c>
      <c r="E116" s="18" t="s">
        <v>44</v>
      </c>
      <c r="F116" s="18" t="s">
        <v>47</v>
      </c>
      <c r="G116" s="18">
        <v>3.12</v>
      </c>
      <c r="H116" s="20">
        <v>0.01009</v>
      </c>
      <c r="I116" s="23"/>
      <c r="J116" s="27"/>
    </row>
    <row r="117">
      <c r="A117" s="18" t="s">
        <v>22</v>
      </c>
      <c r="B117" s="18" t="s">
        <v>23</v>
      </c>
      <c r="C117" s="18">
        <v>34817.0</v>
      </c>
      <c r="D117" s="18">
        <v>5.0</v>
      </c>
      <c r="E117" s="18" t="s">
        <v>44</v>
      </c>
      <c r="F117" s="18" t="s">
        <v>45</v>
      </c>
      <c r="G117" s="18">
        <v>1.55</v>
      </c>
      <c r="H117" s="20">
        <v>0.014271</v>
      </c>
      <c r="I117" s="23"/>
      <c r="J117" s="27"/>
    </row>
    <row r="118">
      <c r="A118" s="18" t="s">
        <v>22</v>
      </c>
      <c r="B118" s="18" t="s">
        <v>23</v>
      </c>
      <c r="C118" s="18">
        <v>34817.0</v>
      </c>
      <c r="D118" s="18">
        <v>2.5</v>
      </c>
      <c r="E118" s="18" t="s">
        <v>44</v>
      </c>
      <c r="F118" s="18" t="s">
        <v>47</v>
      </c>
      <c r="G118" s="18">
        <v>1.71</v>
      </c>
      <c r="H118" s="20">
        <v>0.014337</v>
      </c>
      <c r="I118" s="23"/>
      <c r="J118" s="27"/>
    </row>
    <row r="119">
      <c r="A119" s="18" t="s">
        <v>22</v>
      </c>
      <c r="B119" s="18" t="s">
        <v>23</v>
      </c>
      <c r="C119" s="18">
        <v>34817.0</v>
      </c>
      <c r="D119" s="18">
        <v>5.0</v>
      </c>
      <c r="E119" s="18" t="s">
        <v>44</v>
      </c>
      <c r="F119" s="18" t="s">
        <v>46</v>
      </c>
      <c r="G119" s="18">
        <v>1.56</v>
      </c>
      <c r="H119" s="20">
        <v>0.017321</v>
      </c>
      <c r="I119" s="23"/>
      <c r="J119" s="27"/>
    </row>
    <row r="120">
      <c r="A120" s="18" t="s">
        <v>22</v>
      </c>
      <c r="B120" s="18" t="s">
        <v>23</v>
      </c>
      <c r="C120" s="18">
        <v>34817.0</v>
      </c>
      <c r="D120" s="18">
        <v>5.0</v>
      </c>
      <c r="E120" s="18" t="s">
        <v>44</v>
      </c>
      <c r="F120" s="18" t="s">
        <v>47</v>
      </c>
      <c r="G120" s="18">
        <v>1.69</v>
      </c>
      <c r="H120" s="20">
        <v>0.028889</v>
      </c>
      <c r="I120" s="23"/>
      <c r="J120" s="27"/>
    </row>
    <row r="121">
      <c r="A121" s="18" t="s">
        <v>22</v>
      </c>
      <c r="B121" s="18" t="s">
        <v>23</v>
      </c>
      <c r="C121" s="30">
        <v>34817.0</v>
      </c>
      <c r="D121" s="18">
        <v>1.0</v>
      </c>
      <c r="E121" s="18" t="s">
        <v>17</v>
      </c>
      <c r="F121" s="18" t="s">
        <v>45</v>
      </c>
      <c r="G121" s="30">
        <v>2.9</v>
      </c>
      <c r="H121" s="18">
        <v>0.002211</v>
      </c>
      <c r="I121" s="23"/>
      <c r="J121" s="27"/>
    </row>
    <row r="122">
      <c r="A122" s="18" t="s">
        <v>22</v>
      </c>
      <c r="B122" s="18" t="s">
        <v>23</v>
      </c>
      <c r="C122" s="30">
        <v>34817.0</v>
      </c>
      <c r="D122" s="18">
        <v>2.5</v>
      </c>
      <c r="E122" s="18" t="s">
        <v>17</v>
      </c>
      <c r="F122" s="18" t="s">
        <v>46</v>
      </c>
      <c r="G122" s="18">
        <v>1.64</v>
      </c>
      <c r="H122" s="18">
        <v>0.004629</v>
      </c>
      <c r="I122" s="23"/>
      <c r="J122" s="27"/>
    </row>
    <row r="123">
      <c r="A123" s="18" t="s">
        <v>22</v>
      </c>
      <c r="B123" s="18" t="s">
        <v>23</v>
      </c>
      <c r="C123" s="30">
        <v>34817.0</v>
      </c>
      <c r="D123" s="18">
        <v>2.5</v>
      </c>
      <c r="E123" s="18" t="s">
        <v>17</v>
      </c>
      <c r="F123" s="18" t="s">
        <v>45</v>
      </c>
      <c r="G123" s="18">
        <v>1.74</v>
      </c>
      <c r="H123" s="18">
        <v>0.00509</v>
      </c>
      <c r="I123" s="23"/>
      <c r="J123" s="27"/>
    </row>
    <row r="124">
      <c r="A124" s="18" t="s">
        <v>22</v>
      </c>
      <c r="B124" s="18" t="s">
        <v>23</v>
      </c>
      <c r="C124" s="30">
        <v>34817.0</v>
      </c>
      <c r="D124" s="18">
        <v>1.0</v>
      </c>
      <c r="E124" s="18" t="s">
        <v>17</v>
      </c>
      <c r="F124" s="18" t="s">
        <v>46</v>
      </c>
      <c r="G124" s="40">
        <v>1.3</v>
      </c>
      <c r="H124" s="18">
        <v>0.005665</v>
      </c>
      <c r="I124" s="23"/>
      <c r="J124" s="27"/>
    </row>
    <row r="125">
      <c r="A125" s="18" t="s">
        <v>22</v>
      </c>
      <c r="B125" s="18" t="s">
        <v>23</v>
      </c>
      <c r="C125" s="42">
        <v>34817.0</v>
      </c>
      <c r="D125" s="18">
        <v>2.5</v>
      </c>
      <c r="E125" s="18" t="s">
        <v>17</v>
      </c>
      <c r="F125" s="18" t="s">
        <v>47</v>
      </c>
      <c r="G125" s="18">
        <v>1.55</v>
      </c>
      <c r="H125" s="18">
        <v>0.007264</v>
      </c>
      <c r="I125" s="23"/>
      <c r="J125" s="27"/>
    </row>
    <row r="126">
      <c r="A126" s="18" t="s">
        <v>22</v>
      </c>
      <c r="B126" s="18" t="s">
        <v>23</v>
      </c>
      <c r="C126" s="42">
        <v>34817.0</v>
      </c>
      <c r="D126" s="18">
        <v>5.0</v>
      </c>
      <c r="E126" s="18" t="s">
        <v>17</v>
      </c>
      <c r="F126" s="18" t="s">
        <v>47</v>
      </c>
      <c r="G126" s="18">
        <v>2.16</v>
      </c>
      <c r="H126" s="18">
        <v>0.007553</v>
      </c>
      <c r="I126" s="23"/>
      <c r="J126" s="27"/>
    </row>
    <row r="127">
      <c r="A127" s="18" t="s">
        <v>22</v>
      </c>
      <c r="B127" s="18" t="s">
        <v>23</v>
      </c>
      <c r="C127" s="30">
        <v>34817.0</v>
      </c>
      <c r="D127" s="18">
        <v>5.0</v>
      </c>
      <c r="E127" s="18" t="s">
        <v>17</v>
      </c>
      <c r="F127" s="18" t="s">
        <v>46</v>
      </c>
      <c r="G127" s="18">
        <v>2.1</v>
      </c>
      <c r="H127" s="18">
        <v>0.007988</v>
      </c>
      <c r="I127" s="23"/>
      <c r="J127" s="27"/>
    </row>
    <row r="128">
      <c r="A128" s="18" t="s">
        <v>22</v>
      </c>
      <c r="B128" s="18" t="s">
        <v>23</v>
      </c>
      <c r="C128" s="30">
        <v>34817.0</v>
      </c>
      <c r="D128" s="18">
        <v>5.0</v>
      </c>
      <c r="E128" s="18" t="s">
        <v>17</v>
      </c>
      <c r="F128" s="18" t="s">
        <v>45</v>
      </c>
      <c r="G128" s="18">
        <v>2.06</v>
      </c>
      <c r="H128" s="18">
        <v>0.010235</v>
      </c>
      <c r="I128" s="23"/>
      <c r="J128" s="27"/>
    </row>
    <row r="129">
      <c r="A129" s="18" t="s">
        <v>22</v>
      </c>
      <c r="B129" s="18" t="s">
        <v>23</v>
      </c>
      <c r="C129" s="42">
        <v>34817.0</v>
      </c>
      <c r="D129" s="18">
        <v>1.0</v>
      </c>
      <c r="E129" s="18" t="s">
        <v>17</v>
      </c>
      <c r="F129" s="18" t="s">
        <v>47</v>
      </c>
      <c r="G129" s="18">
        <v>1.33</v>
      </c>
      <c r="H129" s="18">
        <v>0.011986</v>
      </c>
      <c r="I129" s="23"/>
      <c r="J129" s="27"/>
    </row>
    <row r="130">
      <c r="A130" s="18" t="s">
        <v>22</v>
      </c>
      <c r="B130" s="18" t="s">
        <v>23</v>
      </c>
      <c r="C130" s="18">
        <v>34817.0</v>
      </c>
      <c r="D130" s="18">
        <v>1.0</v>
      </c>
      <c r="E130" s="18" t="s">
        <v>49</v>
      </c>
      <c r="F130" s="18" t="s">
        <v>46</v>
      </c>
      <c r="G130" s="18">
        <v>1.94</v>
      </c>
      <c r="H130" s="20">
        <v>0.001911</v>
      </c>
      <c r="I130" s="23"/>
      <c r="J130" s="27"/>
    </row>
    <row r="131">
      <c r="A131" s="18" t="s">
        <v>22</v>
      </c>
      <c r="B131" s="18" t="s">
        <v>23</v>
      </c>
      <c r="C131" s="18">
        <v>34817.0</v>
      </c>
      <c r="D131" s="18">
        <v>1.0</v>
      </c>
      <c r="E131" s="18" t="s">
        <v>49</v>
      </c>
      <c r="F131" s="18" t="s">
        <v>47</v>
      </c>
      <c r="G131" s="18">
        <v>2.08</v>
      </c>
      <c r="H131" s="18">
        <v>0.001924</v>
      </c>
      <c r="I131" s="23"/>
      <c r="J131" s="27"/>
    </row>
    <row r="132">
      <c r="A132" s="18" t="s">
        <v>22</v>
      </c>
      <c r="B132" s="18" t="s">
        <v>23</v>
      </c>
      <c r="C132" s="18">
        <v>34817.0</v>
      </c>
      <c r="D132" s="18">
        <v>1.0</v>
      </c>
      <c r="E132" s="18" t="s">
        <v>49</v>
      </c>
      <c r="F132" s="18" t="s">
        <v>45</v>
      </c>
      <c r="G132" s="18">
        <v>2.78</v>
      </c>
      <c r="H132" s="20">
        <v>0.002998</v>
      </c>
      <c r="I132" s="23"/>
      <c r="J132" s="27"/>
    </row>
    <row r="133">
      <c r="A133" s="18" t="s">
        <v>22</v>
      </c>
      <c r="B133" s="18" t="s">
        <v>23</v>
      </c>
      <c r="C133" s="18">
        <v>34817.0</v>
      </c>
      <c r="D133" s="18">
        <v>2.5</v>
      </c>
      <c r="E133" s="18" t="s">
        <v>49</v>
      </c>
      <c r="F133" s="18" t="s">
        <v>47</v>
      </c>
      <c r="G133" s="18">
        <v>2.5</v>
      </c>
      <c r="H133" s="18">
        <v>0.003683</v>
      </c>
      <c r="I133" s="23"/>
      <c r="J133" s="27"/>
    </row>
    <row r="134">
      <c r="A134" s="18" t="s">
        <v>22</v>
      </c>
      <c r="B134" s="18" t="s">
        <v>23</v>
      </c>
      <c r="C134" s="18">
        <v>34817.0</v>
      </c>
      <c r="D134" s="18">
        <v>2.5</v>
      </c>
      <c r="E134" s="18" t="s">
        <v>49</v>
      </c>
      <c r="F134" s="18" t="s">
        <v>46</v>
      </c>
      <c r="G134" s="18">
        <v>2.05</v>
      </c>
      <c r="H134" s="18">
        <v>0.004249</v>
      </c>
      <c r="I134" s="23"/>
      <c r="J134" s="27"/>
    </row>
    <row r="135">
      <c r="A135" s="18" t="s">
        <v>22</v>
      </c>
      <c r="B135" s="18" t="s">
        <v>23</v>
      </c>
      <c r="C135" s="18">
        <v>34817.0</v>
      </c>
      <c r="D135" s="18">
        <v>5.0</v>
      </c>
      <c r="E135" s="18" t="s">
        <v>49</v>
      </c>
      <c r="F135" s="18" t="s">
        <v>47</v>
      </c>
      <c r="G135" s="18">
        <v>2.36</v>
      </c>
      <c r="H135" s="20">
        <v>0.007028</v>
      </c>
      <c r="I135" s="23"/>
      <c r="J135" s="27"/>
    </row>
    <row r="136">
      <c r="A136" s="18" t="s">
        <v>22</v>
      </c>
      <c r="B136" s="18" t="s">
        <v>23</v>
      </c>
      <c r="C136" s="18">
        <v>34817.0</v>
      </c>
      <c r="D136" s="18">
        <v>2.5</v>
      </c>
      <c r="E136" s="18" t="s">
        <v>49</v>
      </c>
      <c r="F136" s="18" t="s">
        <v>45</v>
      </c>
      <c r="G136" s="18">
        <v>1.74</v>
      </c>
      <c r="H136" s="18">
        <v>0.007376</v>
      </c>
      <c r="I136" s="23"/>
      <c r="J136" s="27"/>
    </row>
    <row r="137">
      <c r="A137" s="18" t="s">
        <v>22</v>
      </c>
      <c r="B137" s="18" t="s">
        <v>23</v>
      </c>
      <c r="C137" s="18">
        <v>34817.0</v>
      </c>
      <c r="D137" s="18">
        <v>5.0</v>
      </c>
      <c r="E137" s="18" t="s">
        <v>49</v>
      </c>
      <c r="F137" s="18" t="s">
        <v>46</v>
      </c>
      <c r="G137" s="18">
        <v>2.34</v>
      </c>
      <c r="H137" s="20">
        <v>0.008386</v>
      </c>
      <c r="I137" s="23"/>
      <c r="J137" s="27"/>
    </row>
    <row r="138">
      <c r="A138" s="18" t="s">
        <v>22</v>
      </c>
      <c r="B138" s="18" t="s">
        <v>23</v>
      </c>
      <c r="C138" s="18">
        <v>34817.0</v>
      </c>
      <c r="D138" s="18">
        <v>5.0</v>
      </c>
      <c r="E138" s="18" t="s">
        <v>49</v>
      </c>
      <c r="F138" s="18" t="s">
        <v>45</v>
      </c>
      <c r="G138" s="18">
        <v>1.66</v>
      </c>
      <c r="H138" s="20">
        <v>0.014541</v>
      </c>
      <c r="I138" s="23"/>
      <c r="J138" s="27"/>
    </row>
    <row r="139">
      <c r="A139" s="18" t="s">
        <v>22</v>
      </c>
      <c r="B139" s="18" t="s">
        <v>23</v>
      </c>
      <c r="C139" s="18">
        <v>34817.0</v>
      </c>
      <c r="D139" s="18">
        <v>1.0</v>
      </c>
      <c r="E139" s="18" t="s">
        <v>51</v>
      </c>
      <c r="F139" s="18" t="s">
        <v>45</v>
      </c>
      <c r="G139" s="18">
        <v>3.72</v>
      </c>
      <c r="H139" s="20">
        <v>0.004856</v>
      </c>
      <c r="I139" s="23"/>
      <c r="J139" s="27"/>
    </row>
    <row r="140">
      <c r="A140" s="18" t="s">
        <v>22</v>
      </c>
      <c r="B140" s="18" t="s">
        <v>23</v>
      </c>
      <c r="C140" s="18">
        <v>34817.0</v>
      </c>
      <c r="D140" s="18">
        <v>1.0</v>
      </c>
      <c r="E140" s="18" t="s">
        <v>51</v>
      </c>
      <c r="F140" s="18" t="s">
        <v>46</v>
      </c>
      <c r="G140" s="18">
        <v>15.57</v>
      </c>
      <c r="H140" s="18">
        <v>0.005947</v>
      </c>
      <c r="I140" s="23"/>
      <c r="J140" s="27"/>
    </row>
    <row r="141">
      <c r="A141" s="18" t="s">
        <v>22</v>
      </c>
      <c r="B141" s="18" t="s">
        <v>23</v>
      </c>
      <c r="C141" s="18">
        <v>34817.0</v>
      </c>
      <c r="D141" s="18">
        <v>1.0</v>
      </c>
      <c r="E141" s="18" t="s">
        <v>51</v>
      </c>
      <c r="F141" s="18" t="s">
        <v>47</v>
      </c>
      <c r="G141" s="18">
        <v>37.27</v>
      </c>
      <c r="H141" s="20">
        <v>0.007538</v>
      </c>
      <c r="I141" s="23"/>
      <c r="J141" s="27"/>
    </row>
    <row r="142">
      <c r="A142" s="18" t="s">
        <v>22</v>
      </c>
      <c r="B142" s="18" t="s">
        <v>23</v>
      </c>
      <c r="C142" s="18">
        <v>34817.0</v>
      </c>
      <c r="D142" s="18">
        <v>2.5</v>
      </c>
      <c r="E142" s="18" t="s">
        <v>51</v>
      </c>
      <c r="F142" s="18" t="s">
        <v>46</v>
      </c>
      <c r="G142" s="18">
        <v>15.62</v>
      </c>
      <c r="H142" s="18">
        <v>0.008138</v>
      </c>
      <c r="I142" s="23"/>
      <c r="J142" s="27"/>
    </row>
    <row r="143">
      <c r="A143" s="18" t="s">
        <v>22</v>
      </c>
      <c r="B143" s="18" t="s">
        <v>23</v>
      </c>
      <c r="C143" s="18">
        <v>34817.0</v>
      </c>
      <c r="D143" s="18">
        <v>2.5</v>
      </c>
      <c r="E143" s="18" t="s">
        <v>51</v>
      </c>
      <c r="F143" s="18" t="s">
        <v>45</v>
      </c>
      <c r="G143" s="18">
        <v>3.18</v>
      </c>
      <c r="H143" s="18">
        <v>0.008749</v>
      </c>
      <c r="I143" s="23"/>
      <c r="J143" s="27"/>
    </row>
    <row r="144">
      <c r="A144" s="18" t="s">
        <v>22</v>
      </c>
      <c r="B144" s="18" t="s">
        <v>23</v>
      </c>
      <c r="C144" s="18">
        <v>34817.0</v>
      </c>
      <c r="D144" s="18">
        <v>2.5</v>
      </c>
      <c r="E144" s="18" t="s">
        <v>51</v>
      </c>
      <c r="F144" s="18" t="s">
        <v>47</v>
      </c>
      <c r="G144" s="18">
        <v>36.98</v>
      </c>
      <c r="H144" s="18">
        <v>0.00889</v>
      </c>
      <c r="I144" s="23"/>
      <c r="J144" s="27"/>
    </row>
    <row r="145">
      <c r="A145" s="18" t="s">
        <v>22</v>
      </c>
      <c r="B145" s="18" t="s">
        <v>23</v>
      </c>
      <c r="C145" s="18">
        <v>34817.0</v>
      </c>
      <c r="D145" s="18">
        <v>5.0</v>
      </c>
      <c r="E145" s="18" t="s">
        <v>51</v>
      </c>
      <c r="F145" s="18" t="s">
        <v>47</v>
      </c>
      <c r="G145" s="18">
        <v>37.65</v>
      </c>
      <c r="H145" s="20">
        <v>0.010956</v>
      </c>
      <c r="I145" s="23"/>
      <c r="J145" s="27"/>
    </row>
    <row r="146">
      <c r="A146" s="18" t="s">
        <v>22</v>
      </c>
      <c r="B146" s="18" t="s">
        <v>23</v>
      </c>
      <c r="C146" s="18">
        <v>34817.0</v>
      </c>
      <c r="D146" s="18">
        <v>5.0</v>
      </c>
      <c r="E146" s="18" t="s">
        <v>51</v>
      </c>
      <c r="F146" s="18" t="s">
        <v>46</v>
      </c>
      <c r="G146" s="18">
        <v>15.28</v>
      </c>
      <c r="H146" s="20">
        <v>0.010988</v>
      </c>
      <c r="I146" s="23"/>
      <c r="J146" s="27"/>
    </row>
    <row r="147">
      <c r="A147" s="18" t="s">
        <v>22</v>
      </c>
      <c r="B147" s="18" t="s">
        <v>23</v>
      </c>
      <c r="C147" s="18">
        <v>34817.0</v>
      </c>
      <c r="D147" s="18">
        <v>5.0</v>
      </c>
      <c r="E147" s="18" t="s">
        <v>51</v>
      </c>
      <c r="F147" s="18" t="s">
        <v>45</v>
      </c>
      <c r="G147" s="18">
        <v>3.1</v>
      </c>
      <c r="H147" s="20">
        <v>0.014031</v>
      </c>
      <c r="I147" s="30"/>
      <c r="J147" s="27"/>
    </row>
    <row r="148">
      <c r="A148" s="18" t="s">
        <v>30</v>
      </c>
      <c r="B148" s="18" t="s">
        <v>23</v>
      </c>
      <c r="C148" s="18">
        <v>107.0</v>
      </c>
      <c r="D148" s="18">
        <v>1.0</v>
      </c>
      <c r="E148" s="18" t="s">
        <v>44</v>
      </c>
      <c r="F148" s="18" t="s">
        <v>46</v>
      </c>
      <c r="G148" s="18">
        <v>0.66</v>
      </c>
      <c r="H148" s="20">
        <v>0.141501</v>
      </c>
      <c r="I148" s="23"/>
      <c r="J148" s="27"/>
    </row>
    <row r="149">
      <c r="A149" s="18" t="s">
        <v>30</v>
      </c>
      <c r="B149" s="18" t="s">
        <v>23</v>
      </c>
      <c r="C149" s="18">
        <v>107.0</v>
      </c>
      <c r="D149" s="18">
        <v>5.0</v>
      </c>
      <c r="E149" s="18" t="s">
        <v>44</v>
      </c>
      <c r="F149" s="18" t="s">
        <v>46</v>
      </c>
      <c r="G149" s="18">
        <v>0.68</v>
      </c>
      <c r="H149" s="18">
        <v>0.142255</v>
      </c>
      <c r="I149" s="23"/>
      <c r="J149" s="27"/>
    </row>
    <row r="150">
      <c r="A150" s="18" t="s">
        <v>30</v>
      </c>
      <c r="B150" s="18" t="s">
        <v>23</v>
      </c>
      <c r="C150" s="18">
        <v>107.0</v>
      </c>
      <c r="D150" s="18">
        <v>2.5</v>
      </c>
      <c r="E150" s="18" t="s">
        <v>44</v>
      </c>
      <c r="F150" s="18" t="s">
        <v>46</v>
      </c>
      <c r="G150" s="18">
        <v>1.18</v>
      </c>
      <c r="H150" s="20">
        <v>0.142457</v>
      </c>
      <c r="I150" s="23"/>
      <c r="J150" s="27"/>
    </row>
    <row r="151">
      <c r="A151" s="18" t="s">
        <v>30</v>
      </c>
      <c r="B151" s="18" t="s">
        <v>23</v>
      </c>
      <c r="C151" s="18">
        <v>107.0</v>
      </c>
      <c r="D151" s="18">
        <v>1.0</v>
      </c>
      <c r="E151" s="18" t="s">
        <v>44</v>
      </c>
      <c r="F151" s="18" t="s">
        <v>47</v>
      </c>
      <c r="G151" s="18">
        <v>0.66</v>
      </c>
      <c r="H151" s="20">
        <v>0.146072</v>
      </c>
      <c r="I151" s="23"/>
      <c r="J151" s="27"/>
    </row>
    <row r="152">
      <c r="A152" s="18" t="s">
        <v>30</v>
      </c>
      <c r="B152" s="18" t="s">
        <v>23</v>
      </c>
      <c r="C152" s="18">
        <v>107.0</v>
      </c>
      <c r="D152" s="18">
        <v>5.0</v>
      </c>
      <c r="E152" s="18" t="s">
        <v>44</v>
      </c>
      <c r="F152" s="18" t="s">
        <v>47</v>
      </c>
      <c r="G152" s="18">
        <v>0.89</v>
      </c>
      <c r="H152" s="18">
        <v>0.14612</v>
      </c>
      <c r="I152" s="23"/>
      <c r="J152" s="27"/>
    </row>
    <row r="153">
      <c r="A153" s="18" t="s">
        <v>30</v>
      </c>
      <c r="B153" s="18" t="s">
        <v>23</v>
      </c>
      <c r="C153" s="18">
        <v>107.0</v>
      </c>
      <c r="D153" s="18">
        <v>1.0</v>
      </c>
      <c r="E153" s="18" t="s">
        <v>44</v>
      </c>
      <c r="F153" s="18" t="s">
        <v>45</v>
      </c>
      <c r="G153" s="18">
        <v>0.78</v>
      </c>
      <c r="H153" s="20">
        <v>0.233883</v>
      </c>
      <c r="I153" s="23"/>
      <c r="J153" s="27"/>
    </row>
    <row r="154">
      <c r="A154" s="18" t="s">
        <v>30</v>
      </c>
      <c r="B154" s="18" t="s">
        <v>23</v>
      </c>
      <c r="C154" s="18">
        <v>107.0</v>
      </c>
      <c r="D154" s="18">
        <v>2.5</v>
      </c>
      <c r="E154" s="18" t="s">
        <v>44</v>
      </c>
      <c r="F154" s="18" t="s">
        <v>45</v>
      </c>
      <c r="G154" s="18">
        <v>1.29</v>
      </c>
      <c r="H154" s="18">
        <v>0.234323</v>
      </c>
      <c r="I154" s="23"/>
      <c r="J154" s="27"/>
    </row>
    <row r="155">
      <c r="A155" s="18" t="s">
        <v>30</v>
      </c>
      <c r="B155" s="18" t="s">
        <v>23</v>
      </c>
      <c r="C155" s="18">
        <v>107.0</v>
      </c>
      <c r="D155" s="18">
        <v>2.5</v>
      </c>
      <c r="E155" s="18" t="s">
        <v>44</v>
      </c>
      <c r="F155" s="18" t="s">
        <v>47</v>
      </c>
      <c r="G155" s="18">
        <v>1.49</v>
      </c>
      <c r="H155" s="20">
        <v>0.234532</v>
      </c>
      <c r="I155" s="23"/>
      <c r="J155" s="27"/>
    </row>
    <row r="156">
      <c r="A156" s="18" t="s">
        <v>30</v>
      </c>
      <c r="B156" s="18" t="s">
        <v>23</v>
      </c>
      <c r="C156" s="18">
        <v>107.0</v>
      </c>
      <c r="D156" s="18">
        <v>5.0</v>
      </c>
      <c r="E156" s="18" t="s">
        <v>44</v>
      </c>
      <c r="F156" s="18" t="s">
        <v>45</v>
      </c>
      <c r="G156" s="18">
        <v>0.72</v>
      </c>
      <c r="H156" s="18">
        <v>0.234532</v>
      </c>
      <c r="I156" s="23"/>
      <c r="J156" s="27"/>
    </row>
    <row r="157">
      <c r="A157" s="46" t="s">
        <v>30</v>
      </c>
      <c r="B157" s="18" t="s">
        <v>23</v>
      </c>
      <c r="C157" s="42">
        <v>107.0</v>
      </c>
      <c r="D157" s="18">
        <v>1.0</v>
      </c>
      <c r="E157" s="18" t="s">
        <v>17</v>
      </c>
      <c r="F157" s="18" t="s">
        <v>45</v>
      </c>
      <c r="G157" s="30">
        <v>0.6</v>
      </c>
      <c r="H157" s="18">
        <v>0.034257</v>
      </c>
      <c r="I157" s="30"/>
      <c r="J157" s="27"/>
    </row>
    <row r="158">
      <c r="A158" s="46" t="s">
        <v>30</v>
      </c>
      <c r="B158" s="18" t="s">
        <v>23</v>
      </c>
      <c r="C158" s="42">
        <v>107.0</v>
      </c>
      <c r="D158" s="18">
        <v>1.0</v>
      </c>
      <c r="E158" s="18" t="s">
        <v>17</v>
      </c>
      <c r="F158" s="18" t="s">
        <v>46</v>
      </c>
      <c r="G158" s="18">
        <v>0.58</v>
      </c>
      <c r="H158" s="18">
        <v>0.035916</v>
      </c>
      <c r="I158" s="23"/>
      <c r="J158" s="27"/>
    </row>
    <row r="159">
      <c r="A159" s="46" t="s">
        <v>30</v>
      </c>
      <c r="B159" s="18" t="s">
        <v>23</v>
      </c>
      <c r="C159" s="42">
        <v>107.0</v>
      </c>
      <c r="D159" s="18">
        <v>1.0</v>
      </c>
      <c r="E159" s="18" t="s">
        <v>17</v>
      </c>
      <c r="F159" s="18" t="s">
        <v>47</v>
      </c>
      <c r="G159" s="18">
        <v>0.69</v>
      </c>
      <c r="H159" s="18">
        <v>0.039153</v>
      </c>
      <c r="I159" s="23"/>
      <c r="J159" s="27"/>
    </row>
    <row r="160">
      <c r="A160" s="46" t="s">
        <v>30</v>
      </c>
      <c r="B160" s="18" t="s">
        <v>23</v>
      </c>
      <c r="C160" s="42">
        <v>107.0</v>
      </c>
      <c r="D160" s="18">
        <v>2.5</v>
      </c>
      <c r="E160" s="18" t="s">
        <v>17</v>
      </c>
      <c r="F160" s="18" t="s">
        <v>45</v>
      </c>
      <c r="G160" s="18">
        <v>0.66</v>
      </c>
      <c r="H160" s="18">
        <v>0.149162</v>
      </c>
      <c r="I160" s="23"/>
      <c r="J160" s="27"/>
    </row>
    <row r="161">
      <c r="A161" s="46" t="s">
        <v>30</v>
      </c>
      <c r="B161" s="18" t="s">
        <v>23</v>
      </c>
      <c r="C161" s="42">
        <v>107.0</v>
      </c>
      <c r="D161" s="18">
        <v>2.5</v>
      </c>
      <c r="E161" s="18" t="s">
        <v>17</v>
      </c>
      <c r="F161" s="18" t="s">
        <v>46</v>
      </c>
      <c r="G161" s="18">
        <v>0.6</v>
      </c>
      <c r="H161" s="18">
        <v>0.154721</v>
      </c>
      <c r="I161" s="23"/>
      <c r="J161" s="27"/>
    </row>
    <row r="162">
      <c r="A162" s="46" t="s">
        <v>30</v>
      </c>
      <c r="B162" s="18" t="s">
        <v>23</v>
      </c>
      <c r="C162" s="42">
        <v>107.0</v>
      </c>
      <c r="D162" s="18">
        <v>2.5</v>
      </c>
      <c r="E162" s="18" t="s">
        <v>17</v>
      </c>
      <c r="F162" s="18" t="s">
        <v>47</v>
      </c>
      <c r="G162" s="18">
        <v>0.68</v>
      </c>
      <c r="H162" s="18">
        <v>0.158575</v>
      </c>
      <c r="I162" s="23"/>
      <c r="J162" s="27"/>
    </row>
    <row r="163">
      <c r="A163" s="46" t="s">
        <v>30</v>
      </c>
      <c r="B163" s="18" t="s">
        <v>23</v>
      </c>
      <c r="C163" s="42">
        <v>107.0</v>
      </c>
      <c r="D163" s="18">
        <v>5.0</v>
      </c>
      <c r="E163" s="18" t="s">
        <v>17</v>
      </c>
      <c r="F163" s="18" t="s">
        <v>45</v>
      </c>
      <c r="G163" s="18">
        <v>0.69</v>
      </c>
      <c r="H163" s="18">
        <v>0.186362</v>
      </c>
      <c r="I163" s="23"/>
      <c r="J163" s="27"/>
    </row>
    <row r="164">
      <c r="A164" s="46" t="s">
        <v>30</v>
      </c>
      <c r="B164" s="18" t="s">
        <v>23</v>
      </c>
      <c r="C164" s="42">
        <v>107.0</v>
      </c>
      <c r="D164" s="18">
        <v>5.0</v>
      </c>
      <c r="E164" s="18" t="s">
        <v>17</v>
      </c>
      <c r="F164" s="18" t="s">
        <v>46</v>
      </c>
      <c r="G164" s="18">
        <v>0.68</v>
      </c>
      <c r="H164" s="18">
        <v>0.1989</v>
      </c>
      <c r="I164" s="23"/>
      <c r="J164" s="27"/>
    </row>
    <row r="165">
      <c r="A165" s="46" t="s">
        <v>30</v>
      </c>
      <c r="B165" s="18" t="s">
        <v>23</v>
      </c>
      <c r="C165" s="42">
        <v>107.0</v>
      </c>
      <c r="D165" s="18">
        <v>5.0</v>
      </c>
      <c r="E165" s="18" t="s">
        <v>17</v>
      </c>
      <c r="F165" s="18" t="s">
        <v>47</v>
      </c>
      <c r="G165" s="18">
        <v>0.59</v>
      </c>
      <c r="H165" s="18">
        <v>0.200906</v>
      </c>
      <c r="I165" s="23"/>
      <c r="J165" s="27"/>
    </row>
    <row r="166">
      <c r="A166" s="18" t="s">
        <v>30</v>
      </c>
      <c r="B166" s="18" t="s">
        <v>23</v>
      </c>
      <c r="C166" s="18">
        <v>107.0</v>
      </c>
      <c r="D166" s="18">
        <v>1.0</v>
      </c>
      <c r="E166" s="18" t="s">
        <v>49</v>
      </c>
      <c r="F166" s="18" t="s">
        <v>45</v>
      </c>
      <c r="G166" s="18">
        <v>0.8</v>
      </c>
      <c r="H166" s="20">
        <v>0.022638</v>
      </c>
      <c r="I166" s="23"/>
      <c r="J166" s="27"/>
    </row>
    <row r="167">
      <c r="A167" s="18" t="s">
        <v>30</v>
      </c>
      <c r="B167" s="18" t="s">
        <v>23</v>
      </c>
      <c r="C167" s="18">
        <v>107.0</v>
      </c>
      <c r="D167" s="18">
        <v>2.5</v>
      </c>
      <c r="E167" s="18" t="s">
        <v>49</v>
      </c>
      <c r="F167" s="18" t="s">
        <v>45</v>
      </c>
      <c r="G167" s="18">
        <v>0.62</v>
      </c>
      <c r="H167" s="20">
        <v>0.024168</v>
      </c>
      <c r="I167" s="23"/>
      <c r="J167" s="27"/>
    </row>
    <row r="168">
      <c r="A168" s="18" t="s">
        <v>30</v>
      </c>
      <c r="B168" s="18" t="s">
        <v>23</v>
      </c>
      <c r="C168" s="18">
        <v>107.0</v>
      </c>
      <c r="D168" s="18">
        <v>5.0</v>
      </c>
      <c r="E168" s="18" t="s">
        <v>49</v>
      </c>
      <c r="F168" s="18" t="s">
        <v>45</v>
      </c>
      <c r="G168" s="18">
        <v>0.74</v>
      </c>
      <c r="H168" s="20">
        <v>0.026918</v>
      </c>
      <c r="I168" s="23"/>
      <c r="J168" s="27"/>
    </row>
    <row r="169">
      <c r="A169" s="18" t="s">
        <v>30</v>
      </c>
      <c r="B169" s="18" t="s">
        <v>23</v>
      </c>
      <c r="C169" s="18">
        <v>107.0</v>
      </c>
      <c r="D169" s="18">
        <v>1.0</v>
      </c>
      <c r="E169" s="18" t="s">
        <v>49</v>
      </c>
      <c r="F169" s="18" t="s">
        <v>46</v>
      </c>
      <c r="G169" s="18">
        <v>0.63</v>
      </c>
      <c r="H169" s="20">
        <v>0.057031</v>
      </c>
      <c r="I169" s="23"/>
      <c r="J169" s="27"/>
    </row>
    <row r="170">
      <c r="A170" s="18" t="s">
        <v>30</v>
      </c>
      <c r="B170" s="18" t="s">
        <v>23</v>
      </c>
      <c r="C170" s="18">
        <v>107.0</v>
      </c>
      <c r="D170" s="18">
        <v>2.5</v>
      </c>
      <c r="E170" s="18" t="s">
        <v>49</v>
      </c>
      <c r="F170" s="18" t="s">
        <v>46</v>
      </c>
      <c r="G170" s="18">
        <v>0.68</v>
      </c>
      <c r="H170" s="20">
        <v>0.05714</v>
      </c>
      <c r="I170" s="23"/>
      <c r="J170" s="27"/>
    </row>
    <row r="171">
      <c r="A171" s="18" t="s">
        <v>30</v>
      </c>
      <c r="B171" s="18" t="s">
        <v>23</v>
      </c>
      <c r="C171" s="18">
        <v>107.0</v>
      </c>
      <c r="D171" s="18">
        <v>5.0</v>
      </c>
      <c r="E171" s="18" t="s">
        <v>49</v>
      </c>
      <c r="F171" s="18" t="s">
        <v>46</v>
      </c>
      <c r="G171" s="18">
        <v>0.69</v>
      </c>
      <c r="H171" s="20">
        <v>0.057727</v>
      </c>
      <c r="I171" s="23"/>
      <c r="J171" s="27"/>
    </row>
    <row r="172">
      <c r="A172" s="18" t="s">
        <v>30</v>
      </c>
      <c r="B172" s="18" t="s">
        <v>23</v>
      </c>
      <c r="C172" s="18">
        <v>107.0</v>
      </c>
      <c r="D172" s="18">
        <v>2.5</v>
      </c>
      <c r="E172" s="18" t="s">
        <v>49</v>
      </c>
      <c r="F172" s="18" t="s">
        <v>47</v>
      </c>
      <c r="G172" s="18">
        <v>0.69</v>
      </c>
      <c r="H172" s="18">
        <v>0.074249</v>
      </c>
      <c r="I172" s="23"/>
      <c r="J172" s="27"/>
    </row>
    <row r="173">
      <c r="A173" s="18" t="s">
        <v>30</v>
      </c>
      <c r="B173" s="18" t="s">
        <v>23</v>
      </c>
      <c r="C173" s="18">
        <v>107.0</v>
      </c>
      <c r="D173" s="18">
        <v>5.0</v>
      </c>
      <c r="E173" s="18" t="s">
        <v>49</v>
      </c>
      <c r="F173" s="18" t="s">
        <v>47</v>
      </c>
      <c r="G173" s="18">
        <v>0.75</v>
      </c>
      <c r="H173" s="20">
        <v>0.074388</v>
      </c>
      <c r="I173" s="23"/>
      <c r="J173" s="27"/>
    </row>
    <row r="174">
      <c r="A174" s="18" t="s">
        <v>30</v>
      </c>
      <c r="B174" s="18" t="s">
        <v>23</v>
      </c>
      <c r="C174" s="18">
        <v>107.0</v>
      </c>
      <c r="D174" s="18">
        <v>1.0</v>
      </c>
      <c r="E174" s="18" t="s">
        <v>49</v>
      </c>
      <c r="F174" s="18" t="s">
        <v>47</v>
      </c>
      <c r="G174" s="18">
        <v>0.69</v>
      </c>
      <c r="H174" s="20">
        <v>0.074517</v>
      </c>
      <c r="I174" s="23"/>
      <c r="J174" s="27"/>
    </row>
    <row r="175">
      <c r="A175" s="18" t="s">
        <v>30</v>
      </c>
      <c r="B175" s="18" t="s">
        <v>23</v>
      </c>
      <c r="C175" s="18">
        <v>107.0</v>
      </c>
      <c r="D175" s="18">
        <v>1.0</v>
      </c>
      <c r="E175" s="18" t="s">
        <v>51</v>
      </c>
      <c r="F175" s="18" t="s">
        <v>45</v>
      </c>
      <c r="G175" s="18">
        <v>0.73</v>
      </c>
      <c r="H175" s="20">
        <v>0.103531</v>
      </c>
      <c r="I175" s="23"/>
      <c r="J175" s="27"/>
    </row>
    <row r="176">
      <c r="A176" s="18" t="s">
        <v>30</v>
      </c>
      <c r="B176" s="18" t="s">
        <v>23</v>
      </c>
      <c r="C176" s="18">
        <v>107.0</v>
      </c>
      <c r="D176" s="18">
        <v>5.0</v>
      </c>
      <c r="E176" s="18" t="s">
        <v>51</v>
      </c>
      <c r="F176" s="18" t="s">
        <v>45</v>
      </c>
      <c r="G176" s="18">
        <v>0.64</v>
      </c>
      <c r="H176" s="20">
        <v>0.129582</v>
      </c>
      <c r="I176" s="23"/>
      <c r="J176" s="27"/>
    </row>
    <row r="177">
      <c r="A177" s="18" t="s">
        <v>30</v>
      </c>
      <c r="B177" s="18" t="s">
        <v>23</v>
      </c>
      <c r="C177" s="18">
        <v>107.0</v>
      </c>
      <c r="D177" s="18">
        <v>2.5</v>
      </c>
      <c r="E177" s="18" t="s">
        <v>51</v>
      </c>
      <c r="F177" s="18" t="s">
        <v>45</v>
      </c>
      <c r="G177" s="18">
        <v>0.69</v>
      </c>
      <c r="H177" s="18">
        <v>0.133762</v>
      </c>
      <c r="I177" s="23"/>
      <c r="J177" s="27"/>
    </row>
    <row r="178">
      <c r="A178" s="18" t="s">
        <v>30</v>
      </c>
      <c r="B178" s="18" t="s">
        <v>23</v>
      </c>
      <c r="C178" s="18">
        <v>107.0</v>
      </c>
      <c r="D178" s="18">
        <v>1.0</v>
      </c>
      <c r="E178" s="18" t="s">
        <v>51</v>
      </c>
      <c r="F178" s="18" t="s">
        <v>46</v>
      </c>
      <c r="G178" s="18">
        <v>0.81</v>
      </c>
      <c r="H178" s="20">
        <v>0.195014</v>
      </c>
      <c r="I178" s="23"/>
      <c r="J178" s="27"/>
    </row>
    <row r="179">
      <c r="A179" s="18" t="s">
        <v>30</v>
      </c>
      <c r="B179" s="18" t="s">
        <v>23</v>
      </c>
      <c r="C179" s="18">
        <v>107.0</v>
      </c>
      <c r="D179" s="18">
        <v>1.0</v>
      </c>
      <c r="E179" s="18" t="s">
        <v>51</v>
      </c>
      <c r="F179" s="18" t="s">
        <v>47</v>
      </c>
      <c r="G179" s="18">
        <v>0.66</v>
      </c>
      <c r="H179" s="20">
        <v>0.197568</v>
      </c>
      <c r="I179" s="23"/>
      <c r="J179" s="27"/>
    </row>
    <row r="180">
      <c r="A180" s="18" t="s">
        <v>30</v>
      </c>
      <c r="B180" s="18" t="s">
        <v>23</v>
      </c>
      <c r="C180" s="18">
        <v>107.0</v>
      </c>
      <c r="D180" s="18">
        <v>2.5</v>
      </c>
      <c r="E180" s="18" t="s">
        <v>51</v>
      </c>
      <c r="F180" s="18" t="s">
        <v>46</v>
      </c>
      <c r="G180" s="18">
        <v>0.79</v>
      </c>
      <c r="H180" s="20">
        <v>0.228009</v>
      </c>
      <c r="I180" s="23"/>
      <c r="J180" s="27"/>
    </row>
    <row r="181">
      <c r="A181" s="18" t="s">
        <v>30</v>
      </c>
      <c r="B181" s="18" t="s">
        <v>23</v>
      </c>
      <c r="C181" s="18">
        <v>107.0</v>
      </c>
      <c r="D181" s="18">
        <v>5.0</v>
      </c>
      <c r="E181" s="18" t="s">
        <v>51</v>
      </c>
      <c r="F181" s="18" t="s">
        <v>47</v>
      </c>
      <c r="G181" s="18">
        <v>0.69</v>
      </c>
      <c r="H181" s="20">
        <v>0.233805</v>
      </c>
      <c r="I181" s="23"/>
      <c r="J181" s="27"/>
    </row>
    <row r="182">
      <c r="A182" s="18" t="s">
        <v>30</v>
      </c>
      <c r="B182" s="18" t="s">
        <v>23</v>
      </c>
      <c r="C182" s="18">
        <v>107.0</v>
      </c>
      <c r="D182" s="18">
        <v>2.5</v>
      </c>
      <c r="E182" s="18" t="s">
        <v>51</v>
      </c>
      <c r="F182" s="18" t="s">
        <v>47</v>
      </c>
      <c r="G182" s="18">
        <v>0.7</v>
      </c>
      <c r="H182" s="20">
        <v>0.235518</v>
      </c>
      <c r="I182" s="23"/>
      <c r="J182" s="27"/>
    </row>
    <row r="183">
      <c r="A183" s="18" t="s">
        <v>30</v>
      </c>
      <c r="B183" s="18" t="s">
        <v>23</v>
      </c>
      <c r="C183" s="18">
        <v>107.0</v>
      </c>
      <c r="D183" s="18">
        <v>5.0</v>
      </c>
      <c r="E183" s="18" t="s">
        <v>51</v>
      </c>
      <c r="F183" s="18" t="s">
        <v>46</v>
      </c>
      <c r="G183" s="18">
        <v>0.76</v>
      </c>
      <c r="H183" s="20">
        <v>0.240863</v>
      </c>
      <c r="I183" s="23"/>
      <c r="J183" s="27"/>
    </row>
    <row r="184">
      <c r="A184" s="18" t="s">
        <v>34</v>
      </c>
      <c r="B184" s="18" t="s">
        <v>23</v>
      </c>
      <c r="C184" s="18">
        <v>20098.0</v>
      </c>
      <c r="D184" s="18">
        <v>1.0</v>
      </c>
      <c r="E184" s="18" t="s">
        <v>44</v>
      </c>
      <c r="F184" s="18" t="s">
        <v>45</v>
      </c>
      <c r="G184" s="18">
        <v>1.24</v>
      </c>
      <c r="H184" s="20">
        <v>0.002952</v>
      </c>
      <c r="I184" s="30"/>
      <c r="J184" s="27"/>
    </row>
    <row r="185">
      <c r="A185" s="18" t="s">
        <v>34</v>
      </c>
      <c r="B185" s="18" t="s">
        <v>23</v>
      </c>
      <c r="C185" s="18">
        <v>20098.0</v>
      </c>
      <c r="D185" s="18">
        <v>1.0</v>
      </c>
      <c r="E185" s="18" t="s">
        <v>44</v>
      </c>
      <c r="F185" s="18" t="s">
        <v>46</v>
      </c>
      <c r="G185" s="18">
        <v>1.16</v>
      </c>
      <c r="H185" s="20">
        <v>0.003974</v>
      </c>
      <c r="I185" s="47"/>
      <c r="J185" s="27"/>
    </row>
    <row r="186">
      <c r="A186" s="18" t="s">
        <v>34</v>
      </c>
      <c r="B186" s="18" t="s">
        <v>23</v>
      </c>
      <c r="C186" s="18">
        <v>20098.0</v>
      </c>
      <c r="D186" s="18">
        <v>2.5</v>
      </c>
      <c r="E186" s="18" t="s">
        <v>44</v>
      </c>
      <c r="F186" s="18" t="s">
        <v>45</v>
      </c>
      <c r="G186" s="18">
        <v>2.0</v>
      </c>
      <c r="H186" s="20">
        <v>0.007069</v>
      </c>
      <c r="I186" s="47"/>
      <c r="J186" s="27"/>
    </row>
    <row r="187">
      <c r="A187" s="18" t="s">
        <v>34</v>
      </c>
      <c r="B187" s="18" t="s">
        <v>23</v>
      </c>
      <c r="C187" s="18">
        <v>20098.0</v>
      </c>
      <c r="D187" s="18">
        <v>2.5</v>
      </c>
      <c r="E187" s="18" t="s">
        <v>44</v>
      </c>
      <c r="F187" s="18" t="s">
        <v>46</v>
      </c>
      <c r="G187" s="18">
        <v>1.99</v>
      </c>
      <c r="H187" s="20">
        <v>0.00723</v>
      </c>
      <c r="I187" s="47"/>
      <c r="J187" s="27"/>
    </row>
    <row r="188">
      <c r="A188" s="18" t="s">
        <v>34</v>
      </c>
      <c r="B188" s="18" t="s">
        <v>23</v>
      </c>
      <c r="C188" s="18">
        <v>20098.0</v>
      </c>
      <c r="D188" s="18">
        <v>2.5</v>
      </c>
      <c r="E188" s="18" t="s">
        <v>44</v>
      </c>
      <c r="F188" s="18" t="s">
        <v>47</v>
      </c>
      <c r="G188" s="18">
        <v>1.65</v>
      </c>
      <c r="H188" s="20">
        <v>0.009141</v>
      </c>
      <c r="I188" s="47"/>
      <c r="J188" s="27"/>
    </row>
    <row r="189">
      <c r="A189" s="18" t="s">
        <v>34</v>
      </c>
      <c r="B189" s="18" t="s">
        <v>23</v>
      </c>
      <c r="C189" s="18">
        <v>20098.0</v>
      </c>
      <c r="D189" s="18">
        <v>5.0</v>
      </c>
      <c r="E189" s="18" t="s">
        <v>44</v>
      </c>
      <c r="F189" s="18" t="s">
        <v>45</v>
      </c>
      <c r="G189" s="18">
        <v>1.35</v>
      </c>
      <c r="H189" s="20">
        <v>0.013707</v>
      </c>
      <c r="I189" s="47"/>
      <c r="J189" s="27"/>
    </row>
    <row r="190">
      <c r="A190" s="18" t="s">
        <v>34</v>
      </c>
      <c r="B190" s="18" t="s">
        <v>23</v>
      </c>
      <c r="C190" s="18">
        <v>20098.0</v>
      </c>
      <c r="D190" s="18">
        <v>5.0</v>
      </c>
      <c r="E190" s="18" t="s">
        <v>44</v>
      </c>
      <c r="F190" s="18" t="s">
        <v>46</v>
      </c>
      <c r="G190" s="18">
        <v>1.72</v>
      </c>
      <c r="H190" s="20">
        <v>0.014296</v>
      </c>
      <c r="I190" s="47"/>
      <c r="J190" s="27"/>
    </row>
    <row r="191">
      <c r="A191" s="18" t="s">
        <v>34</v>
      </c>
      <c r="B191" s="18" t="s">
        <v>23</v>
      </c>
      <c r="C191" s="18">
        <v>20098.0</v>
      </c>
      <c r="D191" s="18">
        <v>5.0</v>
      </c>
      <c r="E191" s="18" t="s">
        <v>44</v>
      </c>
      <c r="F191" s="18" t="s">
        <v>47</v>
      </c>
      <c r="G191" s="18">
        <v>2.0</v>
      </c>
      <c r="H191" s="20">
        <v>0.019206</v>
      </c>
      <c r="I191" s="47"/>
      <c r="J191" s="27"/>
    </row>
    <row r="192">
      <c r="A192" s="18" t="s">
        <v>34</v>
      </c>
      <c r="B192" s="18" t="s">
        <v>23</v>
      </c>
      <c r="C192" s="18">
        <v>20098.0</v>
      </c>
      <c r="D192" s="18">
        <v>1.0</v>
      </c>
      <c r="E192" s="18" t="s">
        <v>44</v>
      </c>
      <c r="F192" s="18" t="s">
        <v>47</v>
      </c>
      <c r="G192" s="18">
        <v>1.19</v>
      </c>
      <c r="H192" s="20">
        <v>0.131564</v>
      </c>
      <c r="I192" s="30"/>
      <c r="J192" s="27"/>
    </row>
    <row r="193">
      <c r="A193" s="46" t="s">
        <v>34</v>
      </c>
      <c r="B193" s="18" t="s">
        <v>23</v>
      </c>
      <c r="C193" s="42">
        <v>20098.0</v>
      </c>
      <c r="D193" s="18">
        <v>1.0</v>
      </c>
      <c r="E193" s="18" t="s">
        <v>17</v>
      </c>
      <c r="F193" s="18" t="s">
        <v>45</v>
      </c>
      <c r="G193" s="30">
        <v>1.1</v>
      </c>
      <c r="H193" s="18">
        <v>0.002172</v>
      </c>
      <c r="I193" s="23"/>
    </row>
    <row r="194">
      <c r="A194" s="46" t="s">
        <v>34</v>
      </c>
      <c r="B194" s="18" t="s">
        <v>23</v>
      </c>
      <c r="C194" s="42">
        <v>20098.0</v>
      </c>
      <c r="D194" s="18">
        <v>2.5</v>
      </c>
      <c r="E194" s="18" t="s">
        <v>17</v>
      </c>
      <c r="F194" s="18" t="s">
        <v>45</v>
      </c>
      <c r="G194" s="18">
        <v>1.31</v>
      </c>
      <c r="H194" s="18">
        <v>0.003326</v>
      </c>
      <c r="I194" s="23"/>
    </row>
    <row r="195">
      <c r="A195" s="46" t="s">
        <v>34</v>
      </c>
      <c r="B195" s="18" t="s">
        <v>23</v>
      </c>
      <c r="C195" s="42">
        <v>20098.0</v>
      </c>
      <c r="D195" s="18">
        <v>2.5</v>
      </c>
      <c r="E195" s="18" t="s">
        <v>17</v>
      </c>
      <c r="F195" s="18" t="s">
        <v>46</v>
      </c>
      <c r="G195" s="18">
        <v>1.29</v>
      </c>
      <c r="H195" s="18">
        <v>0.004181</v>
      </c>
      <c r="I195" s="23"/>
    </row>
    <row r="196">
      <c r="A196" s="46" t="s">
        <v>34</v>
      </c>
      <c r="B196" s="18" t="s">
        <v>23</v>
      </c>
      <c r="C196" s="42">
        <v>20098.0</v>
      </c>
      <c r="D196" s="18">
        <v>1.0</v>
      </c>
      <c r="E196" s="18" t="s">
        <v>17</v>
      </c>
      <c r="F196" s="18" t="s">
        <v>46</v>
      </c>
      <c r="G196" s="18">
        <v>1.34</v>
      </c>
      <c r="H196" s="18">
        <v>0.005776</v>
      </c>
      <c r="I196" s="23"/>
    </row>
    <row r="197">
      <c r="A197" s="48" t="s">
        <v>34</v>
      </c>
      <c r="B197" s="18" t="s">
        <v>23</v>
      </c>
      <c r="C197" s="49">
        <v>20098.0</v>
      </c>
      <c r="D197" s="18">
        <v>1.0</v>
      </c>
      <c r="E197" s="18" t="s">
        <v>17</v>
      </c>
      <c r="F197" s="18" t="s">
        <v>47</v>
      </c>
      <c r="G197" s="18">
        <v>1.25</v>
      </c>
      <c r="H197" s="18">
        <v>0.011605</v>
      </c>
      <c r="I197" s="23"/>
    </row>
    <row r="198">
      <c r="A198" s="48" t="s">
        <v>34</v>
      </c>
      <c r="B198" s="18" t="s">
        <v>23</v>
      </c>
      <c r="C198" s="49">
        <v>20098.0</v>
      </c>
      <c r="D198" s="18">
        <v>2.5</v>
      </c>
      <c r="E198" s="18" t="s">
        <v>17</v>
      </c>
      <c r="F198" s="18" t="s">
        <v>47</v>
      </c>
      <c r="G198" s="18">
        <v>1.35</v>
      </c>
      <c r="H198" s="18">
        <v>0.019409</v>
      </c>
      <c r="I198" s="23"/>
    </row>
    <row r="199">
      <c r="A199" s="46" t="s">
        <v>34</v>
      </c>
      <c r="B199" s="18" t="s">
        <v>23</v>
      </c>
      <c r="C199" s="50">
        <v>20098.0</v>
      </c>
      <c r="D199" s="18">
        <v>5.0</v>
      </c>
      <c r="E199" s="18" t="s">
        <v>17</v>
      </c>
      <c r="F199" s="18" t="s">
        <v>45</v>
      </c>
      <c r="G199" s="18">
        <v>1.52</v>
      </c>
      <c r="H199" s="18">
        <v>0.037182</v>
      </c>
      <c r="I199" s="23"/>
    </row>
    <row r="200">
      <c r="A200" s="46" t="s">
        <v>34</v>
      </c>
      <c r="B200" s="18" t="s">
        <v>23</v>
      </c>
      <c r="C200" s="51">
        <v>20098.0</v>
      </c>
      <c r="D200" s="18">
        <v>5.0</v>
      </c>
      <c r="E200" s="18" t="s">
        <v>17</v>
      </c>
      <c r="F200" s="18" t="s">
        <v>46</v>
      </c>
      <c r="G200" s="18">
        <v>1.62</v>
      </c>
      <c r="H200" s="18">
        <v>0.057088</v>
      </c>
      <c r="I200" s="23"/>
    </row>
    <row r="201">
      <c r="A201" s="48" t="s">
        <v>34</v>
      </c>
      <c r="B201" s="18" t="s">
        <v>23</v>
      </c>
      <c r="C201" s="52">
        <v>20098.0</v>
      </c>
      <c r="D201" s="18">
        <v>5.0</v>
      </c>
      <c r="E201" s="18" t="s">
        <v>17</v>
      </c>
      <c r="F201" s="18" t="s">
        <v>47</v>
      </c>
      <c r="G201" s="18">
        <v>1.51</v>
      </c>
      <c r="H201" s="18">
        <v>0.112036</v>
      </c>
      <c r="I201" s="23"/>
    </row>
    <row r="202">
      <c r="A202" s="18" t="s">
        <v>34</v>
      </c>
      <c r="B202" s="18" t="s">
        <v>23</v>
      </c>
      <c r="C202" s="45">
        <v>20098.0</v>
      </c>
      <c r="D202" s="18">
        <v>1.0</v>
      </c>
      <c r="E202" s="18" t="s">
        <v>49</v>
      </c>
      <c r="F202" s="18" t="s">
        <v>47</v>
      </c>
      <c r="G202" s="18">
        <v>1.51</v>
      </c>
      <c r="H202" s="20">
        <v>0.00142</v>
      </c>
      <c r="I202" s="30"/>
    </row>
    <row r="203">
      <c r="A203" s="18" t="s">
        <v>34</v>
      </c>
      <c r="B203" s="18" t="s">
        <v>23</v>
      </c>
      <c r="C203" s="45">
        <v>20098.0</v>
      </c>
      <c r="D203" s="18">
        <v>1.0</v>
      </c>
      <c r="E203" s="18" t="s">
        <v>49</v>
      </c>
      <c r="F203" s="18" t="s">
        <v>46</v>
      </c>
      <c r="G203" s="18">
        <v>1.73</v>
      </c>
      <c r="H203" s="20">
        <v>0.001651</v>
      </c>
      <c r="I203" s="23"/>
    </row>
    <row r="204">
      <c r="A204" s="18" t="s">
        <v>34</v>
      </c>
      <c r="B204" s="18" t="s">
        <v>23</v>
      </c>
      <c r="C204" s="45">
        <v>20098.0</v>
      </c>
      <c r="D204" s="18">
        <v>1.0</v>
      </c>
      <c r="E204" s="18" t="s">
        <v>49</v>
      </c>
      <c r="F204" s="18" t="s">
        <v>45</v>
      </c>
      <c r="G204" s="18">
        <v>1.33</v>
      </c>
      <c r="H204" s="20">
        <v>0.002836</v>
      </c>
      <c r="I204" s="23"/>
    </row>
    <row r="205">
      <c r="A205" s="18" t="s">
        <v>34</v>
      </c>
      <c r="B205" s="18" t="s">
        <v>23</v>
      </c>
      <c r="C205" s="45">
        <v>20098.0</v>
      </c>
      <c r="D205" s="18">
        <v>2.5</v>
      </c>
      <c r="E205" s="18" t="s">
        <v>49</v>
      </c>
      <c r="F205" s="18" t="s">
        <v>47</v>
      </c>
      <c r="G205" s="18">
        <v>1.5</v>
      </c>
      <c r="H205" s="20">
        <v>0.00335</v>
      </c>
      <c r="I205" s="23"/>
    </row>
    <row r="206">
      <c r="A206" s="18" t="s">
        <v>34</v>
      </c>
      <c r="B206" s="18" t="s">
        <v>23</v>
      </c>
      <c r="C206" s="45">
        <v>20098.0</v>
      </c>
      <c r="D206" s="18">
        <v>2.5</v>
      </c>
      <c r="E206" s="18" t="s">
        <v>49</v>
      </c>
      <c r="F206" s="18" t="s">
        <v>46</v>
      </c>
      <c r="G206" s="18">
        <v>1.34</v>
      </c>
      <c r="H206" s="20">
        <v>0.004052</v>
      </c>
      <c r="I206" s="23"/>
    </row>
    <row r="207">
      <c r="A207" s="18" t="s">
        <v>34</v>
      </c>
      <c r="B207" s="18" t="s">
        <v>23</v>
      </c>
      <c r="C207" s="45">
        <v>20098.0</v>
      </c>
      <c r="D207" s="18">
        <v>5.0</v>
      </c>
      <c r="E207" s="18" t="s">
        <v>49</v>
      </c>
      <c r="F207" s="18" t="s">
        <v>47</v>
      </c>
      <c r="G207" s="18">
        <v>1.53</v>
      </c>
      <c r="H207" s="20">
        <v>0.006875</v>
      </c>
      <c r="I207" s="23"/>
    </row>
    <row r="208">
      <c r="A208" s="18" t="s">
        <v>34</v>
      </c>
      <c r="B208" s="18" t="s">
        <v>23</v>
      </c>
      <c r="C208" s="53">
        <v>20098.0</v>
      </c>
      <c r="D208" s="18">
        <v>2.5</v>
      </c>
      <c r="E208" s="18" t="s">
        <v>49</v>
      </c>
      <c r="F208" s="18" t="s">
        <v>45</v>
      </c>
      <c r="G208" s="18">
        <v>1.34</v>
      </c>
      <c r="H208" s="20">
        <v>0.006937</v>
      </c>
      <c r="I208" s="23"/>
    </row>
    <row r="209">
      <c r="A209" s="18" t="s">
        <v>34</v>
      </c>
      <c r="B209" s="18" t="s">
        <v>23</v>
      </c>
      <c r="C209" s="45">
        <v>20098.0</v>
      </c>
      <c r="D209" s="18">
        <v>5.0</v>
      </c>
      <c r="E209" s="18" t="s">
        <v>49</v>
      </c>
      <c r="F209" s="18" t="s">
        <v>46</v>
      </c>
      <c r="G209" s="18">
        <v>1.36</v>
      </c>
      <c r="H209" s="20">
        <v>0.008156</v>
      </c>
      <c r="I209" s="23"/>
    </row>
    <row r="210">
      <c r="A210" s="18" t="s">
        <v>34</v>
      </c>
      <c r="B210" s="18" t="s">
        <v>23</v>
      </c>
      <c r="C210" s="45">
        <v>20098.0</v>
      </c>
      <c r="D210" s="18">
        <v>5.0</v>
      </c>
      <c r="E210" s="18" t="s">
        <v>49</v>
      </c>
      <c r="F210" s="18" t="s">
        <v>45</v>
      </c>
      <c r="G210" s="18">
        <v>1.34</v>
      </c>
      <c r="H210" s="20">
        <v>0.013355</v>
      </c>
      <c r="I210" s="23"/>
    </row>
    <row r="211">
      <c r="A211" s="18" t="s">
        <v>34</v>
      </c>
      <c r="B211" s="18" t="s">
        <v>23</v>
      </c>
      <c r="C211" s="45">
        <v>20098.0</v>
      </c>
      <c r="D211" s="18">
        <v>1.0</v>
      </c>
      <c r="E211" s="18" t="s">
        <v>51</v>
      </c>
      <c r="F211" s="18" t="s">
        <v>45</v>
      </c>
      <c r="G211" s="18">
        <v>0.44</v>
      </c>
      <c r="H211" s="20">
        <v>0.003917</v>
      </c>
      <c r="I211" s="23"/>
    </row>
    <row r="212">
      <c r="A212" s="18" t="s">
        <v>34</v>
      </c>
      <c r="B212" s="18" t="s">
        <v>23</v>
      </c>
      <c r="C212" s="45">
        <v>20098.0</v>
      </c>
      <c r="D212" s="18">
        <v>1.0</v>
      </c>
      <c r="E212" s="18" t="s">
        <v>51</v>
      </c>
      <c r="F212" s="18" t="s">
        <v>46</v>
      </c>
      <c r="G212" s="18">
        <v>4.47</v>
      </c>
      <c r="H212" s="20">
        <v>0.004154</v>
      </c>
      <c r="I212" s="23"/>
    </row>
    <row r="213">
      <c r="A213" s="18" t="s">
        <v>34</v>
      </c>
      <c r="B213" s="18" t="s">
        <v>23</v>
      </c>
      <c r="C213" s="45">
        <v>20098.0</v>
      </c>
      <c r="D213" s="18">
        <v>1.0</v>
      </c>
      <c r="E213" s="18" t="s">
        <v>51</v>
      </c>
      <c r="F213" s="18" t="s">
        <v>47</v>
      </c>
      <c r="G213" s="18">
        <v>8.97</v>
      </c>
      <c r="H213" s="20">
        <v>0.005119</v>
      </c>
      <c r="I213" s="23"/>
    </row>
    <row r="214">
      <c r="A214" s="18" t="s">
        <v>34</v>
      </c>
      <c r="B214" s="18" t="s">
        <v>23</v>
      </c>
      <c r="C214" s="45">
        <v>20098.0</v>
      </c>
      <c r="D214" s="18">
        <v>2.5</v>
      </c>
      <c r="E214" s="18" t="s">
        <v>51</v>
      </c>
      <c r="F214" s="18" t="s">
        <v>46</v>
      </c>
      <c r="G214" s="18">
        <v>4.4</v>
      </c>
      <c r="H214" s="20">
        <v>0.006251</v>
      </c>
      <c r="I214" s="23"/>
    </row>
    <row r="215">
      <c r="A215" s="18" t="s">
        <v>34</v>
      </c>
      <c r="B215" s="18" t="s">
        <v>23</v>
      </c>
      <c r="C215" s="45">
        <v>20098.0</v>
      </c>
      <c r="D215" s="18">
        <v>2.5</v>
      </c>
      <c r="E215" s="18" t="s">
        <v>51</v>
      </c>
      <c r="F215" s="18" t="s">
        <v>47</v>
      </c>
      <c r="G215" s="18">
        <v>12.41</v>
      </c>
      <c r="H215" s="20">
        <v>0.006663</v>
      </c>
      <c r="I215" s="23"/>
    </row>
    <row r="216">
      <c r="A216" s="18" t="s">
        <v>34</v>
      </c>
      <c r="B216" s="18" t="s">
        <v>23</v>
      </c>
      <c r="C216" s="45">
        <v>20098.0</v>
      </c>
      <c r="D216" s="18">
        <v>2.5</v>
      </c>
      <c r="E216" s="18" t="s">
        <v>51</v>
      </c>
      <c r="F216" s="18" t="s">
        <v>45</v>
      </c>
      <c r="G216" s="18">
        <v>1.55</v>
      </c>
      <c r="H216" s="20">
        <v>0.006789</v>
      </c>
      <c r="I216" s="23"/>
    </row>
    <row r="217">
      <c r="A217" s="18" t="s">
        <v>34</v>
      </c>
      <c r="B217" s="18" t="s">
        <v>23</v>
      </c>
      <c r="C217" s="53">
        <v>20098.0</v>
      </c>
      <c r="D217" s="18">
        <v>5.0</v>
      </c>
      <c r="E217" s="18" t="s">
        <v>51</v>
      </c>
      <c r="F217" s="18" t="s">
        <v>46</v>
      </c>
      <c r="G217" s="18">
        <v>4.66</v>
      </c>
      <c r="H217" s="20">
        <v>0.008274</v>
      </c>
      <c r="I217" s="23"/>
    </row>
    <row r="218">
      <c r="A218" s="18" t="s">
        <v>34</v>
      </c>
      <c r="B218" s="18" t="s">
        <v>23</v>
      </c>
      <c r="C218" s="45">
        <v>20098.0</v>
      </c>
      <c r="D218" s="18">
        <v>5.0</v>
      </c>
      <c r="E218" s="18" t="s">
        <v>51</v>
      </c>
      <c r="F218" s="18" t="s">
        <v>47</v>
      </c>
      <c r="G218" s="18">
        <v>13.36</v>
      </c>
      <c r="H218" s="20">
        <v>0.008684</v>
      </c>
      <c r="I218" s="23"/>
    </row>
    <row r="219">
      <c r="A219" s="18" t="s">
        <v>34</v>
      </c>
      <c r="B219" s="18" t="s">
        <v>23</v>
      </c>
      <c r="C219" s="45">
        <v>20098.0</v>
      </c>
      <c r="D219" s="18">
        <v>5.0</v>
      </c>
      <c r="E219" s="18" t="s">
        <v>51</v>
      </c>
      <c r="F219" s="18" t="s">
        <v>45</v>
      </c>
      <c r="G219" s="18">
        <v>1.77</v>
      </c>
      <c r="H219" s="20">
        <v>0.011539</v>
      </c>
      <c r="I219" s="23"/>
    </row>
    <row r="220">
      <c r="A220" s="18" t="s">
        <v>36</v>
      </c>
      <c r="B220" s="18" t="s">
        <v>23</v>
      </c>
      <c r="C220" s="45">
        <v>40062.0</v>
      </c>
      <c r="D220" s="18">
        <v>1.0</v>
      </c>
      <c r="E220" s="18" t="s">
        <v>44</v>
      </c>
      <c r="F220" s="18" t="s">
        <v>45</v>
      </c>
      <c r="G220" s="18">
        <v>2.36</v>
      </c>
      <c r="H220" s="20">
        <v>0.011985</v>
      </c>
      <c r="I220" s="23"/>
    </row>
    <row r="221">
      <c r="A221" s="18" t="s">
        <v>36</v>
      </c>
      <c r="B221" s="18" t="s">
        <v>23</v>
      </c>
      <c r="C221" s="45">
        <v>40062.0</v>
      </c>
      <c r="D221" s="18">
        <v>2.5</v>
      </c>
      <c r="E221" s="18" t="s">
        <v>44</v>
      </c>
      <c r="F221" s="18" t="s">
        <v>45</v>
      </c>
      <c r="G221" s="18">
        <v>2.66</v>
      </c>
      <c r="H221" s="20">
        <v>0.014587</v>
      </c>
      <c r="I221" s="23"/>
    </row>
    <row r="222">
      <c r="A222" s="18" t="s">
        <v>36</v>
      </c>
      <c r="B222" s="18" t="s">
        <v>23</v>
      </c>
      <c r="C222" s="45">
        <v>40062.0</v>
      </c>
      <c r="D222" s="18">
        <v>5.0</v>
      </c>
      <c r="E222" s="18" t="s">
        <v>44</v>
      </c>
      <c r="F222" s="18" t="s">
        <v>45</v>
      </c>
      <c r="G222" s="18">
        <v>1.37</v>
      </c>
      <c r="H222" s="20">
        <v>0.020388</v>
      </c>
      <c r="I222" s="23"/>
    </row>
    <row r="223">
      <c r="A223" s="18" t="s">
        <v>36</v>
      </c>
      <c r="B223" s="18" t="s">
        <v>23</v>
      </c>
      <c r="C223" s="45">
        <v>40062.0</v>
      </c>
      <c r="D223" s="18">
        <v>1.0</v>
      </c>
      <c r="E223" s="18" t="s">
        <v>44</v>
      </c>
      <c r="F223" s="18" t="s">
        <v>46</v>
      </c>
      <c r="G223" s="18">
        <v>2.56</v>
      </c>
      <c r="H223" s="20">
        <v>0.067961</v>
      </c>
      <c r="I223" s="23"/>
    </row>
    <row r="224">
      <c r="A224" s="18" t="s">
        <v>36</v>
      </c>
      <c r="B224" s="18" t="s">
        <v>23</v>
      </c>
      <c r="C224" s="45">
        <v>40062.0</v>
      </c>
      <c r="D224" s="18">
        <v>2.5</v>
      </c>
      <c r="E224" s="18" t="s">
        <v>44</v>
      </c>
      <c r="F224" s="18" t="s">
        <v>46</v>
      </c>
      <c r="G224" s="18">
        <v>3.08</v>
      </c>
      <c r="H224" s="20">
        <v>0.068579</v>
      </c>
      <c r="I224" s="23"/>
    </row>
    <row r="225">
      <c r="A225" s="18" t="s">
        <v>36</v>
      </c>
      <c r="B225" s="18" t="s">
        <v>23</v>
      </c>
      <c r="C225" s="45">
        <v>40062.0</v>
      </c>
      <c r="D225" s="18">
        <v>5.0</v>
      </c>
      <c r="E225" s="18" t="s">
        <v>44</v>
      </c>
      <c r="F225" s="18" t="s">
        <v>46</v>
      </c>
      <c r="G225" s="18">
        <v>1.56</v>
      </c>
      <c r="H225" s="20">
        <v>0.07104</v>
      </c>
      <c r="I225" s="23"/>
    </row>
    <row r="226">
      <c r="A226" s="18" t="s">
        <v>36</v>
      </c>
      <c r="B226" s="18" t="s">
        <v>23</v>
      </c>
      <c r="C226" s="53">
        <v>40062.0</v>
      </c>
      <c r="D226" s="18">
        <v>1.0</v>
      </c>
      <c r="E226" s="18" t="s">
        <v>44</v>
      </c>
      <c r="F226" s="18" t="s">
        <v>47</v>
      </c>
      <c r="G226" s="18">
        <v>2.66</v>
      </c>
      <c r="H226" s="20">
        <v>0.132322</v>
      </c>
      <c r="I226" s="23"/>
    </row>
    <row r="227">
      <c r="A227" s="18" t="s">
        <v>36</v>
      </c>
      <c r="B227" s="18" t="s">
        <v>23</v>
      </c>
      <c r="C227" s="45">
        <v>40062.0</v>
      </c>
      <c r="D227" s="18">
        <v>2.5</v>
      </c>
      <c r="E227" s="18" t="s">
        <v>44</v>
      </c>
      <c r="F227" s="18" t="s">
        <v>47</v>
      </c>
      <c r="G227" s="18">
        <v>2.52</v>
      </c>
      <c r="H227" s="20">
        <v>0.132322</v>
      </c>
      <c r="I227" s="23"/>
    </row>
    <row r="228">
      <c r="A228" s="18" t="s">
        <v>36</v>
      </c>
      <c r="B228" s="18" t="s">
        <v>23</v>
      </c>
      <c r="C228" s="45">
        <v>40062.0</v>
      </c>
      <c r="D228" s="18">
        <v>5.0</v>
      </c>
      <c r="E228" s="18" t="s">
        <v>44</v>
      </c>
      <c r="F228" s="18" t="s">
        <v>47</v>
      </c>
      <c r="G228" s="18">
        <v>1.61</v>
      </c>
      <c r="H228" s="20">
        <v>0.133031</v>
      </c>
      <c r="I228" s="23"/>
    </row>
    <row r="229">
      <c r="A229" s="48" t="s">
        <v>36</v>
      </c>
      <c r="B229" s="18" t="s">
        <v>23</v>
      </c>
      <c r="C229" s="52">
        <v>40062.0</v>
      </c>
      <c r="D229" s="18">
        <v>1.0</v>
      </c>
      <c r="E229" s="18" t="s">
        <v>17</v>
      </c>
      <c r="F229" s="18" t="s">
        <v>45</v>
      </c>
      <c r="G229" s="30">
        <v>1.41</v>
      </c>
      <c r="H229" s="18">
        <v>0.009752</v>
      </c>
      <c r="I229" s="30"/>
    </row>
    <row r="230">
      <c r="A230" s="48" t="s">
        <v>36</v>
      </c>
      <c r="B230" s="18" t="s">
        <v>23</v>
      </c>
      <c r="C230" s="52">
        <v>40062.0</v>
      </c>
      <c r="D230" s="18">
        <v>1.0</v>
      </c>
      <c r="E230" s="18" t="s">
        <v>17</v>
      </c>
      <c r="F230" s="18" t="s">
        <v>46</v>
      </c>
      <c r="G230" s="18">
        <v>1.86</v>
      </c>
      <c r="H230" s="18">
        <v>0.01048</v>
      </c>
      <c r="I230" s="47"/>
    </row>
    <row r="231">
      <c r="A231" s="48" t="s">
        <v>36</v>
      </c>
      <c r="B231" s="18" t="s">
        <v>23</v>
      </c>
      <c r="C231" s="52">
        <v>40062.0</v>
      </c>
      <c r="D231" s="18">
        <v>1.0</v>
      </c>
      <c r="E231" s="18" t="s">
        <v>17</v>
      </c>
      <c r="F231" s="18" t="s">
        <v>47</v>
      </c>
      <c r="G231" s="18">
        <v>1.41</v>
      </c>
      <c r="H231" s="18">
        <v>0.01378</v>
      </c>
      <c r="I231" s="47"/>
    </row>
    <row r="232">
      <c r="A232" s="48" t="s">
        <v>36</v>
      </c>
      <c r="B232" s="18" t="s">
        <v>23</v>
      </c>
      <c r="C232" s="52">
        <v>40062.0</v>
      </c>
      <c r="D232" s="18">
        <v>2.5</v>
      </c>
      <c r="E232" s="18" t="s">
        <v>17</v>
      </c>
      <c r="F232" s="18" t="s">
        <v>47</v>
      </c>
      <c r="G232" s="18">
        <v>1.67</v>
      </c>
      <c r="H232" s="18">
        <v>0.076599</v>
      </c>
      <c r="I232" s="47"/>
    </row>
    <row r="233">
      <c r="A233" s="48" t="s">
        <v>36</v>
      </c>
      <c r="B233" s="18" t="s">
        <v>23</v>
      </c>
      <c r="C233" s="52">
        <v>40062.0</v>
      </c>
      <c r="D233" s="18">
        <v>2.5</v>
      </c>
      <c r="E233" s="18" t="s">
        <v>17</v>
      </c>
      <c r="F233" s="18" t="s">
        <v>46</v>
      </c>
      <c r="G233" s="18">
        <v>1.87</v>
      </c>
      <c r="H233" s="18">
        <v>0.07878</v>
      </c>
      <c r="I233" s="47"/>
    </row>
    <row r="234">
      <c r="A234" s="48" t="s">
        <v>36</v>
      </c>
      <c r="B234" s="18" t="s">
        <v>23</v>
      </c>
      <c r="C234" s="52">
        <v>40062.0</v>
      </c>
      <c r="D234" s="18">
        <v>2.5</v>
      </c>
      <c r="E234" s="18" t="s">
        <v>17</v>
      </c>
      <c r="F234" s="18" t="s">
        <v>45</v>
      </c>
      <c r="G234" s="18">
        <v>1.66</v>
      </c>
      <c r="H234" s="18">
        <v>0.080051</v>
      </c>
      <c r="I234" s="47"/>
    </row>
    <row r="235">
      <c r="A235" s="48" t="s">
        <v>36</v>
      </c>
      <c r="B235" s="18" t="s">
        <v>23</v>
      </c>
      <c r="C235" s="55">
        <v>40062.0</v>
      </c>
      <c r="D235" s="18">
        <v>5.0</v>
      </c>
      <c r="E235" s="18" t="s">
        <v>17</v>
      </c>
      <c r="F235" s="18" t="s">
        <v>47</v>
      </c>
      <c r="G235" s="18">
        <v>2.04</v>
      </c>
      <c r="H235" s="18">
        <v>0.165394</v>
      </c>
      <c r="I235" s="47"/>
    </row>
    <row r="236">
      <c r="A236" s="48" t="s">
        <v>36</v>
      </c>
      <c r="B236" s="18" t="s">
        <v>23</v>
      </c>
      <c r="C236" s="52">
        <v>40062.0</v>
      </c>
      <c r="D236" s="18">
        <v>5.0</v>
      </c>
      <c r="E236" s="18" t="s">
        <v>17</v>
      </c>
      <c r="F236" s="18" t="s">
        <v>46</v>
      </c>
      <c r="G236" s="18">
        <v>2.18</v>
      </c>
      <c r="H236" s="18">
        <v>0.169882</v>
      </c>
      <c r="I236" s="47"/>
    </row>
    <row r="237">
      <c r="A237" s="48" t="s">
        <v>36</v>
      </c>
      <c r="B237" s="18" t="s">
        <v>23</v>
      </c>
      <c r="C237" s="52">
        <v>40062.0</v>
      </c>
      <c r="D237" s="18">
        <v>5.0</v>
      </c>
      <c r="E237" s="18" t="s">
        <v>17</v>
      </c>
      <c r="F237" s="18" t="s">
        <v>45</v>
      </c>
      <c r="G237" s="18">
        <v>2.02</v>
      </c>
      <c r="H237" s="18">
        <v>0.171854</v>
      </c>
      <c r="I237" s="30"/>
    </row>
    <row r="238">
      <c r="A238" s="18" t="s">
        <v>36</v>
      </c>
      <c r="B238" s="18" t="s">
        <v>23</v>
      </c>
      <c r="C238" s="45">
        <v>40062.0</v>
      </c>
      <c r="D238" s="18">
        <v>1.0</v>
      </c>
      <c r="E238" s="18" t="s">
        <v>49</v>
      </c>
      <c r="F238" s="18" t="s">
        <v>45</v>
      </c>
      <c r="G238" s="18">
        <v>1.98</v>
      </c>
      <c r="H238" s="20">
        <v>0.003117</v>
      </c>
      <c r="I238" s="23"/>
    </row>
    <row r="239">
      <c r="A239" s="18" t="s">
        <v>36</v>
      </c>
      <c r="B239" s="18" t="s">
        <v>23</v>
      </c>
      <c r="C239" s="45">
        <v>40062.0</v>
      </c>
      <c r="D239" s="18">
        <v>1.0</v>
      </c>
      <c r="E239" s="18" t="s">
        <v>49</v>
      </c>
      <c r="F239" s="18" t="s">
        <v>46</v>
      </c>
      <c r="G239" s="18">
        <v>2.06</v>
      </c>
      <c r="H239" s="20">
        <v>0.005733</v>
      </c>
      <c r="I239" s="23"/>
    </row>
    <row r="240">
      <c r="A240" s="18" t="s">
        <v>36</v>
      </c>
      <c r="B240" s="18" t="s">
        <v>23</v>
      </c>
      <c r="C240" s="45">
        <v>40062.0</v>
      </c>
      <c r="D240" s="18">
        <v>2.5</v>
      </c>
      <c r="E240" s="18" t="s">
        <v>49</v>
      </c>
      <c r="F240" s="18" t="s">
        <v>46</v>
      </c>
      <c r="G240" s="18">
        <v>2.55</v>
      </c>
      <c r="H240" s="20">
        <v>0.007058</v>
      </c>
      <c r="I240" s="23"/>
    </row>
    <row r="241">
      <c r="A241" s="18" t="s">
        <v>36</v>
      </c>
      <c r="B241" s="18" t="s">
        <v>23</v>
      </c>
      <c r="C241" s="45">
        <v>40062.0</v>
      </c>
      <c r="D241" s="18">
        <v>2.5</v>
      </c>
      <c r="E241" s="18" t="s">
        <v>49</v>
      </c>
      <c r="F241" s="18" t="s">
        <v>45</v>
      </c>
      <c r="G241" s="18">
        <v>2.07</v>
      </c>
      <c r="H241" s="20">
        <v>0.007434</v>
      </c>
      <c r="I241" s="23"/>
    </row>
    <row r="242">
      <c r="A242" s="18" t="s">
        <v>36</v>
      </c>
      <c r="B242" s="18" t="s">
        <v>23</v>
      </c>
      <c r="C242" s="45">
        <v>40062.0</v>
      </c>
      <c r="D242" s="18">
        <v>5.0</v>
      </c>
      <c r="E242" s="18" t="s">
        <v>49</v>
      </c>
      <c r="F242" s="18" t="s">
        <v>46</v>
      </c>
      <c r="G242" s="18">
        <v>2.04</v>
      </c>
      <c r="H242" s="20">
        <v>0.009982</v>
      </c>
      <c r="I242" s="23"/>
    </row>
    <row r="243">
      <c r="A243" s="18" t="s">
        <v>36</v>
      </c>
      <c r="B243" s="18" t="s">
        <v>23</v>
      </c>
      <c r="C243" s="45">
        <v>40062.0</v>
      </c>
      <c r="D243" s="18">
        <v>1.0</v>
      </c>
      <c r="E243" s="18" t="s">
        <v>49</v>
      </c>
      <c r="F243" s="18" t="s">
        <v>47</v>
      </c>
      <c r="G243" s="18">
        <v>2.37</v>
      </c>
      <c r="H243" s="20">
        <v>0.01103</v>
      </c>
      <c r="I243" s="23"/>
    </row>
    <row r="244">
      <c r="A244" s="18" t="s">
        <v>36</v>
      </c>
      <c r="B244" s="18" t="s">
        <v>23</v>
      </c>
      <c r="C244" s="53">
        <v>40062.0</v>
      </c>
      <c r="D244" s="18">
        <v>2.5</v>
      </c>
      <c r="E244" s="18" t="s">
        <v>49</v>
      </c>
      <c r="F244" s="18" t="s">
        <v>47</v>
      </c>
      <c r="G244" s="18">
        <v>2.6</v>
      </c>
      <c r="H244" s="20">
        <v>0.011615</v>
      </c>
      <c r="I244" s="23"/>
    </row>
    <row r="245">
      <c r="A245" s="18" t="s">
        <v>36</v>
      </c>
      <c r="B245" s="18" t="s">
        <v>23</v>
      </c>
      <c r="C245" s="45">
        <v>40062.0</v>
      </c>
      <c r="D245" s="18">
        <v>5.0</v>
      </c>
      <c r="E245" s="18" t="s">
        <v>49</v>
      </c>
      <c r="F245" s="18" t="s">
        <v>47</v>
      </c>
      <c r="G245" s="18">
        <v>2.28</v>
      </c>
      <c r="H245" s="20">
        <v>0.012933</v>
      </c>
      <c r="I245" s="23"/>
    </row>
    <row r="246">
      <c r="A246" s="18" t="s">
        <v>36</v>
      </c>
      <c r="B246" s="18" t="s">
        <v>23</v>
      </c>
      <c r="C246" s="45">
        <v>40062.0</v>
      </c>
      <c r="D246" s="18">
        <v>5.0</v>
      </c>
      <c r="E246" s="18" t="s">
        <v>49</v>
      </c>
      <c r="F246" s="18" t="s">
        <v>45</v>
      </c>
      <c r="G246" s="18">
        <v>2.36</v>
      </c>
      <c r="H246" s="20">
        <v>0.014733</v>
      </c>
      <c r="I246" s="23"/>
    </row>
    <row r="247">
      <c r="A247" s="18" t="s">
        <v>36</v>
      </c>
      <c r="B247" s="18" t="s">
        <v>23</v>
      </c>
      <c r="C247" s="45">
        <v>40062.0</v>
      </c>
      <c r="D247" s="18">
        <v>1.0</v>
      </c>
      <c r="E247" s="18" t="s">
        <v>51</v>
      </c>
      <c r="F247" s="18" t="s">
        <v>45</v>
      </c>
      <c r="G247" s="18">
        <v>2.41</v>
      </c>
      <c r="H247" s="20">
        <v>0.060869</v>
      </c>
      <c r="I247" s="23"/>
    </row>
    <row r="248">
      <c r="A248" s="18" t="s">
        <v>36</v>
      </c>
      <c r="B248" s="18" t="s">
        <v>23</v>
      </c>
      <c r="C248" s="45">
        <v>40062.0</v>
      </c>
      <c r="D248" s="18">
        <v>2.5</v>
      </c>
      <c r="E248" s="18" t="s">
        <v>51</v>
      </c>
      <c r="F248" s="18" t="s">
        <v>45</v>
      </c>
      <c r="G248" s="18">
        <v>2.69</v>
      </c>
      <c r="H248" s="20">
        <v>0.061352</v>
      </c>
      <c r="I248" s="23"/>
    </row>
    <row r="249">
      <c r="A249" s="18" t="s">
        <v>36</v>
      </c>
      <c r="B249" s="18" t="s">
        <v>23</v>
      </c>
      <c r="C249" s="45">
        <v>40062.0</v>
      </c>
      <c r="D249" s="18">
        <v>5.0</v>
      </c>
      <c r="E249" s="18" t="s">
        <v>51</v>
      </c>
      <c r="F249" s="18" t="s">
        <v>45</v>
      </c>
      <c r="G249" s="18">
        <v>1.96</v>
      </c>
      <c r="H249" s="20">
        <v>0.063018</v>
      </c>
      <c r="I249" s="23"/>
    </row>
    <row r="250">
      <c r="A250" s="18" t="s">
        <v>36</v>
      </c>
      <c r="B250" s="18" t="s">
        <v>23</v>
      </c>
      <c r="C250" s="45">
        <v>40062.0</v>
      </c>
      <c r="D250" s="18">
        <v>2.5</v>
      </c>
      <c r="E250" s="18" t="s">
        <v>51</v>
      </c>
      <c r="F250" s="18" t="s">
        <v>46</v>
      </c>
      <c r="G250" s="18">
        <v>8.2</v>
      </c>
      <c r="H250" s="20">
        <v>0.132512</v>
      </c>
      <c r="I250" s="23"/>
    </row>
    <row r="251">
      <c r="A251" s="18" t="s">
        <v>36</v>
      </c>
      <c r="B251" s="18" t="s">
        <v>23</v>
      </c>
      <c r="C251" s="45">
        <v>40062.0</v>
      </c>
      <c r="D251" s="18">
        <v>5.0</v>
      </c>
      <c r="E251" s="18" t="s">
        <v>51</v>
      </c>
      <c r="F251" s="18" t="s">
        <v>46</v>
      </c>
      <c r="G251" s="18">
        <v>7.03</v>
      </c>
      <c r="H251" s="20">
        <v>0.132616</v>
      </c>
      <c r="I251" s="23"/>
    </row>
    <row r="252">
      <c r="A252" s="18" t="s">
        <v>36</v>
      </c>
      <c r="B252" s="18" t="s">
        <v>23</v>
      </c>
      <c r="C252" s="45">
        <v>40062.0</v>
      </c>
      <c r="D252" s="18">
        <v>1.0</v>
      </c>
      <c r="E252" s="18" t="s">
        <v>51</v>
      </c>
      <c r="F252" s="18" t="s">
        <v>46</v>
      </c>
      <c r="G252" s="18">
        <v>9.41</v>
      </c>
      <c r="H252" s="20">
        <v>0.132791</v>
      </c>
      <c r="I252" s="23"/>
    </row>
    <row r="253">
      <c r="A253" s="18" t="s">
        <v>36</v>
      </c>
      <c r="B253" s="18" t="s">
        <v>23</v>
      </c>
      <c r="C253" s="45">
        <v>40062.0</v>
      </c>
      <c r="D253" s="18">
        <v>1.0</v>
      </c>
      <c r="E253" s="18" t="s">
        <v>51</v>
      </c>
      <c r="F253" s="18" t="s">
        <v>47</v>
      </c>
      <c r="G253" s="18">
        <v>19.76</v>
      </c>
      <c r="H253" s="20">
        <v>0.170487</v>
      </c>
      <c r="I253" s="23"/>
    </row>
    <row r="254">
      <c r="A254" s="18" t="s">
        <v>36</v>
      </c>
      <c r="B254" s="18" t="s">
        <v>23</v>
      </c>
      <c r="C254" s="45">
        <v>40062.0</v>
      </c>
      <c r="D254" s="18">
        <v>2.5</v>
      </c>
      <c r="E254" s="18" t="s">
        <v>51</v>
      </c>
      <c r="F254" s="18" t="s">
        <v>47</v>
      </c>
      <c r="G254" s="18">
        <v>19.75</v>
      </c>
      <c r="H254" s="20">
        <v>0.171775</v>
      </c>
      <c r="I254" s="23"/>
    </row>
    <row r="255">
      <c r="A255" s="18" t="s">
        <v>36</v>
      </c>
      <c r="B255" s="18" t="s">
        <v>23</v>
      </c>
      <c r="C255" s="45">
        <v>40062.0</v>
      </c>
      <c r="D255" s="18">
        <v>5.0</v>
      </c>
      <c r="E255" s="18" t="s">
        <v>51</v>
      </c>
      <c r="F255" s="18" t="s">
        <v>47</v>
      </c>
      <c r="G255" s="18">
        <v>14.27</v>
      </c>
      <c r="H255" s="20">
        <v>0.17179</v>
      </c>
      <c r="I255" s="23"/>
    </row>
    <row r="256">
      <c r="A256" s="18" t="s">
        <v>38</v>
      </c>
      <c r="B256" s="18" t="s">
        <v>23</v>
      </c>
      <c r="C256" s="18">
        <v>482.0</v>
      </c>
      <c r="D256" s="18">
        <v>1.0</v>
      </c>
      <c r="E256" s="18" t="s">
        <v>44</v>
      </c>
      <c r="F256" s="18" t="s">
        <v>45</v>
      </c>
      <c r="G256" s="18">
        <v>0.63</v>
      </c>
      <c r="H256" s="20">
        <v>0.020643</v>
      </c>
      <c r="I256" s="23"/>
    </row>
    <row r="257">
      <c r="A257" s="18" t="s">
        <v>38</v>
      </c>
      <c r="B257" s="18" t="s">
        <v>23</v>
      </c>
      <c r="C257" s="18">
        <v>482.0</v>
      </c>
      <c r="D257" s="18">
        <v>2.5</v>
      </c>
      <c r="E257" s="18" t="s">
        <v>44</v>
      </c>
      <c r="F257" s="18" t="s">
        <v>45</v>
      </c>
      <c r="G257" s="18">
        <v>0.59</v>
      </c>
      <c r="H257" s="20">
        <v>0.021602</v>
      </c>
      <c r="I257" s="23"/>
    </row>
    <row r="258">
      <c r="A258" s="18" t="s">
        <v>38</v>
      </c>
      <c r="B258" s="18" t="s">
        <v>23</v>
      </c>
      <c r="C258" s="18">
        <v>482.0</v>
      </c>
      <c r="D258" s="18">
        <v>5.0</v>
      </c>
      <c r="E258" s="18" t="s">
        <v>44</v>
      </c>
      <c r="F258" s="18" t="s">
        <v>45</v>
      </c>
      <c r="G258" s="18">
        <v>0.59</v>
      </c>
      <c r="H258" s="20">
        <v>0.023628</v>
      </c>
      <c r="I258" s="23"/>
    </row>
    <row r="259">
      <c r="A259" s="18" t="s">
        <v>38</v>
      </c>
      <c r="B259" s="18" t="s">
        <v>23</v>
      </c>
      <c r="C259" s="18">
        <v>482.0</v>
      </c>
      <c r="D259" s="18">
        <v>1.0</v>
      </c>
      <c r="E259" s="18" t="s">
        <v>44</v>
      </c>
      <c r="F259" s="18" t="s">
        <v>46</v>
      </c>
      <c r="G259" s="61">
        <v>0.63</v>
      </c>
      <c r="H259" s="20">
        <v>0.183843</v>
      </c>
      <c r="I259" s="23"/>
    </row>
    <row r="260">
      <c r="A260" s="18" t="s">
        <v>38</v>
      </c>
      <c r="B260" s="18" t="s">
        <v>23</v>
      </c>
      <c r="C260" s="18">
        <v>482.0</v>
      </c>
      <c r="D260" s="18">
        <v>2.5</v>
      </c>
      <c r="E260" s="18" t="s">
        <v>44</v>
      </c>
      <c r="F260" s="18" t="s">
        <v>46</v>
      </c>
      <c r="G260" s="18">
        <v>0.59</v>
      </c>
      <c r="H260" s="20">
        <v>0.1875</v>
      </c>
      <c r="I260" s="23"/>
    </row>
    <row r="261">
      <c r="A261" s="18" t="s">
        <v>38</v>
      </c>
      <c r="B261" s="18" t="s">
        <v>23</v>
      </c>
      <c r="C261" s="18">
        <v>482.0</v>
      </c>
      <c r="D261" s="18">
        <v>5.0</v>
      </c>
      <c r="E261" s="18" t="s">
        <v>44</v>
      </c>
      <c r="F261" s="18" t="s">
        <v>46</v>
      </c>
      <c r="G261" s="18">
        <v>0.81</v>
      </c>
      <c r="H261" s="20">
        <v>0.197811</v>
      </c>
      <c r="I261" s="23"/>
    </row>
    <row r="262">
      <c r="A262" s="18" t="s">
        <v>38</v>
      </c>
      <c r="B262" s="18" t="s">
        <v>23</v>
      </c>
      <c r="C262" s="53">
        <v>482.0</v>
      </c>
      <c r="D262" s="18">
        <v>1.0</v>
      </c>
      <c r="E262" s="18" t="s">
        <v>44</v>
      </c>
      <c r="F262" s="18" t="s">
        <v>47</v>
      </c>
      <c r="G262" s="18">
        <v>0.62</v>
      </c>
      <c r="H262" s="20">
        <v>0.392066</v>
      </c>
      <c r="I262" s="23"/>
    </row>
    <row r="263">
      <c r="A263" s="18" t="s">
        <v>38</v>
      </c>
      <c r="B263" s="18" t="s">
        <v>23</v>
      </c>
      <c r="C263" s="45">
        <v>482.0</v>
      </c>
      <c r="D263" s="18">
        <v>2.5</v>
      </c>
      <c r="E263" s="18" t="s">
        <v>44</v>
      </c>
      <c r="F263" s="18" t="s">
        <v>47</v>
      </c>
      <c r="G263" s="18">
        <v>0.59</v>
      </c>
      <c r="H263" s="20">
        <v>0.398303</v>
      </c>
      <c r="I263" s="23"/>
    </row>
    <row r="264">
      <c r="A264" s="18" t="s">
        <v>38</v>
      </c>
      <c r="B264" s="18" t="s">
        <v>23</v>
      </c>
      <c r="C264" s="45">
        <v>482.0</v>
      </c>
      <c r="D264" s="18">
        <v>5.0</v>
      </c>
      <c r="E264" s="18" t="s">
        <v>44</v>
      </c>
      <c r="F264" s="18" t="s">
        <v>47</v>
      </c>
      <c r="G264" s="18">
        <v>0.68</v>
      </c>
      <c r="H264" s="20">
        <v>0.416939</v>
      </c>
      <c r="I264" s="23"/>
    </row>
    <row r="265">
      <c r="A265" s="64" t="s">
        <v>38</v>
      </c>
      <c r="B265" s="18" t="s">
        <v>23</v>
      </c>
      <c r="C265" s="52">
        <v>482.0</v>
      </c>
      <c r="D265" s="18">
        <v>1.0</v>
      </c>
      <c r="E265" s="18" t="s">
        <v>17</v>
      </c>
      <c r="F265" s="18" t="s">
        <v>45</v>
      </c>
      <c r="G265" s="30">
        <v>0.62</v>
      </c>
      <c r="H265" s="18">
        <v>0.012364</v>
      </c>
      <c r="I265" s="23"/>
    </row>
    <row r="266">
      <c r="A266" s="64" t="s">
        <v>38</v>
      </c>
      <c r="B266" s="18" t="s">
        <v>23</v>
      </c>
      <c r="C266" s="52">
        <v>482.0</v>
      </c>
      <c r="D266" s="18">
        <v>1.0</v>
      </c>
      <c r="E266" s="18" t="s">
        <v>17</v>
      </c>
      <c r="F266" s="18" t="s">
        <v>46</v>
      </c>
      <c r="G266" s="18">
        <v>0.58</v>
      </c>
      <c r="H266" s="18">
        <v>0.013224</v>
      </c>
      <c r="I266" s="23"/>
    </row>
    <row r="267">
      <c r="A267" s="64" t="s">
        <v>38</v>
      </c>
      <c r="B267" s="18" t="s">
        <v>23</v>
      </c>
      <c r="C267" s="52">
        <v>482.0</v>
      </c>
      <c r="D267" s="18">
        <v>1.0</v>
      </c>
      <c r="E267" s="18" t="s">
        <v>17</v>
      </c>
      <c r="F267" s="18" t="s">
        <v>47</v>
      </c>
      <c r="G267" s="18">
        <v>0.59</v>
      </c>
      <c r="H267" s="18">
        <v>0.015879</v>
      </c>
      <c r="I267" s="23"/>
    </row>
    <row r="268">
      <c r="A268" s="64" t="s">
        <v>38</v>
      </c>
      <c r="B268" s="18" t="s">
        <v>23</v>
      </c>
      <c r="C268" s="52">
        <v>482.0</v>
      </c>
      <c r="D268" s="18">
        <v>2.5</v>
      </c>
      <c r="E268" s="18" t="s">
        <v>17</v>
      </c>
      <c r="F268" s="18" t="s">
        <v>47</v>
      </c>
      <c r="G268" s="18">
        <v>0.6</v>
      </c>
      <c r="H268" s="18">
        <v>0.101886</v>
      </c>
      <c r="I268" s="23"/>
    </row>
    <row r="269">
      <c r="A269" s="64" t="s">
        <v>38</v>
      </c>
      <c r="B269" s="18" t="s">
        <v>23</v>
      </c>
      <c r="C269" s="52">
        <v>482.0</v>
      </c>
      <c r="D269" s="18">
        <v>2.5</v>
      </c>
      <c r="E269" s="18" t="s">
        <v>17</v>
      </c>
      <c r="F269" s="18" t="s">
        <v>46</v>
      </c>
      <c r="G269" s="18">
        <v>0.6</v>
      </c>
      <c r="H269" s="18">
        <v>0.107285</v>
      </c>
      <c r="I269" s="23"/>
    </row>
    <row r="270">
      <c r="A270" s="64" t="s">
        <v>38</v>
      </c>
      <c r="B270" s="18" t="s">
        <v>23</v>
      </c>
      <c r="C270" s="52">
        <v>482.0</v>
      </c>
      <c r="D270" s="18">
        <v>2.5</v>
      </c>
      <c r="E270" s="18" t="s">
        <v>17</v>
      </c>
      <c r="F270" s="18" t="s">
        <v>45</v>
      </c>
      <c r="G270" s="18">
        <v>0.61</v>
      </c>
      <c r="H270" s="18">
        <v>0.108826</v>
      </c>
      <c r="I270" s="23"/>
    </row>
    <row r="271">
      <c r="A271" s="48" t="s">
        <v>38</v>
      </c>
      <c r="B271" s="18" t="s">
        <v>23</v>
      </c>
      <c r="C271" s="55">
        <v>482.0</v>
      </c>
      <c r="D271" s="18">
        <v>5.0</v>
      </c>
      <c r="E271" s="18" t="s">
        <v>17</v>
      </c>
      <c r="F271" s="18" t="s">
        <v>47</v>
      </c>
      <c r="G271" s="18">
        <v>0.62</v>
      </c>
      <c r="H271" s="18">
        <v>0.215958</v>
      </c>
      <c r="I271" s="23"/>
    </row>
    <row r="272">
      <c r="A272" s="64" t="s">
        <v>38</v>
      </c>
      <c r="B272" s="18" t="s">
        <v>23</v>
      </c>
      <c r="C272" s="52">
        <v>482.0</v>
      </c>
      <c r="D272" s="18">
        <v>5.0</v>
      </c>
      <c r="E272" s="18" t="s">
        <v>17</v>
      </c>
      <c r="F272" s="18" t="s">
        <v>46</v>
      </c>
      <c r="G272" s="18">
        <v>0.62</v>
      </c>
      <c r="H272" s="18">
        <v>0.230715</v>
      </c>
      <c r="I272" s="23"/>
    </row>
    <row r="273">
      <c r="A273" s="64" t="s">
        <v>38</v>
      </c>
      <c r="B273" s="18" t="s">
        <v>23</v>
      </c>
      <c r="C273" s="52">
        <v>482.0</v>
      </c>
      <c r="D273" s="18">
        <v>5.0</v>
      </c>
      <c r="E273" s="18" t="s">
        <v>17</v>
      </c>
      <c r="F273" s="18" t="s">
        <v>45</v>
      </c>
      <c r="G273" s="18">
        <v>0.61</v>
      </c>
      <c r="H273" s="18">
        <v>0.236374</v>
      </c>
      <c r="I273" s="23"/>
    </row>
    <row r="274">
      <c r="A274" s="29" t="s">
        <v>38</v>
      </c>
      <c r="B274" s="18" t="s">
        <v>23</v>
      </c>
      <c r="C274" s="45">
        <v>482.0</v>
      </c>
      <c r="D274" s="18">
        <v>1.0</v>
      </c>
      <c r="E274" s="18" t="s">
        <v>49</v>
      </c>
      <c r="F274" s="18" t="s">
        <v>45</v>
      </c>
      <c r="G274" s="18">
        <v>1.03</v>
      </c>
      <c r="H274" s="20">
        <v>0.002894</v>
      </c>
      <c r="I274" s="30"/>
    </row>
    <row r="275">
      <c r="A275" s="29" t="s">
        <v>38</v>
      </c>
      <c r="B275" s="18" t="s">
        <v>23</v>
      </c>
      <c r="C275" s="45">
        <v>482.0</v>
      </c>
      <c r="D275" s="18">
        <v>1.0</v>
      </c>
      <c r="E275" s="18" t="s">
        <v>49</v>
      </c>
      <c r="F275" s="18" t="s">
        <v>46</v>
      </c>
      <c r="G275" s="18">
        <v>0.72</v>
      </c>
      <c r="H275" s="20">
        <v>0.004538</v>
      </c>
      <c r="I275" s="23"/>
    </row>
    <row r="276">
      <c r="A276" s="29" t="s">
        <v>38</v>
      </c>
      <c r="B276" s="18" t="s">
        <v>23</v>
      </c>
      <c r="C276" s="45">
        <v>482.0</v>
      </c>
      <c r="D276" s="18">
        <v>2.5</v>
      </c>
      <c r="E276" s="18" t="s">
        <v>49</v>
      </c>
      <c r="F276" s="18" t="s">
        <v>46</v>
      </c>
      <c r="G276" s="18">
        <v>0.68</v>
      </c>
      <c r="H276" s="20">
        <v>0.005512</v>
      </c>
      <c r="I276" s="23"/>
    </row>
    <row r="277">
      <c r="A277" s="29" t="s">
        <v>38</v>
      </c>
      <c r="B277" s="18" t="s">
        <v>23</v>
      </c>
      <c r="C277" s="45">
        <v>482.0</v>
      </c>
      <c r="D277" s="18">
        <v>2.5</v>
      </c>
      <c r="E277" s="18" t="s">
        <v>49</v>
      </c>
      <c r="F277" s="18" t="s">
        <v>45</v>
      </c>
      <c r="G277" s="18">
        <v>0.76</v>
      </c>
      <c r="H277" s="20">
        <v>0.007398</v>
      </c>
      <c r="I277" s="23"/>
    </row>
    <row r="278">
      <c r="A278" s="29" t="s">
        <v>38</v>
      </c>
      <c r="B278" s="18" t="s">
        <v>23</v>
      </c>
      <c r="C278" s="45">
        <v>482.0</v>
      </c>
      <c r="D278" s="18">
        <v>5.0</v>
      </c>
      <c r="E278" s="18" t="s">
        <v>49</v>
      </c>
      <c r="F278" s="18" t="s">
        <v>46</v>
      </c>
      <c r="G278" s="18">
        <v>0.73</v>
      </c>
      <c r="H278" s="20">
        <v>0.009299</v>
      </c>
      <c r="I278" s="23"/>
    </row>
    <row r="279">
      <c r="A279" s="29" t="s">
        <v>38</v>
      </c>
      <c r="B279" s="18" t="s">
        <v>23</v>
      </c>
      <c r="C279" s="45">
        <v>482.0</v>
      </c>
      <c r="D279" s="18">
        <v>2.5</v>
      </c>
      <c r="E279" s="18" t="s">
        <v>49</v>
      </c>
      <c r="F279" s="18" t="s">
        <v>47</v>
      </c>
      <c r="G279" s="18">
        <v>0.7</v>
      </c>
      <c r="H279" s="20">
        <v>0.010548</v>
      </c>
      <c r="I279" s="23"/>
    </row>
    <row r="280">
      <c r="A280" s="18" t="s">
        <v>38</v>
      </c>
      <c r="B280" s="18" t="s">
        <v>23</v>
      </c>
      <c r="C280" s="53">
        <v>482.0</v>
      </c>
      <c r="D280" s="18">
        <v>1.0</v>
      </c>
      <c r="E280" s="18" t="s">
        <v>49</v>
      </c>
      <c r="F280" s="18" t="s">
        <v>47</v>
      </c>
      <c r="G280" s="18">
        <v>0.76</v>
      </c>
      <c r="H280" s="20">
        <v>0.011086</v>
      </c>
      <c r="I280" s="23"/>
    </row>
    <row r="281">
      <c r="A281" s="29" t="s">
        <v>38</v>
      </c>
      <c r="B281" s="18" t="s">
        <v>23</v>
      </c>
      <c r="C281" s="45">
        <v>482.0</v>
      </c>
      <c r="D281" s="18">
        <v>5.0</v>
      </c>
      <c r="E281" s="18" t="s">
        <v>49</v>
      </c>
      <c r="F281" s="18" t="s">
        <v>47</v>
      </c>
      <c r="G281" s="18">
        <v>0.73</v>
      </c>
      <c r="H281" s="20">
        <v>0.01141</v>
      </c>
      <c r="I281" s="23"/>
    </row>
    <row r="282">
      <c r="A282" s="29" t="s">
        <v>38</v>
      </c>
      <c r="B282" s="18" t="s">
        <v>23</v>
      </c>
      <c r="C282" s="45">
        <v>482.0</v>
      </c>
      <c r="D282" s="18">
        <v>5.0</v>
      </c>
      <c r="E282" s="18" t="s">
        <v>49</v>
      </c>
      <c r="F282" s="18" t="s">
        <v>45</v>
      </c>
      <c r="G282" s="18">
        <v>0.73</v>
      </c>
      <c r="H282" s="20">
        <v>0.014817</v>
      </c>
      <c r="I282" s="23"/>
    </row>
    <row r="283">
      <c r="A283" s="29" t="s">
        <v>38</v>
      </c>
      <c r="B283" s="18" t="s">
        <v>23</v>
      </c>
      <c r="C283" s="45">
        <v>482.0</v>
      </c>
      <c r="D283" s="18">
        <v>5.0</v>
      </c>
      <c r="E283" s="18" t="s">
        <v>51</v>
      </c>
      <c r="F283" s="18" t="s">
        <v>45</v>
      </c>
      <c r="G283" s="18">
        <v>0.67</v>
      </c>
      <c r="H283" s="20">
        <v>0.083351</v>
      </c>
      <c r="I283" s="23"/>
    </row>
    <row r="284">
      <c r="A284" s="29" t="s">
        <v>38</v>
      </c>
      <c r="B284" s="18" t="s">
        <v>23</v>
      </c>
      <c r="C284" s="45">
        <v>482.0</v>
      </c>
      <c r="D284" s="18">
        <v>2.5</v>
      </c>
      <c r="E284" s="18" t="s">
        <v>51</v>
      </c>
      <c r="F284" s="18" t="s">
        <v>45</v>
      </c>
      <c r="G284" s="18">
        <v>0.58</v>
      </c>
      <c r="H284" s="20">
        <v>0.083802</v>
      </c>
      <c r="I284" s="23"/>
    </row>
    <row r="285">
      <c r="A285" s="29" t="s">
        <v>38</v>
      </c>
      <c r="B285" s="18" t="s">
        <v>23</v>
      </c>
      <c r="C285" s="45">
        <v>482.0</v>
      </c>
      <c r="D285" s="18">
        <v>1.0</v>
      </c>
      <c r="E285" s="18" t="s">
        <v>51</v>
      </c>
      <c r="F285" s="18" t="s">
        <v>45</v>
      </c>
      <c r="G285" s="18">
        <v>0.93</v>
      </c>
      <c r="H285" s="20">
        <v>0.084236</v>
      </c>
      <c r="I285" s="23"/>
    </row>
    <row r="286">
      <c r="A286" s="29" t="s">
        <v>38</v>
      </c>
      <c r="B286" s="18" t="s">
        <v>23</v>
      </c>
      <c r="C286" s="45">
        <v>482.0</v>
      </c>
      <c r="D286" s="18">
        <v>5.0</v>
      </c>
      <c r="E286" s="18" t="s">
        <v>51</v>
      </c>
      <c r="F286" s="18" t="s">
        <v>46</v>
      </c>
      <c r="G286" s="18">
        <v>0.64</v>
      </c>
      <c r="H286" s="20">
        <v>0.22618</v>
      </c>
      <c r="I286" s="23"/>
    </row>
    <row r="287">
      <c r="A287" s="29" t="s">
        <v>38</v>
      </c>
      <c r="B287" s="18" t="s">
        <v>23</v>
      </c>
      <c r="C287" s="45">
        <v>482.0</v>
      </c>
      <c r="D287" s="18">
        <v>5.0</v>
      </c>
      <c r="E287" s="18" t="s">
        <v>51</v>
      </c>
      <c r="F287" s="18" t="s">
        <v>47</v>
      </c>
      <c r="G287" s="18">
        <v>0.73</v>
      </c>
      <c r="H287" s="20">
        <v>0.268143</v>
      </c>
      <c r="I287" s="23"/>
    </row>
    <row r="288">
      <c r="A288" s="29" t="s">
        <v>38</v>
      </c>
      <c r="B288" s="18" t="s">
        <v>23</v>
      </c>
      <c r="C288" s="45">
        <v>482.0</v>
      </c>
      <c r="D288" s="18">
        <v>1.0</v>
      </c>
      <c r="E288" s="18" t="s">
        <v>51</v>
      </c>
      <c r="F288" s="18" t="s">
        <v>46</v>
      </c>
      <c r="G288" s="18">
        <v>0.67</v>
      </c>
      <c r="H288" s="20">
        <v>0.275572</v>
      </c>
      <c r="I288" s="23"/>
    </row>
    <row r="289">
      <c r="A289" s="18" t="s">
        <v>38</v>
      </c>
      <c r="B289" s="18" t="s">
        <v>23</v>
      </c>
      <c r="C289" s="53">
        <v>482.0</v>
      </c>
      <c r="D289" s="18">
        <v>2.5</v>
      </c>
      <c r="E289" s="18" t="s">
        <v>51</v>
      </c>
      <c r="F289" s="18" t="s">
        <v>46</v>
      </c>
      <c r="G289" s="18">
        <v>0.69</v>
      </c>
      <c r="H289" s="20">
        <v>0.289333</v>
      </c>
      <c r="I289" s="23"/>
    </row>
    <row r="290">
      <c r="A290" s="29" t="s">
        <v>38</v>
      </c>
      <c r="B290" s="18" t="s">
        <v>23</v>
      </c>
      <c r="C290" s="45">
        <v>482.0</v>
      </c>
      <c r="D290" s="18">
        <v>1.0</v>
      </c>
      <c r="E290" s="18" t="s">
        <v>51</v>
      </c>
      <c r="F290" s="18" t="s">
        <v>47</v>
      </c>
      <c r="G290" s="18">
        <v>0.9</v>
      </c>
      <c r="H290" s="20">
        <v>0.298498</v>
      </c>
      <c r="I290" s="23"/>
    </row>
    <row r="291">
      <c r="A291" s="29" t="s">
        <v>38</v>
      </c>
      <c r="B291" s="18" t="s">
        <v>23</v>
      </c>
      <c r="C291" s="45">
        <v>482.0</v>
      </c>
      <c r="D291" s="18">
        <v>2.5</v>
      </c>
      <c r="E291" s="18" t="s">
        <v>51</v>
      </c>
      <c r="F291" s="18" t="s">
        <v>47</v>
      </c>
      <c r="G291" s="18">
        <v>0.75</v>
      </c>
      <c r="H291" s="20">
        <v>0.34637</v>
      </c>
      <c r="I291" s="23"/>
    </row>
    <row r="292">
      <c r="A292" s="29" t="s">
        <v>40</v>
      </c>
      <c r="B292" s="18" t="s">
        <v>23</v>
      </c>
      <c r="C292" s="45">
        <v>2080.0</v>
      </c>
      <c r="D292" s="18">
        <v>1.0</v>
      </c>
      <c r="E292" s="18" t="s">
        <v>44</v>
      </c>
      <c r="F292" s="18" t="s">
        <v>45</v>
      </c>
      <c r="G292" s="18">
        <v>0.65</v>
      </c>
      <c r="H292" s="20">
        <v>0.058745</v>
      </c>
      <c r="I292" s="23"/>
    </row>
    <row r="293">
      <c r="A293" s="29" t="s">
        <v>40</v>
      </c>
      <c r="B293" s="18" t="s">
        <v>23</v>
      </c>
      <c r="C293" s="45">
        <v>2080.0</v>
      </c>
      <c r="D293" s="18">
        <v>2.5</v>
      </c>
      <c r="E293" s="18" t="s">
        <v>44</v>
      </c>
      <c r="F293" s="18" t="s">
        <v>45</v>
      </c>
      <c r="G293" s="18">
        <v>0.66</v>
      </c>
      <c r="H293" s="20">
        <v>0.061019</v>
      </c>
      <c r="I293" s="23"/>
    </row>
    <row r="294">
      <c r="A294" s="29" t="s">
        <v>40</v>
      </c>
      <c r="B294" s="18" t="s">
        <v>23</v>
      </c>
      <c r="C294" s="45">
        <v>2080.0</v>
      </c>
      <c r="D294" s="18">
        <v>5.0</v>
      </c>
      <c r="E294" s="18" t="s">
        <v>44</v>
      </c>
      <c r="F294" s="18" t="s">
        <v>45</v>
      </c>
      <c r="G294" s="18">
        <v>0.59</v>
      </c>
      <c r="H294" s="20">
        <v>0.06522</v>
      </c>
      <c r="I294" s="23"/>
    </row>
    <row r="295">
      <c r="A295" s="29" t="s">
        <v>40</v>
      </c>
      <c r="B295" s="18" t="s">
        <v>23</v>
      </c>
      <c r="C295" s="45">
        <v>2080.0</v>
      </c>
      <c r="D295" s="18">
        <v>1.0</v>
      </c>
      <c r="E295" s="18" t="s">
        <v>44</v>
      </c>
      <c r="F295" s="18" t="s">
        <v>46</v>
      </c>
      <c r="G295" s="18">
        <v>0.66</v>
      </c>
      <c r="H295" s="20">
        <v>0.104062</v>
      </c>
      <c r="I295" s="23"/>
    </row>
    <row r="296">
      <c r="A296" s="29" t="s">
        <v>40</v>
      </c>
      <c r="B296" s="18" t="s">
        <v>23</v>
      </c>
      <c r="C296" s="45">
        <v>2080.0</v>
      </c>
      <c r="D296" s="18">
        <v>2.5</v>
      </c>
      <c r="E296" s="18" t="s">
        <v>44</v>
      </c>
      <c r="F296" s="18" t="s">
        <v>46</v>
      </c>
      <c r="G296" s="18">
        <v>0.63</v>
      </c>
      <c r="H296" s="20">
        <v>0.10523</v>
      </c>
      <c r="I296" s="23"/>
    </row>
    <row r="297">
      <c r="A297" s="29" t="s">
        <v>40</v>
      </c>
      <c r="B297" s="18" t="s">
        <v>23</v>
      </c>
      <c r="C297" s="45">
        <v>2080.0</v>
      </c>
      <c r="D297" s="18">
        <v>5.0</v>
      </c>
      <c r="E297" s="18" t="s">
        <v>44</v>
      </c>
      <c r="F297" s="18" t="s">
        <v>46</v>
      </c>
      <c r="G297" s="18">
        <v>0.65</v>
      </c>
      <c r="H297" s="20">
        <v>0.107229</v>
      </c>
      <c r="I297" s="23"/>
    </row>
    <row r="298">
      <c r="A298" s="18" t="s">
        <v>40</v>
      </c>
      <c r="B298" s="18" t="s">
        <v>23</v>
      </c>
      <c r="C298" s="53">
        <v>2080.0</v>
      </c>
      <c r="D298" s="18">
        <v>1.0</v>
      </c>
      <c r="E298" s="18" t="s">
        <v>44</v>
      </c>
      <c r="F298" s="18" t="s">
        <v>47</v>
      </c>
      <c r="G298" s="18">
        <v>0.7</v>
      </c>
      <c r="H298" s="20">
        <v>0.141307</v>
      </c>
      <c r="I298" s="23"/>
    </row>
    <row r="299">
      <c r="A299" s="29" t="s">
        <v>40</v>
      </c>
      <c r="B299" s="18" t="s">
        <v>23</v>
      </c>
      <c r="C299" s="45">
        <v>2080.0</v>
      </c>
      <c r="D299" s="18">
        <v>2.5</v>
      </c>
      <c r="E299" s="18" t="s">
        <v>44</v>
      </c>
      <c r="F299" s="18" t="s">
        <v>47</v>
      </c>
      <c r="G299" s="18">
        <v>0.64</v>
      </c>
      <c r="H299" s="20">
        <v>0.142488</v>
      </c>
      <c r="I299" s="23"/>
    </row>
    <row r="300">
      <c r="A300" s="29" t="s">
        <v>40</v>
      </c>
      <c r="B300" s="18" t="s">
        <v>23</v>
      </c>
      <c r="C300" s="45">
        <v>2080.0</v>
      </c>
      <c r="D300" s="18">
        <v>5.0</v>
      </c>
      <c r="E300" s="18" t="s">
        <v>44</v>
      </c>
      <c r="F300" s="18" t="s">
        <v>47</v>
      </c>
      <c r="G300" s="18">
        <v>0.66</v>
      </c>
      <c r="H300" s="20">
        <v>0.144045</v>
      </c>
      <c r="I300" s="23"/>
    </row>
    <row r="301">
      <c r="A301" s="64" t="s">
        <v>40</v>
      </c>
      <c r="B301" s="18" t="s">
        <v>23</v>
      </c>
      <c r="C301" s="52">
        <v>2080.0</v>
      </c>
      <c r="D301" s="18">
        <v>5.0</v>
      </c>
      <c r="E301" s="18" t="s">
        <v>17</v>
      </c>
      <c r="F301" s="18" t="s">
        <v>45</v>
      </c>
      <c r="G301" s="18">
        <v>0.65</v>
      </c>
      <c r="H301" s="18">
        <v>0.019572</v>
      </c>
      <c r="I301" s="23"/>
    </row>
    <row r="302">
      <c r="A302" s="64" t="s">
        <v>40</v>
      </c>
      <c r="B302" s="18" t="s">
        <v>23</v>
      </c>
      <c r="C302" s="52">
        <v>2080.0</v>
      </c>
      <c r="D302" s="18">
        <v>1.0</v>
      </c>
      <c r="E302" s="18" t="s">
        <v>17</v>
      </c>
      <c r="F302" s="18" t="s">
        <v>46</v>
      </c>
      <c r="G302" s="18">
        <v>0.64</v>
      </c>
      <c r="H302" s="18">
        <v>0.021006</v>
      </c>
      <c r="I302" s="23"/>
    </row>
    <row r="303">
      <c r="A303" s="64" t="s">
        <v>40</v>
      </c>
      <c r="B303" s="18" t="s">
        <v>23</v>
      </c>
      <c r="C303" s="52">
        <v>2080.0</v>
      </c>
      <c r="D303" s="18">
        <v>1.0</v>
      </c>
      <c r="E303" s="18" t="s">
        <v>17</v>
      </c>
      <c r="F303" s="18" t="s">
        <v>47</v>
      </c>
      <c r="G303" s="18">
        <v>0.68</v>
      </c>
      <c r="H303" s="18">
        <v>0.024122</v>
      </c>
      <c r="I303" s="23"/>
    </row>
    <row r="304">
      <c r="A304" s="64" t="s">
        <v>40</v>
      </c>
      <c r="B304" s="18" t="s">
        <v>23</v>
      </c>
      <c r="C304" s="52">
        <v>2080.0</v>
      </c>
      <c r="D304" s="18">
        <v>2.5</v>
      </c>
      <c r="E304" s="18" t="s">
        <v>17</v>
      </c>
      <c r="F304" s="18" t="s">
        <v>45</v>
      </c>
      <c r="G304" s="18">
        <v>0.66</v>
      </c>
      <c r="H304" s="18">
        <v>0.053232</v>
      </c>
      <c r="I304" s="23"/>
    </row>
    <row r="305">
      <c r="A305" s="64" t="s">
        <v>40</v>
      </c>
      <c r="B305" s="18" t="s">
        <v>23</v>
      </c>
      <c r="C305" s="52">
        <v>2080.0</v>
      </c>
      <c r="D305" s="18">
        <v>2.5</v>
      </c>
      <c r="E305" s="18" t="s">
        <v>17</v>
      </c>
      <c r="F305" s="18" t="s">
        <v>46</v>
      </c>
      <c r="G305" s="18">
        <v>0.68</v>
      </c>
      <c r="H305" s="18">
        <v>0.06097</v>
      </c>
      <c r="I305" s="23"/>
    </row>
    <row r="306">
      <c r="A306" s="64" t="s">
        <v>40</v>
      </c>
      <c r="B306" s="18" t="s">
        <v>23</v>
      </c>
      <c r="C306" s="52">
        <v>2080.0</v>
      </c>
      <c r="D306" s="18">
        <v>2.5</v>
      </c>
      <c r="E306" s="18" t="s">
        <v>17</v>
      </c>
      <c r="F306" s="18" t="s">
        <v>47</v>
      </c>
      <c r="G306" s="18">
        <v>0.66</v>
      </c>
      <c r="H306" s="18">
        <v>0.068039</v>
      </c>
      <c r="I306" s="23"/>
    </row>
    <row r="307">
      <c r="A307" s="48" t="s">
        <v>40</v>
      </c>
      <c r="B307" s="18" t="s">
        <v>23</v>
      </c>
      <c r="C307" s="55">
        <v>2080.0</v>
      </c>
      <c r="D307" s="18">
        <v>5.0</v>
      </c>
      <c r="E307" s="18" t="s">
        <v>17</v>
      </c>
      <c r="F307" s="18" t="s">
        <v>45</v>
      </c>
      <c r="G307" s="18">
        <v>0.69</v>
      </c>
      <c r="H307" s="18">
        <v>0.085189</v>
      </c>
      <c r="I307" s="23"/>
    </row>
    <row r="308">
      <c r="A308" s="64" t="s">
        <v>40</v>
      </c>
      <c r="B308" s="18" t="s">
        <v>23</v>
      </c>
      <c r="C308" s="52">
        <v>2080.0</v>
      </c>
      <c r="D308" s="18">
        <v>5.0</v>
      </c>
      <c r="E308" s="18" t="s">
        <v>17</v>
      </c>
      <c r="F308" s="18" t="s">
        <v>46</v>
      </c>
      <c r="G308" s="18">
        <v>0.69</v>
      </c>
      <c r="H308" s="18">
        <v>0.100203</v>
      </c>
      <c r="I308" s="23"/>
    </row>
    <row r="309">
      <c r="A309" s="64" t="s">
        <v>40</v>
      </c>
      <c r="B309" s="18" t="s">
        <v>23</v>
      </c>
      <c r="C309" s="52">
        <v>2080.0</v>
      </c>
      <c r="D309" s="18">
        <v>5.0</v>
      </c>
      <c r="E309" s="18" t="s">
        <v>17</v>
      </c>
      <c r="F309" s="18" t="s">
        <v>47</v>
      </c>
      <c r="G309" s="18">
        <v>0.68</v>
      </c>
      <c r="H309" s="18">
        <v>0.125288</v>
      </c>
      <c r="I309" s="23"/>
    </row>
    <row r="310">
      <c r="A310" s="29" t="s">
        <v>40</v>
      </c>
      <c r="B310" s="18" t="s">
        <v>23</v>
      </c>
      <c r="C310" s="45">
        <v>2080.0</v>
      </c>
      <c r="D310" s="18">
        <v>1.0</v>
      </c>
      <c r="E310" s="18" t="s">
        <v>49</v>
      </c>
      <c r="F310" s="18" t="s">
        <v>45</v>
      </c>
      <c r="G310" s="18">
        <v>0.65</v>
      </c>
      <c r="H310" s="20">
        <v>0.005596</v>
      </c>
      <c r="I310" s="23"/>
    </row>
    <row r="311">
      <c r="A311" s="29" t="s">
        <v>40</v>
      </c>
      <c r="B311" s="18" t="s">
        <v>23</v>
      </c>
      <c r="C311" s="45">
        <v>2080.0</v>
      </c>
      <c r="D311" s="18">
        <v>2.5</v>
      </c>
      <c r="E311" s="18" t="s">
        <v>49</v>
      </c>
      <c r="F311" s="18" t="s">
        <v>45</v>
      </c>
      <c r="G311" s="18">
        <v>0.6</v>
      </c>
      <c r="H311" s="20">
        <v>0.008926</v>
      </c>
      <c r="I311" s="23"/>
    </row>
    <row r="312">
      <c r="A312" s="29" t="s">
        <v>40</v>
      </c>
      <c r="B312" s="18" t="s">
        <v>23</v>
      </c>
      <c r="C312" s="45">
        <v>2080.0</v>
      </c>
      <c r="D312" s="18">
        <v>5.0</v>
      </c>
      <c r="E312" s="18" t="s">
        <v>49</v>
      </c>
      <c r="F312" s="18" t="s">
        <v>45</v>
      </c>
      <c r="G312" s="18">
        <v>0.62</v>
      </c>
      <c r="H312" s="20">
        <v>0.015269</v>
      </c>
      <c r="I312" s="23"/>
    </row>
    <row r="313">
      <c r="A313" s="29" t="s">
        <v>40</v>
      </c>
      <c r="B313" s="18" t="s">
        <v>23</v>
      </c>
      <c r="C313" s="45">
        <v>2080.0</v>
      </c>
      <c r="D313" s="18">
        <v>2.5</v>
      </c>
      <c r="E313" s="18" t="s">
        <v>49</v>
      </c>
      <c r="F313" s="18" t="s">
        <v>46</v>
      </c>
      <c r="G313" s="18">
        <v>0.67</v>
      </c>
      <c r="H313" s="20">
        <v>0.015408</v>
      </c>
      <c r="I313" s="23"/>
    </row>
    <row r="314">
      <c r="A314" s="29" t="s">
        <v>40</v>
      </c>
      <c r="B314" s="18" t="s">
        <v>23</v>
      </c>
      <c r="C314" s="45">
        <v>2080.0</v>
      </c>
      <c r="D314" s="18">
        <v>1.0</v>
      </c>
      <c r="E314" s="18" t="s">
        <v>49</v>
      </c>
      <c r="F314" s="18" t="s">
        <v>46</v>
      </c>
      <c r="G314" s="18">
        <v>0.68</v>
      </c>
      <c r="H314" s="20">
        <v>0.015739</v>
      </c>
      <c r="I314" s="23"/>
    </row>
    <row r="315">
      <c r="A315" s="29" t="s">
        <v>40</v>
      </c>
      <c r="B315" s="18" t="s">
        <v>23</v>
      </c>
      <c r="C315" s="45">
        <v>2080.0</v>
      </c>
      <c r="D315" s="18">
        <v>5.0</v>
      </c>
      <c r="E315" s="18" t="s">
        <v>49</v>
      </c>
      <c r="F315" s="18" t="s">
        <v>46</v>
      </c>
      <c r="G315" s="18">
        <v>0.66</v>
      </c>
      <c r="H315" s="20">
        <v>0.016752</v>
      </c>
      <c r="I315" s="23"/>
    </row>
    <row r="316">
      <c r="A316" s="29" t="s">
        <v>40</v>
      </c>
      <c r="B316" s="18" t="s">
        <v>23</v>
      </c>
      <c r="C316" s="45">
        <v>2080.0</v>
      </c>
      <c r="D316" s="18">
        <v>5.0</v>
      </c>
      <c r="E316" s="18" t="s">
        <v>49</v>
      </c>
      <c r="F316" s="18" t="s">
        <v>47</v>
      </c>
      <c r="G316" s="18">
        <v>0.65</v>
      </c>
      <c r="H316" s="20">
        <v>0.023545</v>
      </c>
      <c r="I316" s="23"/>
    </row>
    <row r="317">
      <c r="A317" s="29" t="s">
        <v>40</v>
      </c>
      <c r="B317" s="18" t="s">
        <v>23</v>
      </c>
      <c r="C317" s="45">
        <v>2080.0</v>
      </c>
      <c r="D317" s="18">
        <v>2.5</v>
      </c>
      <c r="E317" s="18" t="s">
        <v>49</v>
      </c>
      <c r="F317" s="18" t="s">
        <v>47</v>
      </c>
      <c r="G317" s="18">
        <v>0.66</v>
      </c>
      <c r="H317" s="20">
        <v>0.023815</v>
      </c>
      <c r="I317" s="23"/>
    </row>
    <row r="318">
      <c r="A318" s="29" t="s">
        <v>40</v>
      </c>
      <c r="B318" s="18" t="s">
        <v>23</v>
      </c>
      <c r="C318" s="45">
        <v>2080.0</v>
      </c>
      <c r="D318" s="18">
        <v>1.0</v>
      </c>
      <c r="E318" s="18" t="s">
        <v>49</v>
      </c>
      <c r="F318" s="18" t="s">
        <v>47</v>
      </c>
      <c r="G318" s="18">
        <v>0.72</v>
      </c>
      <c r="H318" s="20">
        <v>0.024484</v>
      </c>
      <c r="I318" s="23"/>
    </row>
    <row r="319">
      <c r="A319" s="29" t="s">
        <v>40</v>
      </c>
      <c r="B319" s="18" t="s">
        <v>23</v>
      </c>
      <c r="C319" s="45">
        <v>2080.0</v>
      </c>
      <c r="D319" s="18">
        <v>1.0</v>
      </c>
      <c r="E319" s="18" t="s">
        <v>51</v>
      </c>
      <c r="F319" s="18" t="s">
        <v>45</v>
      </c>
      <c r="G319" s="18">
        <v>0.65</v>
      </c>
      <c r="H319" s="20">
        <v>0.108324</v>
      </c>
      <c r="I319" s="23"/>
    </row>
    <row r="320">
      <c r="A320" s="29" t="s">
        <v>40</v>
      </c>
      <c r="B320" s="18" t="s">
        <v>23</v>
      </c>
      <c r="C320" s="45">
        <v>2080.0</v>
      </c>
      <c r="D320" s="18">
        <v>2.5</v>
      </c>
      <c r="E320" s="18" t="s">
        <v>51</v>
      </c>
      <c r="F320" s="18" t="s">
        <v>45</v>
      </c>
      <c r="G320" s="18">
        <v>0.64</v>
      </c>
      <c r="H320" s="20">
        <v>0.130977</v>
      </c>
      <c r="I320" s="30"/>
    </row>
    <row r="321">
      <c r="A321" s="29" t="s">
        <v>40</v>
      </c>
      <c r="B321" s="18" t="s">
        <v>23</v>
      </c>
      <c r="C321" s="45">
        <v>2080.0</v>
      </c>
      <c r="D321" s="18">
        <v>1.0</v>
      </c>
      <c r="E321" s="18" t="s">
        <v>51</v>
      </c>
      <c r="F321" s="18" t="s">
        <v>47</v>
      </c>
      <c r="G321" s="18">
        <v>1.32</v>
      </c>
      <c r="H321" s="20">
        <v>0.15507</v>
      </c>
      <c r="I321" s="30"/>
    </row>
    <row r="322">
      <c r="A322" s="29" t="s">
        <v>40</v>
      </c>
      <c r="B322" s="18" t="s">
        <v>23</v>
      </c>
      <c r="C322" s="45">
        <v>2080.0</v>
      </c>
      <c r="D322" s="18">
        <v>5.0</v>
      </c>
      <c r="E322" s="18" t="s">
        <v>51</v>
      </c>
      <c r="F322" s="18" t="s">
        <v>47</v>
      </c>
      <c r="G322" s="18">
        <v>1.34</v>
      </c>
      <c r="H322" s="20">
        <v>0.155098</v>
      </c>
      <c r="I322" s="47"/>
    </row>
    <row r="323">
      <c r="A323" s="29" t="s">
        <v>40</v>
      </c>
      <c r="B323" s="18" t="s">
        <v>23</v>
      </c>
      <c r="C323" s="45">
        <v>2080.0</v>
      </c>
      <c r="D323" s="18">
        <v>1.0</v>
      </c>
      <c r="E323" s="18" t="s">
        <v>51</v>
      </c>
      <c r="F323" s="18" t="s">
        <v>46</v>
      </c>
      <c r="G323" s="18">
        <v>0.93</v>
      </c>
      <c r="H323" s="20">
        <v>0.165922</v>
      </c>
      <c r="I323" s="30"/>
    </row>
    <row r="324">
      <c r="A324" s="29" t="s">
        <v>40</v>
      </c>
      <c r="B324" s="18" t="s">
        <v>23</v>
      </c>
      <c r="C324" s="45">
        <v>2080.0</v>
      </c>
      <c r="D324" s="18">
        <v>2.5</v>
      </c>
      <c r="E324" s="18" t="s">
        <v>51</v>
      </c>
      <c r="F324" s="18" t="s">
        <v>47</v>
      </c>
      <c r="G324" s="18">
        <v>1.32</v>
      </c>
      <c r="H324" s="20">
        <v>0.168294</v>
      </c>
      <c r="I324" s="30"/>
    </row>
    <row r="325">
      <c r="A325" s="29" t="s">
        <v>40</v>
      </c>
      <c r="B325" s="18" t="s">
        <v>23</v>
      </c>
      <c r="C325" s="45">
        <v>2080.0</v>
      </c>
      <c r="D325" s="18">
        <v>5.0</v>
      </c>
      <c r="E325" s="18" t="s">
        <v>51</v>
      </c>
      <c r="F325" s="18" t="s">
        <v>45</v>
      </c>
      <c r="G325" s="18">
        <v>0.63</v>
      </c>
      <c r="H325" s="20">
        <v>0.169338</v>
      </c>
      <c r="I325" s="47"/>
    </row>
    <row r="326">
      <c r="A326" s="29" t="s">
        <v>40</v>
      </c>
      <c r="B326" s="18" t="s">
        <v>23</v>
      </c>
      <c r="C326" s="45">
        <v>2080.0</v>
      </c>
      <c r="D326" s="18">
        <v>2.5</v>
      </c>
      <c r="E326" s="18" t="s">
        <v>51</v>
      </c>
      <c r="F326" s="18" t="s">
        <v>46</v>
      </c>
      <c r="G326" s="18">
        <v>0.92</v>
      </c>
      <c r="H326" s="20">
        <v>0.176666</v>
      </c>
      <c r="I326" s="30"/>
    </row>
    <row r="327">
      <c r="A327" s="29" t="s">
        <v>40</v>
      </c>
      <c r="B327" s="18" t="s">
        <v>23</v>
      </c>
      <c r="C327" s="45">
        <v>2080.0</v>
      </c>
      <c r="D327" s="18">
        <v>5.0</v>
      </c>
      <c r="E327" s="18" t="s">
        <v>51</v>
      </c>
      <c r="F327" s="18" t="s">
        <v>46</v>
      </c>
      <c r="G327" s="18">
        <v>0.89</v>
      </c>
      <c r="H327" s="20">
        <v>0.186985</v>
      </c>
      <c r="I327" s="30"/>
    </row>
    <row r="328">
      <c r="A328" s="74" t="s">
        <v>42</v>
      </c>
      <c r="B328" s="18" t="s">
        <v>23</v>
      </c>
      <c r="C328" s="75">
        <v>1371231.0</v>
      </c>
      <c r="D328" s="18">
        <v>1.0</v>
      </c>
      <c r="E328" s="18" t="s">
        <v>44</v>
      </c>
      <c r="F328" s="18" t="s">
        <v>45</v>
      </c>
      <c r="G328" s="20">
        <v>31.77</v>
      </c>
      <c r="H328" s="18">
        <v>0.075482</v>
      </c>
    </row>
    <row r="329">
      <c r="A329" s="74" t="s">
        <v>42</v>
      </c>
      <c r="B329" s="18" t="s">
        <v>23</v>
      </c>
      <c r="C329" s="75">
        <v>1371231.0</v>
      </c>
      <c r="D329" s="18">
        <v>2.5</v>
      </c>
      <c r="E329" s="18" t="s">
        <v>44</v>
      </c>
      <c r="F329" s="18" t="s">
        <v>45</v>
      </c>
      <c r="G329" s="20">
        <v>27.41</v>
      </c>
      <c r="H329" s="18">
        <v>0.076347</v>
      </c>
    </row>
    <row r="330">
      <c r="A330" s="74" t="s">
        <v>42</v>
      </c>
      <c r="B330" s="18" t="s">
        <v>23</v>
      </c>
      <c r="C330" s="75">
        <v>1371231.0</v>
      </c>
      <c r="D330" s="18">
        <v>5.0</v>
      </c>
      <c r="E330" s="18" t="s">
        <v>44</v>
      </c>
      <c r="F330" s="18" t="s">
        <v>45</v>
      </c>
      <c r="G330" s="20">
        <v>28.9</v>
      </c>
      <c r="H330" s="18">
        <v>0.079051</v>
      </c>
    </row>
    <row r="331">
      <c r="A331" s="74" t="s">
        <v>42</v>
      </c>
      <c r="B331" s="18" t="s">
        <v>23</v>
      </c>
      <c r="C331" s="75">
        <v>1371231.0</v>
      </c>
      <c r="D331" s="18">
        <v>1.0</v>
      </c>
      <c r="E331" s="18" t="s">
        <v>44</v>
      </c>
      <c r="F331" s="18" t="s">
        <v>46</v>
      </c>
      <c r="G331" s="20">
        <v>36.79</v>
      </c>
      <c r="H331" s="18">
        <v>0.145839</v>
      </c>
    </row>
    <row r="332">
      <c r="A332" s="74" t="s">
        <v>42</v>
      </c>
      <c r="B332" s="18" t="s">
        <v>23</v>
      </c>
      <c r="C332" s="75">
        <v>1371231.0</v>
      </c>
      <c r="D332" s="18">
        <v>2.5</v>
      </c>
      <c r="E332" s="18" t="s">
        <v>44</v>
      </c>
      <c r="F332" s="18" t="s">
        <v>46</v>
      </c>
      <c r="G332" s="20">
        <v>29.22</v>
      </c>
      <c r="H332" s="18">
        <v>0.146892</v>
      </c>
    </row>
    <row r="333">
      <c r="A333" s="74" t="s">
        <v>42</v>
      </c>
      <c r="B333" s="18" t="s">
        <v>23</v>
      </c>
      <c r="C333" s="75">
        <v>1371231.0</v>
      </c>
      <c r="D333" s="18">
        <v>5.0</v>
      </c>
      <c r="E333" s="18" t="s">
        <v>44</v>
      </c>
      <c r="F333" s="18" t="s">
        <v>46</v>
      </c>
      <c r="G333" s="20">
        <v>31.65</v>
      </c>
      <c r="H333" s="18">
        <v>0.148993</v>
      </c>
    </row>
    <row r="334">
      <c r="A334" s="74" t="s">
        <v>42</v>
      </c>
      <c r="B334" s="18" t="s">
        <v>23</v>
      </c>
      <c r="C334" s="75">
        <v>1371231.0</v>
      </c>
      <c r="D334" s="18">
        <v>1.0</v>
      </c>
      <c r="E334" s="18" t="s">
        <v>44</v>
      </c>
      <c r="F334" s="18" t="s">
        <v>47</v>
      </c>
      <c r="G334" s="20">
        <v>34.89</v>
      </c>
      <c r="H334" s="18">
        <v>0.225586</v>
      </c>
    </row>
    <row r="335">
      <c r="A335" s="74" t="s">
        <v>42</v>
      </c>
      <c r="B335" s="18" t="s">
        <v>23</v>
      </c>
      <c r="C335" s="75">
        <v>1371231.0</v>
      </c>
      <c r="D335" s="18">
        <v>2.5</v>
      </c>
      <c r="E335" s="18" t="s">
        <v>44</v>
      </c>
      <c r="F335" s="18" t="s">
        <v>47</v>
      </c>
      <c r="G335" s="20">
        <v>33.45</v>
      </c>
      <c r="H335" s="18">
        <v>0.226099</v>
      </c>
    </row>
    <row r="336">
      <c r="A336" s="74" t="s">
        <v>42</v>
      </c>
      <c r="B336" s="18" t="s">
        <v>23</v>
      </c>
      <c r="C336" s="75">
        <v>1371231.0</v>
      </c>
      <c r="D336" s="18">
        <v>5.0</v>
      </c>
      <c r="E336" s="18" t="s">
        <v>44</v>
      </c>
      <c r="F336" s="18" t="s">
        <v>47</v>
      </c>
      <c r="G336" s="20">
        <v>35.44</v>
      </c>
      <c r="H336" s="18">
        <v>0.228912</v>
      </c>
    </row>
    <row r="337">
      <c r="A337" s="74" t="s">
        <v>42</v>
      </c>
      <c r="B337" s="18" t="s">
        <v>23</v>
      </c>
      <c r="C337" s="75">
        <v>1371231.0</v>
      </c>
      <c r="D337" s="18">
        <v>1.0</v>
      </c>
      <c r="E337" s="18" t="s">
        <v>17</v>
      </c>
      <c r="F337" s="18" t="s">
        <v>45</v>
      </c>
      <c r="G337" s="20">
        <v>35.52</v>
      </c>
      <c r="H337" s="18">
        <v>0.036205</v>
      </c>
    </row>
    <row r="338">
      <c r="A338" s="74" t="s">
        <v>42</v>
      </c>
      <c r="B338" s="18" t="s">
        <v>23</v>
      </c>
      <c r="C338" s="75">
        <v>1371231.0</v>
      </c>
      <c r="D338" s="18">
        <v>2.5</v>
      </c>
      <c r="E338" s="18" t="s">
        <v>17</v>
      </c>
      <c r="F338" s="18" t="s">
        <v>45</v>
      </c>
      <c r="G338" s="20">
        <v>32.15</v>
      </c>
      <c r="H338" s="18">
        <v>0.036402</v>
      </c>
    </row>
    <row r="339">
      <c r="A339" s="74" t="s">
        <v>42</v>
      </c>
      <c r="B339" s="18" t="s">
        <v>23</v>
      </c>
      <c r="C339" s="75">
        <v>1371231.0</v>
      </c>
      <c r="D339" s="18">
        <v>5.0</v>
      </c>
      <c r="E339" s="18" t="s">
        <v>17</v>
      </c>
      <c r="F339" s="18" t="s">
        <v>45</v>
      </c>
      <c r="G339" s="20">
        <v>30.02</v>
      </c>
      <c r="H339" s="18">
        <v>0.037176</v>
      </c>
    </row>
    <row r="340">
      <c r="A340" s="74" t="s">
        <v>42</v>
      </c>
      <c r="B340" s="18" t="s">
        <v>23</v>
      </c>
      <c r="C340" s="75">
        <v>1371231.0</v>
      </c>
      <c r="D340" s="18">
        <v>5.0</v>
      </c>
      <c r="E340" s="18" t="s">
        <v>17</v>
      </c>
      <c r="F340" s="18" t="s">
        <v>46</v>
      </c>
      <c r="G340" s="20">
        <v>38.34</v>
      </c>
      <c r="H340" s="18">
        <v>0.229164</v>
      </c>
    </row>
    <row r="341">
      <c r="A341" s="74" t="s">
        <v>42</v>
      </c>
      <c r="B341" s="18" t="s">
        <v>23</v>
      </c>
      <c r="C341" s="75">
        <v>1371231.0</v>
      </c>
      <c r="D341" s="18">
        <v>1.0</v>
      </c>
      <c r="E341" s="18" t="s">
        <v>17</v>
      </c>
      <c r="F341" s="18" t="s">
        <v>46</v>
      </c>
      <c r="G341" s="20">
        <v>42.09</v>
      </c>
      <c r="H341" s="18">
        <v>0.229805</v>
      </c>
    </row>
    <row r="342">
      <c r="A342" s="74" t="s">
        <v>42</v>
      </c>
      <c r="B342" s="18" t="s">
        <v>23</v>
      </c>
      <c r="C342" s="75">
        <v>1371231.0</v>
      </c>
      <c r="D342" s="18">
        <v>2.5</v>
      </c>
      <c r="E342" s="18" t="s">
        <v>17</v>
      </c>
      <c r="F342" s="18" t="s">
        <v>46</v>
      </c>
      <c r="G342" s="20">
        <v>41.54</v>
      </c>
      <c r="H342" s="18">
        <v>0.230111</v>
      </c>
    </row>
    <row r="343">
      <c r="A343" s="74" t="s">
        <v>42</v>
      </c>
      <c r="B343" s="18" t="s">
        <v>23</v>
      </c>
      <c r="C343" s="75">
        <v>1371231.0</v>
      </c>
      <c r="D343" s="18">
        <v>5.0</v>
      </c>
      <c r="E343" s="18" t="s">
        <v>17</v>
      </c>
      <c r="F343" s="18" t="s">
        <v>47</v>
      </c>
      <c r="G343" s="20">
        <v>53.28</v>
      </c>
      <c r="H343" s="18">
        <v>0.465505</v>
      </c>
    </row>
    <row r="344">
      <c r="A344" s="74" t="s">
        <v>42</v>
      </c>
      <c r="B344" s="18" t="s">
        <v>23</v>
      </c>
      <c r="C344" s="75">
        <v>1371231.0</v>
      </c>
      <c r="D344" s="18">
        <v>1.0</v>
      </c>
      <c r="E344" s="18" t="s">
        <v>17</v>
      </c>
      <c r="F344" s="18" t="s">
        <v>47</v>
      </c>
      <c r="G344" s="20">
        <v>56.97</v>
      </c>
      <c r="H344" s="18">
        <v>0.465741</v>
      </c>
    </row>
    <row r="345">
      <c r="A345" s="74" t="s">
        <v>42</v>
      </c>
      <c r="B345" s="18" t="s">
        <v>23</v>
      </c>
      <c r="C345" s="75">
        <v>1371231.0</v>
      </c>
      <c r="D345" s="18">
        <v>2.5</v>
      </c>
      <c r="E345" s="18" t="s">
        <v>17</v>
      </c>
      <c r="F345" s="18" t="s">
        <v>47</v>
      </c>
      <c r="G345" s="20">
        <v>71.72</v>
      </c>
      <c r="H345" s="18">
        <v>0.466815</v>
      </c>
    </row>
    <row r="346">
      <c r="A346" s="74" t="s">
        <v>42</v>
      </c>
      <c r="B346" s="18" t="s">
        <v>23</v>
      </c>
      <c r="C346" s="75">
        <v>1371231.0</v>
      </c>
      <c r="D346" s="18">
        <v>1.0</v>
      </c>
      <c r="E346" s="18" t="s">
        <v>49</v>
      </c>
      <c r="F346" s="18" t="s">
        <v>45</v>
      </c>
      <c r="G346" s="20">
        <v>27.85</v>
      </c>
      <c r="H346" s="18">
        <v>0.007284</v>
      </c>
    </row>
    <row r="347">
      <c r="A347" s="74" t="s">
        <v>42</v>
      </c>
      <c r="B347" s="18" t="s">
        <v>23</v>
      </c>
      <c r="C347" s="75">
        <v>1371231.0</v>
      </c>
      <c r="D347" s="18">
        <v>2.5</v>
      </c>
      <c r="E347" s="18" t="s">
        <v>49</v>
      </c>
      <c r="F347" s="18" t="s">
        <v>45</v>
      </c>
      <c r="G347" s="20">
        <v>27.97</v>
      </c>
      <c r="H347" s="18">
        <v>0.010051</v>
      </c>
    </row>
    <row r="348">
      <c r="A348" s="74" t="s">
        <v>42</v>
      </c>
      <c r="B348" s="18" t="s">
        <v>23</v>
      </c>
      <c r="C348" s="75">
        <v>1371231.0</v>
      </c>
      <c r="D348" s="18">
        <v>5.0</v>
      </c>
      <c r="E348" s="18" t="s">
        <v>49</v>
      </c>
      <c r="F348" s="18" t="s">
        <v>45</v>
      </c>
      <c r="G348" s="20">
        <v>27.66</v>
      </c>
      <c r="H348" s="18">
        <v>0.016365</v>
      </c>
    </row>
    <row r="349">
      <c r="A349" s="74" t="s">
        <v>42</v>
      </c>
      <c r="B349" s="18" t="s">
        <v>23</v>
      </c>
      <c r="C349" s="75">
        <v>1371231.0</v>
      </c>
      <c r="D349" s="18">
        <v>1.0</v>
      </c>
      <c r="E349" s="18" t="s">
        <v>49</v>
      </c>
      <c r="F349" s="18" t="s">
        <v>46</v>
      </c>
      <c r="G349" s="20">
        <v>32.21</v>
      </c>
      <c r="H349" s="18">
        <v>0.024842</v>
      </c>
    </row>
    <row r="350">
      <c r="A350" s="74" t="s">
        <v>42</v>
      </c>
      <c r="B350" s="18" t="s">
        <v>23</v>
      </c>
      <c r="C350" s="75">
        <v>1371231.0</v>
      </c>
      <c r="D350" s="18">
        <v>2.5</v>
      </c>
      <c r="E350" s="18" t="s">
        <v>49</v>
      </c>
      <c r="F350" s="18" t="s">
        <v>46</v>
      </c>
      <c r="G350" s="20">
        <v>32.01</v>
      </c>
      <c r="H350" s="18">
        <v>0.025171</v>
      </c>
    </row>
    <row r="351">
      <c r="A351" s="74" t="s">
        <v>42</v>
      </c>
      <c r="B351" s="18" t="s">
        <v>23</v>
      </c>
      <c r="C351" s="75">
        <v>1371231.0</v>
      </c>
      <c r="D351" s="18">
        <v>5.0</v>
      </c>
      <c r="E351" s="18" t="s">
        <v>49</v>
      </c>
      <c r="F351" s="18" t="s">
        <v>46</v>
      </c>
      <c r="G351" s="20">
        <v>32.27</v>
      </c>
      <c r="H351" s="18">
        <v>0.026438</v>
      </c>
    </row>
    <row r="352">
      <c r="A352" s="74" t="s">
        <v>42</v>
      </c>
      <c r="B352" s="18" t="s">
        <v>23</v>
      </c>
      <c r="C352" s="75">
        <v>1371231.0</v>
      </c>
      <c r="D352" s="18">
        <v>1.0</v>
      </c>
      <c r="E352" s="18" t="s">
        <v>49</v>
      </c>
      <c r="F352" s="18" t="s">
        <v>47</v>
      </c>
      <c r="G352" s="20">
        <v>39.58</v>
      </c>
      <c r="H352" s="18">
        <v>0.038245</v>
      </c>
    </row>
    <row r="353">
      <c r="A353" s="74" t="s">
        <v>42</v>
      </c>
      <c r="B353" s="18" t="s">
        <v>23</v>
      </c>
      <c r="C353" s="75">
        <v>1371231.0</v>
      </c>
      <c r="D353" s="18">
        <v>2.5</v>
      </c>
      <c r="E353" s="18" t="s">
        <v>49</v>
      </c>
      <c r="F353" s="18" t="s">
        <v>47</v>
      </c>
      <c r="G353" s="20">
        <v>39.46</v>
      </c>
      <c r="H353" s="18">
        <v>0.038362</v>
      </c>
    </row>
    <row r="354">
      <c r="A354" s="74" t="s">
        <v>42</v>
      </c>
      <c r="B354" s="18" t="s">
        <v>23</v>
      </c>
      <c r="C354" s="75">
        <v>1371231.0</v>
      </c>
      <c r="D354" s="18">
        <v>5.0</v>
      </c>
      <c r="E354" s="18" t="s">
        <v>49</v>
      </c>
      <c r="F354" s="18" t="s">
        <v>47</v>
      </c>
      <c r="G354" s="20">
        <v>39.08</v>
      </c>
      <c r="H354" s="18">
        <v>0.039069</v>
      </c>
    </row>
    <row r="355">
      <c r="A355" s="74" t="s">
        <v>42</v>
      </c>
      <c r="B355" s="18" t="s">
        <v>23</v>
      </c>
      <c r="C355" s="75">
        <v>1371231.0</v>
      </c>
      <c r="D355" s="18">
        <v>1.0</v>
      </c>
      <c r="E355" s="18" t="s">
        <v>51</v>
      </c>
      <c r="F355" s="18" t="s">
        <v>45</v>
      </c>
      <c r="G355" s="20">
        <v>656.01</v>
      </c>
      <c r="H355" s="18">
        <v>0.262642</v>
      </c>
    </row>
    <row r="356">
      <c r="A356" s="74" t="s">
        <v>42</v>
      </c>
      <c r="B356" s="18" t="s">
        <v>23</v>
      </c>
      <c r="C356" s="75">
        <v>1371231.0</v>
      </c>
      <c r="D356" s="18">
        <v>2.5</v>
      </c>
      <c r="E356" s="18" t="s">
        <v>51</v>
      </c>
      <c r="F356" s="18" t="s">
        <v>45</v>
      </c>
      <c r="G356" s="20">
        <v>117.67</v>
      </c>
      <c r="H356" s="18">
        <v>0.263919</v>
      </c>
    </row>
    <row r="357">
      <c r="A357" s="74" t="s">
        <v>42</v>
      </c>
      <c r="B357" s="18" t="s">
        <v>23</v>
      </c>
      <c r="C357" s="75">
        <v>1371231.0</v>
      </c>
      <c r="D357" s="18">
        <v>5.0</v>
      </c>
      <c r="E357" s="18" t="s">
        <v>51</v>
      </c>
      <c r="F357" s="18" t="s">
        <v>45</v>
      </c>
      <c r="G357" s="20">
        <v>99.86</v>
      </c>
      <c r="H357" s="18">
        <v>0.26463</v>
      </c>
    </row>
    <row r="358">
      <c r="A358" s="74" t="s">
        <v>42</v>
      </c>
      <c r="B358" s="18" t="s">
        <v>23</v>
      </c>
      <c r="C358" s="75">
        <v>1371231.0</v>
      </c>
      <c r="D358" s="18">
        <v>1.0</v>
      </c>
      <c r="E358" s="18" t="s">
        <v>51</v>
      </c>
      <c r="F358" s="18" t="s">
        <v>46</v>
      </c>
      <c r="G358" s="20">
        <v>780.07</v>
      </c>
      <c r="H358" s="18">
        <v>0.744728</v>
      </c>
    </row>
    <row r="359">
      <c r="A359" s="74" t="s">
        <v>42</v>
      </c>
      <c r="B359" s="18" t="s">
        <v>23</v>
      </c>
      <c r="C359" s="75">
        <v>1371231.0</v>
      </c>
      <c r="D359" s="18">
        <v>5.0</v>
      </c>
      <c r="E359" s="18" t="s">
        <v>51</v>
      </c>
      <c r="F359" s="18" t="s">
        <v>46</v>
      </c>
      <c r="G359" s="20">
        <v>572.35</v>
      </c>
      <c r="H359" s="18">
        <v>0.749633</v>
      </c>
    </row>
    <row r="360">
      <c r="A360" s="74" t="s">
        <v>42</v>
      </c>
      <c r="B360" s="18" t="s">
        <v>23</v>
      </c>
      <c r="C360" s="75">
        <v>1371231.0</v>
      </c>
      <c r="D360" s="18">
        <v>2.5</v>
      </c>
      <c r="E360" s="18" t="s">
        <v>51</v>
      </c>
      <c r="F360" s="18" t="s">
        <v>46</v>
      </c>
      <c r="G360" s="20">
        <v>562.69</v>
      </c>
      <c r="H360" s="18">
        <v>0.750266</v>
      </c>
    </row>
    <row r="361">
      <c r="A361" s="74" t="s">
        <v>42</v>
      </c>
      <c r="B361" s="18" t="s">
        <v>23</v>
      </c>
      <c r="C361" s="75">
        <v>1371231.0</v>
      </c>
      <c r="D361" s="18">
        <v>1.0</v>
      </c>
      <c r="E361" s="18" t="s">
        <v>51</v>
      </c>
      <c r="F361" s="18" t="s">
        <v>47</v>
      </c>
      <c r="G361" s="20">
        <v>1687.89</v>
      </c>
      <c r="H361" s="18">
        <v>0.917025</v>
      </c>
    </row>
    <row r="362">
      <c r="A362" s="74" t="s">
        <v>42</v>
      </c>
      <c r="B362" s="18" t="s">
        <v>23</v>
      </c>
      <c r="C362" s="75">
        <v>1371231.0</v>
      </c>
      <c r="D362" s="18">
        <v>2.5</v>
      </c>
      <c r="E362" s="18" t="s">
        <v>51</v>
      </c>
      <c r="F362" s="18" t="s">
        <v>47</v>
      </c>
      <c r="G362" s="20">
        <v>1319.42</v>
      </c>
      <c r="H362" s="18">
        <v>0.919346</v>
      </c>
    </row>
    <row r="363">
      <c r="A363" s="74" t="s">
        <v>42</v>
      </c>
      <c r="B363" s="18" t="s">
        <v>23</v>
      </c>
      <c r="C363" s="75">
        <v>1371231.0</v>
      </c>
      <c r="D363" s="18">
        <v>5.0</v>
      </c>
      <c r="E363" s="18" t="s">
        <v>51</v>
      </c>
      <c r="F363" s="18" t="s">
        <v>47</v>
      </c>
      <c r="G363" s="20">
        <v>2049.06</v>
      </c>
      <c r="H363" s="18">
        <v>0.921168</v>
      </c>
    </row>
    <row r="364">
      <c r="A364" s="29" t="s">
        <v>22</v>
      </c>
      <c r="B364" s="18" t="s">
        <v>28</v>
      </c>
      <c r="C364" s="78">
        <v>34817.0</v>
      </c>
      <c r="D364" s="18">
        <v>1.0</v>
      </c>
      <c r="E364" s="18" t="s">
        <v>17</v>
      </c>
      <c r="F364" s="18" t="s">
        <v>45</v>
      </c>
      <c r="G364" s="18">
        <v>0.322</v>
      </c>
      <c r="H364" s="20">
        <v>0.00105</v>
      </c>
    </row>
    <row r="365">
      <c r="A365" s="29" t="s">
        <v>22</v>
      </c>
      <c r="B365" s="18" t="s">
        <v>28</v>
      </c>
      <c r="C365" s="78">
        <v>34817.0</v>
      </c>
      <c r="D365" s="18">
        <v>2.5</v>
      </c>
      <c r="E365" s="18" t="s">
        <v>17</v>
      </c>
      <c r="F365" s="18" t="s">
        <v>45</v>
      </c>
      <c r="G365" s="18">
        <v>0.417</v>
      </c>
      <c r="H365" s="18">
        <v>0.002798</v>
      </c>
    </row>
    <row r="366">
      <c r="A366" s="29" t="s">
        <v>22</v>
      </c>
      <c r="B366" s="18" t="s">
        <v>28</v>
      </c>
      <c r="C366" s="78">
        <v>34817.0</v>
      </c>
      <c r="D366" s="18">
        <v>1.0</v>
      </c>
      <c r="E366" s="18" t="s">
        <v>17</v>
      </c>
      <c r="F366" s="18" t="s">
        <v>46</v>
      </c>
      <c r="G366" s="18">
        <v>0.371</v>
      </c>
      <c r="H366" s="18">
        <v>0.003036</v>
      </c>
    </row>
    <row r="367">
      <c r="A367" s="29" t="s">
        <v>22</v>
      </c>
      <c r="B367" s="18" t="s">
        <v>28</v>
      </c>
      <c r="C367" s="51">
        <v>34817.0</v>
      </c>
      <c r="D367" s="18">
        <v>1.0</v>
      </c>
      <c r="E367" s="18" t="s">
        <v>17</v>
      </c>
      <c r="F367" s="18" t="s">
        <v>47</v>
      </c>
      <c r="G367" s="18">
        <v>0.535</v>
      </c>
      <c r="H367" s="18">
        <v>0.003528</v>
      </c>
    </row>
    <row r="368">
      <c r="A368" s="29" t="s">
        <v>22</v>
      </c>
      <c r="B368" s="18" t="s">
        <v>28</v>
      </c>
      <c r="C368" s="78">
        <v>34817.0</v>
      </c>
      <c r="D368" s="18">
        <v>5.0</v>
      </c>
      <c r="E368" s="18" t="s">
        <v>17</v>
      </c>
      <c r="F368" s="18" t="s">
        <v>45</v>
      </c>
      <c r="G368" s="18">
        <v>0.45</v>
      </c>
      <c r="H368" s="20">
        <v>0.004981</v>
      </c>
    </row>
    <row r="369">
      <c r="A369" s="29" t="s">
        <v>22</v>
      </c>
      <c r="B369" s="18" t="s">
        <v>28</v>
      </c>
      <c r="C369" s="78">
        <v>34817.0</v>
      </c>
      <c r="D369" s="18">
        <v>2.5</v>
      </c>
      <c r="E369" s="18" t="s">
        <v>17</v>
      </c>
      <c r="F369" s="18" t="s">
        <v>46</v>
      </c>
      <c r="G369" s="18">
        <v>0.391</v>
      </c>
      <c r="H369" s="20">
        <v>0.007502</v>
      </c>
    </row>
    <row r="370">
      <c r="A370" s="29" t="s">
        <v>22</v>
      </c>
      <c r="B370" s="18" t="s">
        <v>28</v>
      </c>
      <c r="C370" s="51">
        <v>34817.0</v>
      </c>
      <c r="D370" s="18">
        <v>2.5</v>
      </c>
      <c r="E370" s="18" t="s">
        <v>17</v>
      </c>
      <c r="F370" s="18" t="s">
        <v>47</v>
      </c>
      <c r="G370" s="18">
        <v>0.508</v>
      </c>
      <c r="H370" s="20">
        <v>0.008263</v>
      </c>
    </row>
    <row r="371">
      <c r="A371" s="29" t="s">
        <v>22</v>
      </c>
      <c r="B371" s="18" t="s">
        <v>28</v>
      </c>
      <c r="C371" s="78">
        <v>34817.0</v>
      </c>
      <c r="D371" s="18">
        <v>5.0</v>
      </c>
      <c r="E371" s="18" t="s">
        <v>17</v>
      </c>
      <c r="F371" s="18" t="s">
        <v>46</v>
      </c>
      <c r="G371" s="18">
        <v>0.397</v>
      </c>
      <c r="H371" s="20">
        <v>0.014696</v>
      </c>
    </row>
    <row r="372">
      <c r="A372" s="29" t="s">
        <v>22</v>
      </c>
      <c r="B372" s="18" t="s">
        <v>28</v>
      </c>
      <c r="C372" s="51">
        <v>34817.0</v>
      </c>
      <c r="D372" s="18">
        <v>5.0</v>
      </c>
      <c r="E372" s="18" t="s">
        <v>17</v>
      </c>
      <c r="F372" s="18" t="s">
        <v>47</v>
      </c>
      <c r="G372" s="18">
        <v>0.518</v>
      </c>
      <c r="H372" s="20">
        <v>0.016172</v>
      </c>
    </row>
    <row r="373">
      <c r="A373" s="29" t="s">
        <v>120</v>
      </c>
      <c r="B373" s="18" t="s">
        <v>28</v>
      </c>
      <c r="C373" s="51">
        <v>8.0</v>
      </c>
      <c r="D373" s="18">
        <v>5.0</v>
      </c>
      <c r="E373" s="18" t="s">
        <v>17</v>
      </c>
      <c r="F373" s="18" t="s">
        <v>45</v>
      </c>
      <c r="G373" s="18">
        <v>0.004</v>
      </c>
      <c r="H373" s="18">
        <v>0.183676</v>
      </c>
    </row>
    <row r="374">
      <c r="A374" s="29" t="s">
        <v>120</v>
      </c>
      <c r="B374" s="18" t="s">
        <v>28</v>
      </c>
      <c r="C374" s="51">
        <v>8.0</v>
      </c>
      <c r="D374" s="18">
        <v>2.5</v>
      </c>
      <c r="E374" s="18" t="s">
        <v>17</v>
      </c>
      <c r="F374" s="18" t="s">
        <v>45</v>
      </c>
      <c r="G374" s="18">
        <v>0.01</v>
      </c>
      <c r="H374" s="18">
        <v>0.183838</v>
      </c>
    </row>
    <row r="375">
      <c r="A375" s="29" t="s">
        <v>120</v>
      </c>
      <c r="B375" s="18" t="s">
        <v>28</v>
      </c>
      <c r="C375" s="51">
        <v>8.0</v>
      </c>
      <c r="D375" s="18">
        <v>1.0</v>
      </c>
      <c r="E375" s="18" t="s">
        <v>17</v>
      </c>
      <c r="F375" s="18" t="s">
        <v>45</v>
      </c>
      <c r="G375" s="18">
        <v>0.004</v>
      </c>
      <c r="H375" s="20">
        <v>0.184846</v>
      </c>
    </row>
    <row r="376">
      <c r="A376" s="29" t="s">
        <v>120</v>
      </c>
      <c r="B376" s="18" t="s">
        <v>28</v>
      </c>
      <c r="C376" s="51">
        <v>8.0</v>
      </c>
      <c r="D376" s="18">
        <v>2.5</v>
      </c>
      <c r="E376" s="18" t="s">
        <v>17</v>
      </c>
      <c r="F376" s="18" t="s">
        <v>46</v>
      </c>
      <c r="G376" s="18">
        <v>0.003</v>
      </c>
      <c r="H376" s="18">
        <v>1.011664</v>
      </c>
    </row>
    <row r="377">
      <c r="A377" s="29" t="s">
        <v>120</v>
      </c>
      <c r="B377" s="18" t="s">
        <v>28</v>
      </c>
      <c r="C377" s="51">
        <v>8.0</v>
      </c>
      <c r="D377" s="18">
        <v>1.0</v>
      </c>
      <c r="E377" s="18" t="s">
        <v>17</v>
      </c>
      <c r="F377" s="18" t="s">
        <v>46</v>
      </c>
      <c r="G377" s="18">
        <v>0.003</v>
      </c>
      <c r="H377" s="18">
        <v>1.018419</v>
      </c>
    </row>
    <row r="378">
      <c r="A378" s="29" t="s">
        <v>120</v>
      </c>
      <c r="B378" s="18" t="s">
        <v>28</v>
      </c>
      <c r="C378" s="51">
        <v>8.0</v>
      </c>
      <c r="D378" s="18">
        <v>5.0</v>
      </c>
      <c r="E378" s="18" t="s">
        <v>17</v>
      </c>
      <c r="F378" s="18" t="s">
        <v>46</v>
      </c>
      <c r="G378" s="18">
        <v>0.002</v>
      </c>
      <c r="H378" s="18">
        <v>1.01872</v>
      </c>
    </row>
    <row r="379">
      <c r="A379" s="29" t="s">
        <v>120</v>
      </c>
      <c r="B379" s="18" t="s">
        <v>28</v>
      </c>
      <c r="C379" s="51">
        <v>8.0</v>
      </c>
      <c r="D379" s="18">
        <v>2.5</v>
      </c>
      <c r="E379" s="18" t="s">
        <v>17</v>
      </c>
      <c r="F379" s="18" t="s">
        <v>47</v>
      </c>
      <c r="G379" s="18">
        <v>0.006</v>
      </c>
      <c r="H379" s="18">
        <v>1.294956</v>
      </c>
    </row>
    <row r="380">
      <c r="A380" s="29" t="s">
        <v>120</v>
      </c>
      <c r="B380" s="18" t="s">
        <v>28</v>
      </c>
      <c r="C380" s="51">
        <v>8.0</v>
      </c>
      <c r="D380" s="18">
        <v>1.0</v>
      </c>
      <c r="E380" s="18" t="s">
        <v>17</v>
      </c>
      <c r="F380" s="18" t="s">
        <v>47</v>
      </c>
      <c r="G380" s="18">
        <v>0.002</v>
      </c>
      <c r="H380" s="18">
        <v>1.300546</v>
      </c>
    </row>
    <row r="381">
      <c r="A381" s="29" t="s">
        <v>120</v>
      </c>
      <c r="B381" s="18" t="s">
        <v>28</v>
      </c>
      <c r="C381" s="51">
        <v>8.0</v>
      </c>
      <c r="D381" s="18">
        <v>5.0</v>
      </c>
      <c r="E381" s="18" t="s">
        <v>17</v>
      </c>
      <c r="F381" s="18" t="s">
        <v>47</v>
      </c>
      <c r="G381" s="18">
        <v>0.009</v>
      </c>
      <c r="H381" s="18">
        <v>1.302086</v>
      </c>
    </row>
    <row r="382">
      <c r="A382" s="29" t="s">
        <v>30</v>
      </c>
      <c r="B382" s="18" t="s">
        <v>28</v>
      </c>
      <c r="C382" s="51">
        <v>107.0</v>
      </c>
      <c r="D382" s="18">
        <v>1.0</v>
      </c>
      <c r="E382" s="18" t="s">
        <v>17</v>
      </c>
      <c r="F382" s="18" t="s">
        <v>45</v>
      </c>
      <c r="G382" s="18">
        <v>0.052</v>
      </c>
      <c r="H382" s="20">
        <v>0.010832</v>
      </c>
    </row>
    <row r="383">
      <c r="A383" s="29" t="s">
        <v>30</v>
      </c>
      <c r="B383" s="18" t="s">
        <v>28</v>
      </c>
      <c r="C383" s="51">
        <v>107.0</v>
      </c>
      <c r="D383" s="18">
        <v>2.5</v>
      </c>
      <c r="E383" s="18" t="s">
        <v>17</v>
      </c>
      <c r="F383" s="18" t="s">
        <v>45</v>
      </c>
      <c r="G383" s="18">
        <v>0.006</v>
      </c>
      <c r="H383" s="20">
        <v>0.011096</v>
      </c>
    </row>
    <row r="384">
      <c r="A384" s="29" t="s">
        <v>30</v>
      </c>
      <c r="B384" s="18" t="s">
        <v>28</v>
      </c>
      <c r="C384" s="51">
        <v>107.0</v>
      </c>
      <c r="D384" s="18">
        <v>5.0</v>
      </c>
      <c r="E384" s="18" t="s">
        <v>17</v>
      </c>
      <c r="F384" s="18" t="s">
        <v>45</v>
      </c>
      <c r="G384" s="18">
        <v>0.004</v>
      </c>
      <c r="H384" s="20">
        <v>0.011206</v>
      </c>
    </row>
    <row r="385">
      <c r="A385" s="29" t="s">
        <v>30</v>
      </c>
      <c r="B385" s="18" t="s">
        <v>28</v>
      </c>
      <c r="C385" s="51">
        <v>107.0</v>
      </c>
      <c r="D385" s="18">
        <v>2.5</v>
      </c>
      <c r="E385" s="18" t="s">
        <v>17</v>
      </c>
      <c r="F385" s="18" t="s">
        <v>46</v>
      </c>
      <c r="G385" s="18">
        <v>0.003</v>
      </c>
      <c r="H385" s="20">
        <v>0.026738</v>
      </c>
    </row>
    <row r="386">
      <c r="A386" s="29" t="s">
        <v>30</v>
      </c>
      <c r="B386" s="18" t="s">
        <v>28</v>
      </c>
      <c r="C386" s="51">
        <v>107.0</v>
      </c>
      <c r="D386" s="18">
        <v>1.0</v>
      </c>
      <c r="E386" s="18" t="s">
        <v>17</v>
      </c>
      <c r="F386" s="18" t="s">
        <v>46</v>
      </c>
      <c r="G386" s="18">
        <v>0.003</v>
      </c>
      <c r="H386" s="20">
        <v>0.026817</v>
      </c>
    </row>
    <row r="387">
      <c r="A387" s="29" t="s">
        <v>30</v>
      </c>
      <c r="B387" s="18" t="s">
        <v>28</v>
      </c>
      <c r="C387" s="51">
        <v>107.0</v>
      </c>
      <c r="D387" s="18">
        <v>5.0</v>
      </c>
      <c r="E387" s="18" t="s">
        <v>17</v>
      </c>
      <c r="F387" s="18" t="s">
        <v>46</v>
      </c>
      <c r="G387" s="18">
        <v>0.004</v>
      </c>
      <c r="H387" s="20">
        <v>0.027682</v>
      </c>
    </row>
    <row r="388">
      <c r="A388" s="29" t="s">
        <v>30</v>
      </c>
      <c r="B388" s="18" t="s">
        <v>28</v>
      </c>
      <c r="C388" s="51">
        <v>107.0</v>
      </c>
      <c r="D388" s="18">
        <v>1.0</v>
      </c>
      <c r="E388" s="18" t="s">
        <v>17</v>
      </c>
      <c r="F388" s="18" t="s">
        <v>47</v>
      </c>
      <c r="G388" s="18">
        <v>0.003</v>
      </c>
      <c r="H388" s="20">
        <v>0.035708</v>
      </c>
    </row>
    <row r="389">
      <c r="A389" s="29" t="s">
        <v>30</v>
      </c>
      <c r="B389" s="18" t="s">
        <v>28</v>
      </c>
      <c r="C389" s="51">
        <v>107.0</v>
      </c>
      <c r="D389" s="18">
        <v>5.0</v>
      </c>
      <c r="E389" s="18" t="s">
        <v>17</v>
      </c>
      <c r="F389" s="18" t="s">
        <v>47</v>
      </c>
      <c r="G389" s="18">
        <v>0.005</v>
      </c>
      <c r="H389" s="20">
        <v>0.035851</v>
      </c>
    </row>
    <row r="390">
      <c r="A390" s="29" t="s">
        <v>30</v>
      </c>
      <c r="B390" s="18" t="s">
        <v>28</v>
      </c>
      <c r="C390" s="51">
        <v>107.0</v>
      </c>
      <c r="D390" s="18">
        <v>2.5</v>
      </c>
      <c r="E390" s="18" t="s">
        <v>17</v>
      </c>
      <c r="F390" s="18" t="s">
        <v>47</v>
      </c>
      <c r="G390" s="18">
        <v>0.004</v>
      </c>
      <c r="H390" s="20">
        <v>0.035933</v>
      </c>
    </row>
    <row r="391">
      <c r="A391" s="29" t="s">
        <v>34</v>
      </c>
      <c r="B391" s="18" t="s">
        <v>28</v>
      </c>
      <c r="C391" s="51">
        <v>20098.0</v>
      </c>
      <c r="D391" s="18">
        <v>1.0</v>
      </c>
      <c r="E391" s="18" t="s">
        <v>17</v>
      </c>
      <c r="F391" s="18" t="s">
        <v>45</v>
      </c>
      <c r="G391" s="18">
        <v>0.267</v>
      </c>
      <c r="H391" s="20">
        <v>0.001011</v>
      </c>
    </row>
    <row r="392">
      <c r="A392" s="29" t="s">
        <v>34</v>
      </c>
      <c r="B392" s="18" t="s">
        <v>28</v>
      </c>
      <c r="C392" s="51">
        <v>20098.0</v>
      </c>
      <c r="D392" s="18">
        <v>2.5</v>
      </c>
      <c r="E392" s="18" t="s">
        <v>17</v>
      </c>
      <c r="F392" s="18" t="s">
        <v>45</v>
      </c>
      <c r="G392" s="18">
        <v>0.209</v>
      </c>
      <c r="H392" s="20">
        <v>0.002043</v>
      </c>
    </row>
    <row r="393">
      <c r="A393" s="29" t="s">
        <v>34</v>
      </c>
      <c r="B393" s="18" t="s">
        <v>28</v>
      </c>
      <c r="C393" s="51">
        <v>20098.0</v>
      </c>
      <c r="D393" s="18">
        <v>5.0</v>
      </c>
      <c r="E393" s="18" t="s">
        <v>17</v>
      </c>
      <c r="F393" s="18" t="s">
        <v>45</v>
      </c>
      <c r="G393" s="18">
        <v>0.215</v>
      </c>
      <c r="H393" s="20">
        <v>0.002649</v>
      </c>
    </row>
    <row r="394">
      <c r="A394" s="29" t="s">
        <v>34</v>
      </c>
      <c r="B394" s="18" t="s">
        <v>28</v>
      </c>
      <c r="C394" s="51">
        <v>20098.0</v>
      </c>
      <c r="D394" s="18">
        <v>1.0</v>
      </c>
      <c r="E394" s="18" t="s">
        <v>17</v>
      </c>
      <c r="F394" s="18" t="s">
        <v>46</v>
      </c>
      <c r="G394" s="18">
        <v>0.222</v>
      </c>
      <c r="H394" s="18">
        <v>0.002841</v>
      </c>
    </row>
    <row r="395">
      <c r="A395" s="29" t="s">
        <v>34</v>
      </c>
      <c r="B395" s="18" t="s">
        <v>28</v>
      </c>
      <c r="C395" s="52">
        <v>20098.0</v>
      </c>
      <c r="D395" s="18">
        <v>1.0</v>
      </c>
      <c r="E395" s="18" t="s">
        <v>17</v>
      </c>
      <c r="F395" s="18" t="s">
        <v>47</v>
      </c>
      <c r="G395" s="18">
        <v>0.228</v>
      </c>
      <c r="H395" s="20">
        <v>0.003146</v>
      </c>
    </row>
    <row r="396">
      <c r="A396" s="29" t="s">
        <v>34</v>
      </c>
      <c r="B396" s="18" t="s">
        <v>28</v>
      </c>
      <c r="C396" s="51">
        <v>20098.0</v>
      </c>
      <c r="D396" s="18">
        <v>2.5</v>
      </c>
      <c r="E396" s="18" t="s">
        <v>17</v>
      </c>
      <c r="F396" s="18" t="s">
        <v>46</v>
      </c>
      <c r="G396" s="18">
        <v>0.252</v>
      </c>
      <c r="H396" s="20">
        <v>0.006621</v>
      </c>
    </row>
    <row r="397">
      <c r="A397" s="29" t="s">
        <v>34</v>
      </c>
      <c r="B397" s="18" t="s">
        <v>28</v>
      </c>
      <c r="C397" s="52">
        <v>20098.0</v>
      </c>
      <c r="D397" s="18">
        <v>2.5</v>
      </c>
      <c r="E397" s="18" t="s">
        <v>17</v>
      </c>
      <c r="F397" s="18" t="s">
        <v>47</v>
      </c>
      <c r="G397" s="18">
        <v>0.229</v>
      </c>
      <c r="H397" s="20">
        <v>0.007614</v>
      </c>
    </row>
    <row r="398">
      <c r="A398" s="29" t="s">
        <v>34</v>
      </c>
      <c r="B398" s="18" t="s">
        <v>28</v>
      </c>
      <c r="C398" s="51">
        <v>20098.0</v>
      </c>
      <c r="D398" s="18">
        <v>5.0</v>
      </c>
      <c r="E398" s="18" t="s">
        <v>17</v>
      </c>
      <c r="F398" s="18" t="s">
        <v>46</v>
      </c>
      <c r="G398" s="18">
        <v>0.222</v>
      </c>
      <c r="H398" s="20">
        <v>0.010913</v>
      </c>
    </row>
    <row r="399">
      <c r="A399" s="29" t="s">
        <v>34</v>
      </c>
      <c r="B399" s="18" t="s">
        <v>28</v>
      </c>
      <c r="C399" s="52">
        <v>20098.0</v>
      </c>
      <c r="D399" s="18">
        <v>5.0</v>
      </c>
      <c r="E399" s="18" t="s">
        <v>17</v>
      </c>
      <c r="F399" s="18" t="s">
        <v>47</v>
      </c>
      <c r="G399" s="30">
        <v>0.217</v>
      </c>
      <c r="H399" s="20">
        <v>0.013621</v>
      </c>
    </row>
    <row r="400">
      <c r="A400" s="29" t="s">
        <v>36</v>
      </c>
      <c r="B400" s="18" t="s">
        <v>28</v>
      </c>
      <c r="C400" s="52">
        <v>40062.0</v>
      </c>
      <c r="D400" s="18">
        <v>1.0</v>
      </c>
      <c r="E400" s="18" t="s">
        <v>17</v>
      </c>
      <c r="F400" s="18" t="s">
        <v>45</v>
      </c>
      <c r="G400" s="30">
        <v>0.406</v>
      </c>
      <c r="H400" s="30">
        <v>0.001239</v>
      </c>
    </row>
    <row r="401">
      <c r="A401" s="29" t="s">
        <v>36</v>
      </c>
      <c r="B401" s="18" t="s">
        <v>28</v>
      </c>
      <c r="C401" s="52">
        <v>40062.0</v>
      </c>
      <c r="D401" s="18">
        <v>2.5</v>
      </c>
      <c r="E401" s="18" t="s">
        <v>17</v>
      </c>
      <c r="F401" s="18" t="s">
        <v>45</v>
      </c>
      <c r="G401" s="30">
        <v>0.429</v>
      </c>
      <c r="H401" s="20">
        <v>0.002501</v>
      </c>
    </row>
    <row r="402">
      <c r="A402" s="29" t="s">
        <v>36</v>
      </c>
      <c r="B402" s="18" t="s">
        <v>28</v>
      </c>
      <c r="C402" s="52">
        <v>40062.0</v>
      </c>
      <c r="D402" s="18">
        <v>5.0</v>
      </c>
      <c r="E402" s="18" t="s">
        <v>17</v>
      </c>
      <c r="F402" s="18" t="s">
        <v>45</v>
      </c>
      <c r="G402" s="30">
        <v>0.435</v>
      </c>
      <c r="H402" s="20">
        <v>0.004906</v>
      </c>
    </row>
    <row r="403">
      <c r="A403" s="29" t="s">
        <v>36</v>
      </c>
      <c r="B403" s="18" t="s">
        <v>28</v>
      </c>
      <c r="C403" s="52">
        <v>40062.0</v>
      </c>
      <c r="D403" s="18">
        <v>1.0</v>
      </c>
      <c r="E403" s="18" t="s">
        <v>17</v>
      </c>
      <c r="F403" s="18" t="s">
        <v>46</v>
      </c>
      <c r="G403" s="30">
        <v>0.475</v>
      </c>
      <c r="H403" s="20">
        <v>0.005664</v>
      </c>
    </row>
    <row r="404">
      <c r="A404" s="29" t="s">
        <v>36</v>
      </c>
      <c r="B404" s="18" t="s">
        <v>28</v>
      </c>
      <c r="C404" s="52">
        <v>40062.0</v>
      </c>
      <c r="D404" s="18">
        <v>2.5</v>
      </c>
      <c r="E404" s="18" t="s">
        <v>17</v>
      </c>
      <c r="F404" s="18" t="s">
        <v>46</v>
      </c>
      <c r="G404" s="30">
        <v>0.472</v>
      </c>
      <c r="H404" s="20">
        <v>0.008718</v>
      </c>
    </row>
    <row r="405">
      <c r="A405" s="29" t="s">
        <v>36</v>
      </c>
      <c r="B405" s="18" t="s">
        <v>28</v>
      </c>
      <c r="C405" s="52">
        <v>40062.0</v>
      </c>
      <c r="D405" s="18">
        <v>1.0</v>
      </c>
      <c r="E405" s="18" t="s">
        <v>17</v>
      </c>
      <c r="F405" s="18" t="s">
        <v>47</v>
      </c>
      <c r="G405" s="30">
        <v>0.58</v>
      </c>
      <c r="H405" s="20">
        <v>0.009503</v>
      </c>
    </row>
    <row r="406">
      <c r="A406" s="29" t="s">
        <v>36</v>
      </c>
      <c r="B406" s="18" t="s">
        <v>28</v>
      </c>
      <c r="C406" s="52">
        <v>40062.0</v>
      </c>
      <c r="D406" s="18">
        <v>2.5</v>
      </c>
      <c r="E406" s="18" t="s">
        <v>17</v>
      </c>
      <c r="F406" s="18" t="s">
        <v>47</v>
      </c>
      <c r="G406" s="30">
        <v>0.508</v>
      </c>
      <c r="H406" s="20">
        <v>0.012179</v>
      </c>
    </row>
    <row r="407">
      <c r="A407" s="29" t="s">
        <v>36</v>
      </c>
      <c r="B407" s="18" t="s">
        <v>28</v>
      </c>
      <c r="C407" s="52">
        <v>40062.0</v>
      </c>
      <c r="D407" s="18">
        <v>5.0</v>
      </c>
      <c r="E407" s="18" t="s">
        <v>17</v>
      </c>
      <c r="F407" s="18" t="s">
        <v>46</v>
      </c>
      <c r="G407" s="30">
        <v>0.516</v>
      </c>
      <c r="H407" s="20">
        <v>0.014964</v>
      </c>
    </row>
    <row r="408">
      <c r="A408" s="29" t="s">
        <v>36</v>
      </c>
      <c r="B408" s="18" t="s">
        <v>28</v>
      </c>
      <c r="C408" s="52">
        <v>40062.0</v>
      </c>
      <c r="D408" s="18">
        <v>5.0</v>
      </c>
      <c r="E408" s="18" t="s">
        <v>17</v>
      </c>
      <c r="F408" s="18" t="s">
        <v>47</v>
      </c>
      <c r="G408" s="30">
        <v>0.476</v>
      </c>
      <c r="H408" s="30">
        <v>0.018353</v>
      </c>
    </row>
    <row r="409">
      <c r="A409" s="29" t="s">
        <v>38</v>
      </c>
      <c r="B409" s="18" t="s">
        <v>28</v>
      </c>
      <c r="C409" s="52">
        <v>482.0</v>
      </c>
      <c r="D409" s="18">
        <v>1.0</v>
      </c>
      <c r="E409" s="18" t="s">
        <v>17</v>
      </c>
      <c r="F409" s="18" t="s">
        <v>45</v>
      </c>
      <c r="G409" s="30">
        <v>0.013</v>
      </c>
      <c r="H409" s="30">
        <v>0.001025</v>
      </c>
    </row>
    <row r="410">
      <c r="A410" s="29" t="s">
        <v>38</v>
      </c>
      <c r="B410" s="18" t="s">
        <v>28</v>
      </c>
      <c r="C410" s="52">
        <v>482.0</v>
      </c>
      <c r="D410" s="18">
        <v>2.5</v>
      </c>
      <c r="E410" s="18" t="s">
        <v>17</v>
      </c>
      <c r="F410" s="18" t="s">
        <v>45</v>
      </c>
      <c r="G410" s="30">
        <v>0.008</v>
      </c>
      <c r="H410" s="20">
        <v>0.002433</v>
      </c>
    </row>
    <row r="411">
      <c r="A411" s="29" t="s">
        <v>38</v>
      </c>
      <c r="B411" s="18" t="s">
        <v>28</v>
      </c>
      <c r="C411" s="52">
        <v>482.0</v>
      </c>
      <c r="D411" s="18">
        <v>1.0</v>
      </c>
      <c r="E411" s="18" t="s">
        <v>17</v>
      </c>
      <c r="F411" s="18" t="s">
        <v>46</v>
      </c>
      <c r="G411" s="30">
        <v>0.008</v>
      </c>
      <c r="H411" s="20">
        <v>0.003572</v>
      </c>
    </row>
    <row r="412">
      <c r="A412" s="29" t="s">
        <v>38</v>
      </c>
      <c r="B412" s="18" t="s">
        <v>28</v>
      </c>
      <c r="C412" s="52">
        <v>482.0</v>
      </c>
      <c r="D412" s="18">
        <v>5.0</v>
      </c>
      <c r="E412" s="18" t="s">
        <v>17</v>
      </c>
      <c r="F412" s="18" t="s">
        <v>45</v>
      </c>
      <c r="G412" s="30">
        <v>0.007</v>
      </c>
      <c r="H412" s="20">
        <v>0.005122</v>
      </c>
    </row>
    <row r="413">
      <c r="A413" s="29" t="s">
        <v>38</v>
      </c>
      <c r="B413" s="18" t="s">
        <v>28</v>
      </c>
      <c r="C413" s="52">
        <v>482.0</v>
      </c>
      <c r="D413" s="18">
        <v>1.0</v>
      </c>
      <c r="E413" s="18" t="s">
        <v>17</v>
      </c>
      <c r="F413" s="18" t="s">
        <v>47</v>
      </c>
      <c r="G413" s="30">
        <v>0.008</v>
      </c>
      <c r="H413" s="20">
        <v>0.005187</v>
      </c>
    </row>
    <row r="414">
      <c r="A414" s="29" t="s">
        <v>38</v>
      </c>
      <c r="B414" s="18" t="s">
        <v>28</v>
      </c>
      <c r="C414" s="52">
        <v>482.0</v>
      </c>
      <c r="D414" s="18">
        <v>2.5</v>
      </c>
      <c r="E414" s="18" t="s">
        <v>17</v>
      </c>
      <c r="F414" s="18" t="s">
        <v>46</v>
      </c>
      <c r="G414" s="30">
        <v>0.007</v>
      </c>
      <c r="H414" s="20">
        <v>0.007387</v>
      </c>
    </row>
    <row r="415">
      <c r="A415" s="29" t="s">
        <v>38</v>
      </c>
      <c r="B415" s="18" t="s">
        <v>28</v>
      </c>
      <c r="C415" s="52">
        <v>482.0</v>
      </c>
      <c r="D415" s="18">
        <v>2.5</v>
      </c>
      <c r="E415" s="18" t="s">
        <v>17</v>
      </c>
      <c r="F415" s="18" t="s">
        <v>47</v>
      </c>
      <c r="G415" s="30">
        <v>0.008</v>
      </c>
      <c r="H415" s="20">
        <v>0.008809</v>
      </c>
    </row>
    <row r="416">
      <c r="A416" s="29" t="s">
        <v>38</v>
      </c>
      <c r="B416" s="18" t="s">
        <v>28</v>
      </c>
      <c r="C416" s="52">
        <v>482.0</v>
      </c>
      <c r="D416" s="18">
        <v>5.0</v>
      </c>
      <c r="E416" s="18" t="s">
        <v>17</v>
      </c>
      <c r="F416" s="18" t="s">
        <v>46</v>
      </c>
      <c r="G416" s="30">
        <v>0.009</v>
      </c>
      <c r="H416" s="20">
        <v>0.014434</v>
      </c>
    </row>
    <row r="417">
      <c r="A417" s="29" t="s">
        <v>38</v>
      </c>
      <c r="B417" s="18" t="s">
        <v>28</v>
      </c>
      <c r="C417" s="52">
        <v>482.0</v>
      </c>
      <c r="D417" s="18">
        <v>5.0</v>
      </c>
      <c r="E417" s="18" t="s">
        <v>17</v>
      </c>
      <c r="F417" s="18" t="s">
        <v>47</v>
      </c>
      <c r="G417" s="30">
        <v>0.011</v>
      </c>
      <c r="H417" s="30">
        <v>0.016057</v>
      </c>
    </row>
    <row r="418">
      <c r="A418" s="29" t="s">
        <v>40</v>
      </c>
      <c r="B418" s="18" t="s">
        <v>28</v>
      </c>
      <c r="C418" s="52">
        <v>2080.0</v>
      </c>
      <c r="D418" s="18">
        <v>1.0</v>
      </c>
      <c r="E418" s="18" t="s">
        <v>17</v>
      </c>
      <c r="F418" s="18" t="s">
        <v>45</v>
      </c>
      <c r="G418" s="30">
        <v>0.033</v>
      </c>
      <c r="H418" s="30">
        <v>0.00467</v>
      </c>
    </row>
    <row r="419">
      <c r="A419" s="29" t="s">
        <v>40</v>
      </c>
      <c r="B419" s="18" t="s">
        <v>28</v>
      </c>
      <c r="C419" s="52">
        <v>2080.0</v>
      </c>
      <c r="D419" s="18">
        <v>2.5</v>
      </c>
      <c r="E419" s="18" t="s">
        <v>17</v>
      </c>
      <c r="F419" s="18" t="s">
        <v>45</v>
      </c>
      <c r="G419" s="18">
        <v>0.037</v>
      </c>
      <c r="H419" s="20">
        <v>0.006136</v>
      </c>
    </row>
    <row r="420">
      <c r="A420" s="29" t="s">
        <v>40</v>
      </c>
      <c r="B420" s="18" t="s">
        <v>28</v>
      </c>
      <c r="C420" s="52">
        <v>2080.0</v>
      </c>
      <c r="D420" s="18">
        <v>5.0</v>
      </c>
      <c r="E420" s="18" t="s">
        <v>17</v>
      </c>
      <c r="F420" s="18" t="s">
        <v>45</v>
      </c>
      <c r="G420" s="18">
        <v>0.037</v>
      </c>
      <c r="H420" s="20">
        <v>0.008568</v>
      </c>
    </row>
    <row r="421">
      <c r="A421" s="29" t="s">
        <v>40</v>
      </c>
      <c r="B421" s="18" t="s">
        <v>28</v>
      </c>
      <c r="C421" s="52">
        <v>2080.0</v>
      </c>
      <c r="D421" s="18">
        <v>1.0</v>
      </c>
      <c r="E421" s="18" t="s">
        <v>17</v>
      </c>
      <c r="F421" s="18" t="s">
        <v>46</v>
      </c>
      <c r="G421" s="18">
        <v>0.029</v>
      </c>
      <c r="H421" s="20">
        <v>0.015844</v>
      </c>
    </row>
    <row r="422">
      <c r="A422" s="29" t="s">
        <v>40</v>
      </c>
      <c r="B422" s="18" t="s">
        <v>28</v>
      </c>
      <c r="C422" s="52">
        <v>2080.0</v>
      </c>
      <c r="D422" s="18">
        <v>2.5</v>
      </c>
      <c r="E422" s="18" t="s">
        <v>17</v>
      </c>
      <c r="F422" s="18" t="s">
        <v>46</v>
      </c>
      <c r="G422" s="18">
        <v>0.041</v>
      </c>
      <c r="H422" s="20">
        <v>0.017353</v>
      </c>
    </row>
    <row r="423">
      <c r="A423" s="29" t="s">
        <v>40</v>
      </c>
      <c r="B423" s="18" t="s">
        <v>28</v>
      </c>
      <c r="C423" s="52">
        <v>2080.0</v>
      </c>
      <c r="D423" s="18">
        <v>5.0</v>
      </c>
      <c r="E423" s="18" t="s">
        <v>17</v>
      </c>
      <c r="F423" s="18" t="s">
        <v>46</v>
      </c>
      <c r="G423" s="18">
        <v>0.038</v>
      </c>
      <c r="H423" s="20">
        <v>0.022436</v>
      </c>
    </row>
    <row r="424">
      <c r="A424" s="29" t="s">
        <v>40</v>
      </c>
      <c r="B424" s="18" t="s">
        <v>28</v>
      </c>
      <c r="C424" s="52">
        <v>2080.0</v>
      </c>
      <c r="D424" s="18">
        <v>1.0</v>
      </c>
      <c r="E424" s="18" t="s">
        <v>17</v>
      </c>
      <c r="F424" s="18" t="s">
        <v>47</v>
      </c>
      <c r="G424" s="18">
        <v>0.038</v>
      </c>
      <c r="H424" s="20">
        <v>0.024709</v>
      </c>
    </row>
    <row r="425">
      <c r="A425" s="29" t="s">
        <v>40</v>
      </c>
      <c r="B425" s="18" t="s">
        <v>28</v>
      </c>
      <c r="C425" s="52">
        <v>2080.0</v>
      </c>
      <c r="D425" s="18">
        <v>2.5</v>
      </c>
      <c r="E425" s="18" t="s">
        <v>17</v>
      </c>
      <c r="F425" s="18" t="s">
        <v>47</v>
      </c>
      <c r="G425" s="18">
        <v>0.052</v>
      </c>
      <c r="H425" s="20">
        <v>0.026156</v>
      </c>
    </row>
    <row r="426">
      <c r="A426" s="29" t="s">
        <v>40</v>
      </c>
      <c r="B426" s="18" t="s">
        <v>28</v>
      </c>
      <c r="C426" s="52">
        <v>2080.0</v>
      </c>
      <c r="D426" s="18">
        <v>5.0</v>
      </c>
      <c r="E426" s="18" t="s">
        <v>17</v>
      </c>
      <c r="F426" s="18" t="s">
        <v>47</v>
      </c>
      <c r="G426" s="18">
        <v>0.037</v>
      </c>
      <c r="H426" s="20">
        <v>0.030476</v>
      </c>
    </row>
    <row r="427">
      <c r="A427" s="74" t="s">
        <v>42</v>
      </c>
      <c r="B427" s="18" t="s">
        <v>28</v>
      </c>
      <c r="C427" s="75">
        <v>1371231.0</v>
      </c>
      <c r="D427" s="18">
        <v>1.0</v>
      </c>
      <c r="E427" s="18" t="s">
        <v>17</v>
      </c>
      <c r="F427" s="18" t="s">
        <v>45</v>
      </c>
      <c r="G427" s="20">
        <v>21.573</v>
      </c>
      <c r="H427" s="18">
        <v>0.005696</v>
      </c>
    </row>
    <row r="428">
      <c r="A428" s="74" t="s">
        <v>42</v>
      </c>
      <c r="B428" s="18" t="s">
        <v>28</v>
      </c>
      <c r="C428" s="75">
        <v>1371231.0</v>
      </c>
      <c r="D428" s="18">
        <v>2.5</v>
      </c>
      <c r="E428" s="18" t="s">
        <v>17</v>
      </c>
      <c r="F428" s="18" t="s">
        <v>45</v>
      </c>
      <c r="G428" s="20">
        <v>12.106</v>
      </c>
      <c r="H428" s="18">
        <v>0.00606</v>
      </c>
    </row>
    <row r="429">
      <c r="A429" s="74" t="s">
        <v>42</v>
      </c>
      <c r="B429" s="18" t="s">
        <v>28</v>
      </c>
      <c r="C429" s="75">
        <v>1371231.0</v>
      </c>
      <c r="D429" s="18">
        <v>5.0</v>
      </c>
      <c r="E429" s="18" t="s">
        <v>17</v>
      </c>
      <c r="F429" s="18" t="s">
        <v>45</v>
      </c>
      <c r="G429" s="20">
        <v>11.943</v>
      </c>
      <c r="H429" s="18">
        <v>0.007117</v>
      </c>
    </row>
    <row r="430">
      <c r="A430" s="74" t="s">
        <v>42</v>
      </c>
      <c r="B430" s="18" t="s">
        <v>28</v>
      </c>
      <c r="C430" s="75">
        <v>1371231.0</v>
      </c>
      <c r="D430" s="18">
        <v>1.0</v>
      </c>
      <c r="E430" s="18" t="s">
        <v>17</v>
      </c>
      <c r="F430" s="18" t="s">
        <v>46</v>
      </c>
      <c r="G430" s="20">
        <v>15.997</v>
      </c>
      <c r="H430" s="18">
        <v>0.023246</v>
      </c>
    </row>
    <row r="431">
      <c r="A431" s="74" t="s">
        <v>42</v>
      </c>
      <c r="B431" s="18" t="s">
        <v>28</v>
      </c>
      <c r="C431" s="75">
        <v>1371231.0</v>
      </c>
      <c r="D431" s="18">
        <v>2.5</v>
      </c>
      <c r="E431" s="18" t="s">
        <v>17</v>
      </c>
      <c r="F431" s="18" t="s">
        <v>46</v>
      </c>
      <c r="G431" s="20">
        <v>15.754</v>
      </c>
      <c r="H431" s="18">
        <v>0.024162</v>
      </c>
    </row>
    <row r="432">
      <c r="A432" s="74" t="s">
        <v>42</v>
      </c>
      <c r="B432" s="18" t="s">
        <v>28</v>
      </c>
      <c r="C432" s="75">
        <v>1371231.0</v>
      </c>
      <c r="D432" s="18">
        <v>5.0</v>
      </c>
      <c r="E432" s="18" t="s">
        <v>17</v>
      </c>
      <c r="F432" s="18" t="s">
        <v>46</v>
      </c>
      <c r="G432" s="20">
        <v>15.819</v>
      </c>
      <c r="H432" s="18">
        <v>0.026865</v>
      </c>
    </row>
    <row r="433">
      <c r="A433" s="74" t="s">
        <v>42</v>
      </c>
      <c r="B433" s="18" t="s">
        <v>28</v>
      </c>
      <c r="C433" s="75">
        <v>1371231.0</v>
      </c>
      <c r="D433" s="18">
        <v>1.0</v>
      </c>
      <c r="E433" s="18" t="s">
        <v>17</v>
      </c>
      <c r="F433" s="18" t="s">
        <v>47</v>
      </c>
      <c r="G433" s="20">
        <v>23.63</v>
      </c>
      <c r="H433" s="18">
        <v>0.035013</v>
      </c>
    </row>
    <row r="434">
      <c r="A434" s="74" t="s">
        <v>42</v>
      </c>
      <c r="B434" s="18" t="s">
        <v>28</v>
      </c>
      <c r="C434" s="75">
        <v>1371231.0</v>
      </c>
      <c r="D434" s="18">
        <v>2.5</v>
      </c>
      <c r="E434" s="18" t="s">
        <v>17</v>
      </c>
      <c r="F434" s="18" t="s">
        <v>47</v>
      </c>
      <c r="G434" s="20">
        <v>27.413</v>
      </c>
      <c r="H434" s="18">
        <v>0.03586</v>
      </c>
    </row>
    <row r="435">
      <c r="A435" s="74" t="s">
        <v>42</v>
      </c>
      <c r="B435" s="18" t="s">
        <v>28</v>
      </c>
      <c r="C435" s="75">
        <v>1371231.0</v>
      </c>
      <c r="D435" s="18">
        <v>5.0</v>
      </c>
      <c r="E435" s="18" t="s">
        <v>17</v>
      </c>
      <c r="F435" s="18" t="s">
        <v>47</v>
      </c>
      <c r="G435" s="20">
        <v>25.092</v>
      </c>
      <c r="H435" s="18">
        <v>0.038356</v>
      </c>
    </row>
  </sheetData>
  <customSheetViews>
    <customSheetView guid="{42BBB21B-9504-4137-89E9-F935C0BCD640}" filter="1" showAutoFilter="1">
      <autoFilter ref="$A$4:$A$192"/>
    </customSheetView>
  </customSheetViews>
  <mergeCells count="7">
    <mergeCell ref="E1:H1"/>
    <mergeCell ref="I1:I3"/>
    <mergeCell ref="D1:D3"/>
    <mergeCell ref="B1:B3"/>
    <mergeCell ref="C1:C3"/>
    <mergeCell ref="A1:A3"/>
    <mergeCell ref="E2:G2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9.43"/>
    <col customWidth="1" min="3" max="3" width="22.43"/>
    <col customWidth="1" min="5" max="5" width="24.43"/>
    <col customWidth="1" min="7" max="7" width="26.57"/>
    <col customWidth="1" min="9" max="9" width="21.14"/>
  </cols>
  <sheetData>
    <row r="1">
      <c r="A1" s="3" t="s">
        <v>54</v>
      </c>
      <c r="B1" s="54" t="s">
        <v>55</v>
      </c>
    </row>
    <row r="2">
      <c r="A2" s="13"/>
      <c r="B2" s="54" t="s">
        <v>56</v>
      </c>
      <c r="C2" s="56"/>
      <c r="D2" s="54" t="s">
        <v>28</v>
      </c>
      <c r="E2" s="56"/>
      <c r="F2" s="54" t="s">
        <v>57</v>
      </c>
      <c r="G2" s="56"/>
      <c r="H2" s="54" t="s">
        <v>16</v>
      </c>
      <c r="I2" s="56"/>
    </row>
    <row r="3">
      <c r="A3" s="14"/>
      <c r="B3" s="15" t="s">
        <v>58</v>
      </c>
      <c r="C3" s="57" t="s">
        <v>59</v>
      </c>
      <c r="D3" s="15" t="s">
        <v>58</v>
      </c>
      <c r="E3" s="57" t="s">
        <v>59</v>
      </c>
      <c r="F3" s="15" t="s">
        <v>58</v>
      </c>
      <c r="G3" s="57" t="s">
        <v>59</v>
      </c>
      <c r="H3" s="15" t="s">
        <v>58</v>
      </c>
      <c r="I3" s="57" t="s">
        <v>59</v>
      </c>
    </row>
    <row r="4">
      <c r="A4" s="58" t="s">
        <v>22</v>
      </c>
      <c r="B4" s="59"/>
      <c r="C4" s="60"/>
      <c r="D4" s="59"/>
      <c r="E4" s="60"/>
      <c r="F4" s="59"/>
      <c r="G4" s="60"/>
      <c r="H4" s="59"/>
      <c r="I4" s="60"/>
    </row>
    <row r="5">
      <c r="A5" s="62">
        <v>0.25</v>
      </c>
      <c r="B5" s="61" t="s">
        <v>60</v>
      </c>
      <c r="C5" s="63">
        <v>9.93E-4</v>
      </c>
      <c r="D5" s="61" t="s">
        <v>61</v>
      </c>
      <c r="E5" s="63">
        <v>0.00188</v>
      </c>
      <c r="G5" s="56"/>
      <c r="I5" s="56"/>
    </row>
    <row r="6">
      <c r="A6" s="62">
        <v>0.5</v>
      </c>
      <c r="B6" s="61" t="s">
        <v>62</v>
      </c>
      <c r="C6" s="63">
        <v>0.001559</v>
      </c>
      <c r="D6" s="61" t="s">
        <v>63</v>
      </c>
      <c r="E6" s="63">
        <v>8.24E-4</v>
      </c>
      <c r="G6" s="56"/>
      <c r="I6" s="56"/>
    </row>
    <row r="7">
      <c r="A7" s="62">
        <v>0.75</v>
      </c>
      <c r="B7" s="61" t="s">
        <v>64</v>
      </c>
      <c r="C7" s="63">
        <v>0.003142</v>
      </c>
      <c r="D7" s="61" t="s">
        <v>65</v>
      </c>
      <c r="E7" s="63">
        <v>3.22E-4</v>
      </c>
      <c r="G7" s="56"/>
      <c r="I7" s="56"/>
    </row>
    <row r="8">
      <c r="A8" s="58" t="s">
        <v>30</v>
      </c>
      <c r="B8" s="59"/>
      <c r="C8" s="60"/>
      <c r="D8" s="59"/>
      <c r="E8" s="60"/>
      <c r="F8" s="59"/>
      <c r="G8" s="60"/>
      <c r="H8" s="59"/>
      <c r="I8" s="60"/>
    </row>
    <row r="9">
      <c r="A9" s="62">
        <v>0.25</v>
      </c>
      <c r="B9" s="61" t="s">
        <v>66</v>
      </c>
      <c r="C9" s="56"/>
      <c r="D9" s="61" t="s">
        <v>67</v>
      </c>
      <c r="E9" s="63">
        <v>0.024197</v>
      </c>
      <c r="G9" s="56"/>
      <c r="I9" s="56"/>
    </row>
    <row r="10">
      <c r="A10" s="62">
        <v>0.5</v>
      </c>
      <c r="B10" s="61" t="s">
        <v>68</v>
      </c>
      <c r="C10" s="56"/>
      <c r="D10" s="61" t="s">
        <v>69</v>
      </c>
      <c r="E10" s="63">
        <v>0.038205</v>
      </c>
      <c r="G10" s="56"/>
      <c r="I10" s="56"/>
    </row>
    <row r="11">
      <c r="A11" s="62">
        <v>0.75</v>
      </c>
      <c r="B11" s="61" t="s">
        <v>70</v>
      </c>
      <c r="C11" s="56"/>
      <c r="D11" s="61" t="s">
        <v>71</v>
      </c>
      <c r="E11" s="63">
        <v>9.1E-5</v>
      </c>
      <c r="G11" s="56"/>
      <c r="I11" s="56"/>
    </row>
    <row r="12">
      <c r="A12" s="58" t="s">
        <v>34</v>
      </c>
      <c r="B12" s="59"/>
      <c r="C12" s="60"/>
      <c r="D12" s="59"/>
      <c r="E12" s="60"/>
      <c r="F12" s="59"/>
      <c r="G12" s="60"/>
      <c r="H12" s="59"/>
      <c r="I12" s="60"/>
    </row>
    <row r="13">
      <c r="A13" s="62">
        <v>0.25</v>
      </c>
      <c r="B13" s="61" t="s">
        <v>72</v>
      </c>
      <c r="C13" s="63">
        <v>4.34E-4</v>
      </c>
      <c r="D13" s="61" t="s">
        <v>73</v>
      </c>
      <c r="E13" s="63">
        <v>0.001077</v>
      </c>
      <c r="G13" s="56"/>
      <c r="I13" s="56"/>
    </row>
    <row r="14">
      <c r="A14" s="62">
        <v>0.5</v>
      </c>
      <c r="B14" s="61" t="s">
        <v>74</v>
      </c>
      <c r="C14" s="63">
        <v>8.33E-4</v>
      </c>
      <c r="D14" s="61" t="s">
        <v>75</v>
      </c>
      <c r="E14" s="63">
        <v>3.59E-4</v>
      </c>
      <c r="G14" s="56"/>
      <c r="I14" s="56"/>
    </row>
    <row r="15">
      <c r="A15" s="62">
        <v>0.75</v>
      </c>
      <c r="B15" s="61" t="s">
        <v>76</v>
      </c>
      <c r="C15" s="63">
        <v>0.002042</v>
      </c>
      <c r="D15" s="61" t="s">
        <v>77</v>
      </c>
      <c r="E15" s="63">
        <v>8.7E-5</v>
      </c>
      <c r="G15" s="56"/>
      <c r="I15" s="56"/>
    </row>
    <row r="16">
      <c r="A16" s="58" t="s">
        <v>36</v>
      </c>
      <c r="B16" s="59"/>
      <c r="C16" s="60"/>
      <c r="D16" s="59"/>
      <c r="E16" s="60"/>
      <c r="F16" s="59"/>
      <c r="G16" s="60"/>
      <c r="H16" s="59"/>
      <c r="I16" s="60"/>
    </row>
    <row r="17">
      <c r="A17" s="62">
        <v>0.25</v>
      </c>
      <c r="B17" s="61" t="s">
        <v>78</v>
      </c>
      <c r="C17" s="63">
        <v>0.014353</v>
      </c>
      <c r="D17" s="61" t="s">
        <v>79</v>
      </c>
      <c r="E17" s="63">
        <v>0.030869</v>
      </c>
      <c r="G17" s="56"/>
      <c r="I17" s="56"/>
    </row>
    <row r="18">
      <c r="A18" s="62">
        <v>0.5</v>
      </c>
      <c r="B18" s="61" t="s">
        <v>80</v>
      </c>
      <c r="C18" s="63">
        <v>0.026987</v>
      </c>
      <c r="D18" s="61" t="s">
        <v>76</v>
      </c>
      <c r="E18" s="63">
        <v>0.011466</v>
      </c>
      <c r="G18" s="56"/>
      <c r="I18" s="56"/>
    </row>
    <row r="19">
      <c r="A19" s="62">
        <v>0.75</v>
      </c>
      <c r="B19" s="61" t="s">
        <v>81</v>
      </c>
      <c r="C19" s="63">
        <v>0.058724</v>
      </c>
      <c r="D19" s="61" t="s">
        <v>82</v>
      </c>
      <c r="E19" s="63">
        <v>0.002579</v>
      </c>
      <c r="G19" s="56"/>
      <c r="I19" s="56"/>
    </row>
    <row r="20">
      <c r="A20" s="58" t="s">
        <v>38</v>
      </c>
      <c r="B20" s="59"/>
      <c r="C20" s="60"/>
      <c r="D20" s="59"/>
      <c r="E20" s="60"/>
      <c r="F20" s="59"/>
      <c r="G20" s="60"/>
      <c r="H20" s="59"/>
      <c r="I20" s="60"/>
    </row>
    <row r="21">
      <c r="A21" s="62">
        <v>0.25</v>
      </c>
      <c r="B21" s="61" t="s">
        <v>83</v>
      </c>
      <c r="C21" s="63">
        <v>0.01128</v>
      </c>
      <c r="D21" s="61" t="s">
        <v>84</v>
      </c>
      <c r="E21" s="63">
        <v>0.019337</v>
      </c>
      <c r="G21" s="56"/>
      <c r="I21" s="56"/>
    </row>
    <row r="22">
      <c r="A22" s="62">
        <v>0.5</v>
      </c>
      <c r="B22" s="61" t="s">
        <v>85</v>
      </c>
      <c r="C22" s="63">
        <v>0.020373</v>
      </c>
      <c r="D22" s="61" t="s">
        <v>86</v>
      </c>
      <c r="E22" s="63">
        <v>0.006634</v>
      </c>
      <c r="G22" s="56"/>
      <c r="I22" s="56"/>
    </row>
    <row r="23">
      <c r="A23" s="62">
        <v>0.75</v>
      </c>
      <c r="B23" s="61" t="s">
        <v>69</v>
      </c>
      <c r="C23" s="63">
        <v>0.046735</v>
      </c>
      <c r="D23" s="61" t="s">
        <v>87</v>
      </c>
      <c r="E23" s="63">
        <v>0.001133</v>
      </c>
      <c r="G23" s="56"/>
      <c r="I23" s="56"/>
    </row>
    <row r="24">
      <c r="A24" s="58" t="s">
        <v>40</v>
      </c>
      <c r="B24" s="59"/>
      <c r="C24" s="60"/>
      <c r="D24" s="59"/>
      <c r="E24" s="60"/>
      <c r="F24" s="59"/>
      <c r="G24" s="60"/>
      <c r="H24" s="59"/>
      <c r="I24" s="60"/>
    </row>
    <row r="25">
      <c r="A25" s="62">
        <v>0.25</v>
      </c>
      <c r="B25" s="61" t="s">
        <v>88</v>
      </c>
      <c r="C25" s="63">
        <v>0.016893</v>
      </c>
      <c r="D25" s="61" t="s">
        <v>89</v>
      </c>
      <c r="E25" s="63">
        <v>0.044688</v>
      </c>
      <c r="G25" s="56"/>
      <c r="I25" s="56"/>
    </row>
    <row r="26">
      <c r="A26" s="62">
        <v>0.5</v>
      </c>
      <c r="B26" s="61" t="s">
        <v>90</v>
      </c>
      <c r="C26" s="63">
        <v>0.027758</v>
      </c>
      <c r="D26" s="61" t="s">
        <v>91</v>
      </c>
      <c r="E26" s="63">
        <v>0.0067</v>
      </c>
      <c r="G26" s="56"/>
      <c r="I26" s="56"/>
    </row>
    <row r="27">
      <c r="A27" s="62">
        <v>0.75</v>
      </c>
      <c r="B27" s="65" t="s">
        <v>92</v>
      </c>
      <c r="C27" s="66">
        <v>0.101733</v>
      </c>
      <c r="D27" s="65" t="s">
        <v>93</v>
      </c>
      <c r="E27" s="66">
        <v>0.001218</v>
      </c>
      <c r="F27" s="67"/>
      <c r="G27" s="68"/>
      <c r="H27" s="67"/>
      <c r="I27" s="68"/>
    </row>
    <row r="28">
      <c r="A28" s="58" t="s">
        <v>42</v>
      </c>
      <c r="B28" s="59"/>
      <c r="C28" s="60"/>
      <c r="D28" s="59"/>
      <c r="E28" s="60"/>
      <c r="F28" s="59"/>
      <c r="G28" s="60"/>
      <c r="H28" s="59"/>
      <c r="I28" s="60"/>
    </row>
    <row r="29">
      <c r="A29" s="62">
        <v>0.25</v>
      </c>
      <c r="B29" s="61" t="s">
        <v>94</v>
      </c>
      <c r="C29" s="63">
        <v>0.056057</v>
      </c>
      <c r="D29" s="61" t="s">
        <v>95</v>
      </c>
      <c r="E29" s="63">
        <v>0.099693</v>
      </c>
      <c r="G29" s="56"/>
      <c r="I29" s="56"/>
    </row>
    <row r="30">
      <c r="A30" s="62">
        <v>0.5</v>
      </c>
      <c r="B30" s="61" t="s">
        <v>96</v>
      </c>
      <c r="C30" s="63">
        <v>0.090354</v>
      </c>
      <c r="D30" s="61" t="s">
        <v>97</v>
      </c>
      <c r="E30" s="63">
        <v>0.044759</v>
      </c>
      <c r="G30" s="56"/>
      <c r="I30" s="56"/>
    </row>
    <row r="31">
      <c r="A31" s="62">
        <v>0.75</v>
      </c>
      <c r="B31" s="65" t="s">
        <v>98</v>
      </c>
      <c r="C31" s="66">
        <v>0.180144</v>
      </c>
      <c r="D31" s="65" t="s">
        <v>99</v>
      </c>
      <c r="E31" s="66">
        <v>0.015745</v>
      </c>
      <c r="F31" s="67"/>
      <c r="G31" s="68"/>
      <c r="H31" s="67"/>
      <c r="I31" s="68"/>
    </row>
    <row r="33">
      <c r="A33" s="3" t="s">
        <v>54</v>
      </c>
      <c r="B33" s="54" t="s">
        <v>100</v>
      </c>
    </row>
    <row r="34">
      <c r="A34" s="13"/>
      <c r="B34" s="54" t="s">
        <v>56</v>
      </c>
      <c r="C34" s="56"/>
      <c r="D34" s="54" t="s">
        <v>28</v>
      </c>
      <c r="E34" s="56"/>
      <c r="F34" s="54" t="s">
        <v>57</v>
      </c>
      <c r="G34" s="56"/>
      <c r="H34" s="54" t="s">
        <v>16</v>
      </c>
      <c r="I34" s="56"/>
    </row>
    <row r="35">
      <c r="A35" s="14"/>
      <c r="B35" s="15" t="s">
        <v>58</v>
      </c>
      <c r="C35" s="57" t="s">
        <v>59</v>
      </c>
      <c r="D35" s="15" t="s">
        <v>58</v>
      </c>
      <c r="E35" s="57" t="s">
        <v>59</v>
      </c>
      <c r="F35" s="15" t="s">
        <v>58</v>
      </c>
      <c r="G35" s="57" t="s">
        <v>59</v>
      </c>
      <c r="H35" s="15" t="s">
        <v>58</v>
      </c>
      <c r="I35" s="57" t="s">
        <v>59</v>
      </c>
    </row>
    <row r="36">
      <c r="A36" s="58" t="s">
        <v>22</v>
      </c>
      <c r="B36" s="59"/>
      <c r="C36" s="60"/>
      <c r="D36" s="59"/>
      <c r="E36" s="60"/>
      <c r="F36" s="59"/>
      <c r="G36" s="60"/>
      <c r="H36" s="59"/>
      <c r="I36" s="60"/>
    </row>
    <row r="37">
      <c r="A37" s="69">
        <v>1.0</v>
      </c>
      <c r="B37" s="61" t="s">
        <v>101</v>
      </c>
      <c r="C37" s="63"/>
      <c r="D37" s="70" t="s">
        <v>102</v>
      </c>
      <c r="E37" s="70">
        <v>1.83E-4</v>
      </c>
      <c r="F37" s="71">
        <v>1.74</v>
      </c>
      <c r="G37" s="72">
        <v>0.00509</v>
      </c>
      <c r="I37" s="56"/>
    </row>
    <row r="38">
      <c r="A38" s="69">
        <v>10.0</v>
      </c>
      <c r="C38" s="63"/>
      <c r="D38" s="61" t="s">
        <v>103</v>
      </c>
      <c r="E38" s="61">
        <v>8.27E-4</v>
      </c>
      <c r="F38" s="71">
        <v>1.64</v>
      </c>
      <c r="G38" s="72">
        <v>0.004629</v>
      </c>
      <c r="I38" s="56"/>
    </row>
    <row r="39">
      <c r="A39" s="69">
        <v>25.0</v>
      </c>
      <c r="C39" s="63"/>
      <c r="D39" s="61" t="s">
        <v>104</v>
      </c>
      <c r="E39" s="61">
        <v>0.00131</v>
      </c>
      <c r="F39" s="71">
        <v>1.55</v>
      </c>
      <c r="G39" s="72">
        <v>0.007264</v>
      </c>
      <c r="I39" s="56"/>
    </row>
    <row r="40">
      <c r="A40" s="58" t="s">
        <v>30</v>
      </c>
      <c r="B40" s="59"/>
      <c r="C40" s="60"/>
      <c r="D40" s="59"/>
      <c r="E40" s="59"/>
      <c r="F40" s="73"/>
      <c r="G40" s="60"/>
      <c r="H40" s="59"/>
      <c r="I40" s="60"/>
    </row>
    <row r="41">
      <c r="A41" s="69">
        <v>1.0</v>
      </c>
      <c r="C41" s="56"/>
      <c r="D41" s="61" t="s">
        <v>66</v>
      </c>
      <c r="E41" s="61">
        <v>0.00144</v>
      </c>
      <c r="F41" s="71">
        <v>0.66</v>
      </c>
      <c r="G41" s="72">
        <v>0.149162</v>
      </c>
      <c r="I41" s="56"/>
    </row>
    <row r="42">
      <c r="A42" s="69">
        <v>10.0</v>
      </c>
      <c r="C42" s="56"/>
      <c r="D42" s="61" t="s">
        <v>67</v>
      </c>
      <c r="E42" s="61">
        <v>0.003214</v>
      </c>
      <c r="F42" s="71">
        <v>0.6</v>
      </c>
      <c r="G42" s="72">
        <v>0.154721</v>
      </c>
      <c r="I42" s="56"/>
    </row>
    <row r="43">
      <c r="A43" s="69">
        <v>25.0</v>
      </c>
      <c r="C43" s="56"/>
      <c r="D43" s="61" t="s">
        <v>70</v>
      </c>
      <c r="E43" s="61">
        <v>0.006353</v>
      </c>
      <c r="F43" s="71">
        <v>0.68</v>
      </c>
      <c r="G43" s="72">
        <v>0.158575</v>
      </c>
      <c r="I43" s="56"/>
    </row>
    <row r="44">
      <c r="A44" s="58" t="s">
        <v>34</v>
      </c>
      <c r="B44" s="59"/>
      <c r="C44" s="60"/>
      <c r="D44" s="59"/>
      <c r="E44" s="59"/>
      <c r="F44" s="73"/>
      <c r="G44" s="60"/>
      <c r="H44" s="59"/>
      <c r="I44" s="60"/>
    </row>
    <row r="45">
      <c r="A45" s="69">
        <v>1.0</v>
      </c>
      <c r="C45" s="63"/>
      <c r="D45" s="61" t="s">
        <v>105</v>
      </c>
      <c r="E45" s="61">
        <v>1.7E-5</v>
      </c>
      <c r="F45" s="71">
        <v>1.31</v>
      </c>
      <c r="G45" s="72">
        <v>0.003326</v>
      </c>
      <c r="I45" s="56"/>
    </row>
    <row r="46">
      <c r="A46" s="69">
        <v>10.0</v>
      </c>
      <c r="C46" s="63"/>
      <c r="D46" s="61" t="s">
        <v>106</v>
      </c>
      <c r="E46" s="61">
        <v>9.8E-5</v>
      </c>
      <c r="F46" s="71">
        <v>1.29</v>
      </c>
      <c r="G46" s="72">
        <v>0.004181</v>
      </c>
      <c r="I46" s="56"/>
    </row>
    <row r="47">
      <c r="A47" s="69">
        <v>25.0</v>
      </c>
      <c r="C47" s="63"/>
      <c r="D47" s="61" t="s">
        <v>107</v>
      </c>
      <c r="E47" s="61">
        <v>1.92E-4</v>
      </c>
      <c r="F47" s="71">
        <v>1.35</v>
      </c>
      <c r="G47" s="72">
        <v>0.019409</v>
      </c>
      <c r="I47" s="56"/>
    </row>
    <row r="48">
      <c r="A48" s="58" t="s">
        <v>36</v>
      </c>
      <c r="B48" s="59"/>
      <c r="C48" s="60"/>
      <c r="D48" s="59"/>
      <c r="E48" s="59"/>
      <c r="F48" s="73"/>
      <c r="G48" s="60"/>
      <c r="H48" s="59"/>
      <c r="I48" s="60"/>
    </row>
    <row r="49">
      <c r="A49" s="69">
        <v>1.0</v>
      </c>
      <c r="C49" s="63"/>
      <c r="D49" s="61" t="s">
        <v>108</v>
      </c>
      <c r="E49" s="61">
        <v>7.12E-4</v>
      </c>
      <c r="F49" s="71">
        <v>1.66</v>
      </c>
      <c r="G49" s="72">
        <v>0.080051</v>
      </c>
      <c r="I49" s="56"/>
    </row>
    <row r="50">
      <c r="A50" s="69">
        <v>10.0</v>
      </c>
      <c r="C50" s="63"/>
      <c r="D50" s="61" t="s">
        <v>108</v>
      </c>
      <c r="E50" s="61">
        <v>0.004663</v>
      </c>
      <c r="F50" s="71">
        <v>1.87</v>
      </c>
      <c r="G50" s="72">
        <v>0.07878</v>
      </c>
      <c r="I50" s="56"/>
    </row>
    <row r="51">
      <c r="A51" s="69">
        <v>25.0</v>
      </c>
      <c r="C51" s="63"/>
      <c r="D51" s="61" t="s">
        <v>109</v>
      </c>
      <c r="E51" s="61">
        <v>0.008766</v>
      </c>
      <c r="F51" s="71">
        <v>1.67</v>
      </c>
      <c r="G51" s="72">
        <v>0.076599</v>
      </c>
      <c r="I51" s="56"/>
    </row>
    <row r="52">
      <c r="A52" s="58" t="s">
        <v>38</v>
      </c>
      <c r="B52" s="59"/>
      <c r="C52" s="60"/>
      <c r="D52" s="59"/>
      <c r="E52" s="59"/>
      <c r="F52" s="73"/>
      <c r="G52" s="60"/>
      <c r="H52" s="59"/>
      <c r="I52" s="60"/>
    </row>
    <row r="53">
      <c r="A53" s="69">
        <v>1.0</v>
      </c>
      <c r="B53" s="61" t="s">
        <v>110</v>
      </c>
      <c r="C53" s="63">
        <v>0.7132</v>
      </c>
      <c r="D53" s="61" t="s">
        <v>111</v>
      </c>
      <c r="E53" s="61">
        <v>2.03E-4</v>
      </c>
      <c r="F53" s="71">
        <v>0.61</v>
      </c>
      <c r="G53" s="72">
        <v>0.108826</v>
      </c>
      <c r="I53" s="56"/>
    </row>
    <row r="54">
      <c r="A54" s="69">
        <v>10.0</v>
      </c>
      <c r="B54" s="61" t="s">
        <v>112</v>
      </c>
      <c r="C54" s="63">
        <v>0.713161</v>
      </c>
      <c r="D54" s="61" t="s">
        <v>71</v>
      </c>
      <c r="E54" s="61">
        <v>0.001867</v>
      </c>
      <c r="F54" s="71">
        <v>0.6</v>
      </c>
      <c r="G54" s="72">
        <v>0.107285</v>
      </c>
      <c r="I54" s="56"/>
    </row>
    <row r="55">
      <c r="A55" s="69">
        <v>25.0</v>
      </c>
      <c r="B55" s="61" t="s">
        <v>113</v>
      </c>
      <c r="C55" s="63">
        <v>0.713163</v>
      </c>
      <c r="D55" s="61" t="s">
        <v>71</v>
      </c>
      <c r="E55" s="61">
        <v>0.00415</v>
      </c>
      <c r="F55" s="71">
        <v>0.6</v>
      </c>
      <c r="G55" s="72">
        <v>0.101886</v>
      </c>
      <c r="I55" s="56"/>
    </row>
    <row r="56">
      <c r="A56" s="58" t="s">
        <v>40</v>
      </c>
      <c r="B56" s="59"/>
      <c r="C56" s="60"/>
      <c r="D56" s="59"/>
      <c r="E56" s="59"/>
      <c r="F56" s="73"/>
      <c r="G56" s="60"/>
      <c r="H56" s="59"/>
      <c r="I56" s="60"/>
    </row>
    <row r="57">
      <c r="A57" s="69">
        <v>1.0</v>
      </c>
      <c r="B57" s="61" t="s">
        <v>114</v>
      </c>
      <c r="C57" s="63">
        <v>17.138911</v>
      </c>
      <c r="D57" s="61" t="s">
        <v>115</v>
      </c>
      <c r="E57" s="61">
        <v>0.004375</v>
      </c>
      <c r="F57" s="71">
        <v>0.66</v>
      </c>
      <c r="G57" s="72">
        <v>0.053232</v>
      </c>
      <c r="I57" s="56"/>
    </row>
    <row r="58">
      <c r="A58" s="69">
        <v>10.0</v>
      </c>
      <c r="B58" s="61" t="s">
        <v>116</v>
      </c>
      <c r="C58" s="63">
        <v>13.285225</v>
      </c>
      <c r="D58" s="61" t="s">
        <v>117</v>
      </c>
      <c r="E58" s="61">
        <v>0.015717</v>
      </c>
      <c r="F58" s="71">
        <v>0.68</v>
      </c>
      <c r="G58" s="72">
        <v>0.06097</v>
      </c>
      <c r="I58" s="56"/>
    </row>
    <row r="59">
      <c r="A59" s="69">
        <v>25.0</v>
      </c>
      <c r="B59" s="65" t="s">
        <v>118</v>
      </c>
      <c r="C59" s="66">
        <v>16.688234</v>
      </c>
      <c r="D59" s="65" t="s">
        <v>119</v>
      </c>
      <c r="E59" s="65">
        <v>0.024172</v>
      </c>
      <c r="F59" s="76">
        <v>0.66</v>
      </c>
      <c r="G59" s="77">
        <v>0.068039</v>
      </c>
      <c r="H59" s="67"/>
      <c r="I59" s="68"/>
    </row>
  </sheetData>
  <mergeCells count="12">
    <mergeCell ref="H2:I2"/>
    <mergeCell ref="B1:I1"/>
    <mergeCell ref="F2:G2"/>
    <mergeCell ref="B34:C34"/>
    <mergeCell ref="A33:A35"/>
    <mergeCell ref="D34:E34"/>
    <mergeCell ref="F34:G34"/>
    <mergeCell ref="B33:H33"/>
    <mergeCell ref="D2:E2"/>
    <mergeCell ref="A1:A3"/>
    <mergeCell ref="B2:C2"/>
    <mergeCell ref="H34:I34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2" max="2" width="32.14"/>
    <col customWidth="1" min="3" max="3" width="23.0"/>
  </cols>
  <sheetData>
    <row r="1"/>
    <row r="2"/>
    <row r="3"/>
    <row r="4"/>
    <row r="5"/>
    <row r="6"/>
    <row r="7"/>
    <row r="8"/>
    <row r="24">
      <c r="B24" s="79"/>
    </row>
  </sheetData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2" max="2" width="32.14"/>
    <col customWidth="1" min="3" max="3" width="23.0"/>
  </cols>
  <sheetData>
    <row r="1"/>
    <row r="2"/>
    <row r="3"/>
    <row r="4"/>
    <row r="5"/>
    <row r="6"/>
    <row r="7"/>
    <row r="8"/>
    <row r="24">
      <c r="B24" s="79"/>
    </row>
  </sheetData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3" max="3" width="24.71"/>
    <col customWidth="1" min="4" max="4" width="29.14"/>
  </cols>
  <sheetData>
    <row r="1">
      <c r="B1" t="s">
        <v>7</v>
      </c>
      <c r="C1" t="s">
        <v>121</v>
      </c>
    </row>
    <row r="2">
      <c r="A2" t="s">
        <v>16</v>
      </c>
      <c r="B2" t="s">
        <v>17</v>
      </c>
      <c r="C2">
        <v>0.011020703703703706</v>
      </c>
    </row>
    <row r="3">
      <c r="A3" t="s">
        <v>16</v>
      </c>
      <c r="B3" t="s">
        <v>31</v>
      </c>
      <c r="C3">
        <v>0.04772937037037037</v>
      </c>
    </row>
    <row r="4">
      <c r="A4" t="s">
        <v>23</v>
      </c>
      <c r="B4" t="s">
        <v>44</v>
      </c>
      <c r="C4">
        <v>0.1071769523809524</v>
      </c>
    </row>
    <row r="5">
      <c r="A5" t="s">
        <v>23</v>
      </c>
      <c r="B5" t="s">
        <v>17</v>
      </c>
      <c r="C5">
        <v>0.09598374603174607</v>
      </c>
    </row>
    <row r="6">
      <c r="A6" t="s">
        <v>23</v>
      </c>
      <c r="B6" t="s">
        <v>49</v>
      </c>
      <c r="C6">
        <v>0.0175555873015873</v>
      </c>
    </row>
    <row r="7">
      <c r="A7" t="s">
        <v>23</v>
      </c>
      <c r="B7" t="s">
        <v>51</v>
      </c>
      <c r="C7">
        <v>0.19209303174603176</v>
      </c>
    </row>
    <row r="8">
      <c r="A8" t="s">
        <v>28</v>
      </c>
      <c r="B8" t="s">
        <v>17</v>
      </c>
      <c r="C8">
        <v>0.1157482638888889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3" max="3" width="24.71"/>
    <col customWidth="1" min="4" max="4" width="29.14"/>
  </cols>
  <sheetData>
    <row r="1">
      <c r="B1" t="s">
        <v>7</v>
      </c>
      <c r="C1" t="s">
        <v>142</v>
      </c>
    </row>
    <row r="2">
      <c r="A2" t="s">
        <v>16</v>
      </c>
      <c r="B2" t="s">
        <v>17</v>
      </c>
      <c r="C2">
        <v>4.366315130834215</v>
      </c>
    </row>
    <row r="3">
      <c r="A3" t="s">
        <v>16</v>
      </c>
      <c r="B3" t="s">
        <v>31</v>
      </c>
      <c r="C3">
        <v>1.3118865313353338</v>
      </c>
    </row>
    <row r="4">
      <c r="A4" t="s">
        <v>23</v>
      </c>
      <c r="B4" t="s">
        <v>44</v>
      </c>
      <c r="C4">
        <v>5.74015873015873</v>
      </c>
    </row>
    <row r="5">
      <c r="A5" t="s">
        <v>23</v>
      </c>
      <c r="B5" t="s">
        <v>17</v>
      </c>
      <c r="C5">
        <v>7.366190476190477</v>
      </c>
    </row>
    <row r="6">
      <c r="A6" t="s">
        <v>23</v>
      </c>
      <c r="B6" t="s">
        <v>49</v>
      </c>
      <c r="C6">
        <v>5.870952380952381</v>
      </c>
    </row>
    <row r="7">
      <c r="A7" t="s">
        <v>23</v>
      </c>
      <c r="B7" t="s">
        <v>51</v>
      </c>
      <c r="C7">
        <v>129.72333333333333</v>
      </c>
    </row>
    <row r="8">
      <c r="A8" t="s">
        <v>28</v>
      </c>
      <c r="B8" t="s">
        <v>17</v>
      </c>
      <c r="C8">
        <v>2.5019722222222223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3">
      <c r="A3" s="61" t="s">
        <v>149</v>
      </c>
      <c r="B3" s="61" t="s">
        <v>0</v>
      </c>
      <c r="C3" s="61" t="s">
        <v>150</v>
      </c>
      <c r="D3" s="61" t="s">
        <v>151</v>
      </c>
    </row>
    <row r="4">
      <c r="A4" s="61">
        <v>75.0</v>
      </c>
      <c r="B4" s="18" t="s">
        <v>22</v>
      </c>
      <c r="C4" s="18">
        <v>5.75E-4</v>
      </c>
      <c r="D4" s="72">
        <v>0.00188</v>
      </c>
    </row>
    <row r="5">
      <c r="B5" s="18" t="s">
        <v>30</v>
      </c>
      <c r="C5" s="18">
        <v>0.012782</v>
      </c>
      <c r="D5" s="72">
        <v>0.024197</v>
      </c>
    </row>
    <row r="6">
      <c r="B6" s="18" t="s">
        <v>34</v>
      </c>
      <c r="C6" s="18">
        <v>2.11E-4</v>
      </c>
      <c r="D6" s="72">
        <v>0.001077</v>
      </c>
    </row>
    <row r="7">
      <c r="B7" s="18" t="s">
        <v>36</v>
      </c>
      <c r="C7" s="18">
        <v>0.0058</v>
      </c>
      <c r="D7" s="72">
        <v>0.030869</v>
      </c>
    </row>
    <row r="8">
      <c r="B8" s="18" t="s">
        <v>38</v>
      </c>
      <c r="C8" s="18">
        <v>0.017815</v>
      </c>
      <c r="D8" s="72">
        <v>0.019337</v>
      </c>
    </row>
    <row r="9">
      <c r="B9" s="18" t="s">
        <v>40</v>
      </c>
      <c r="C9" s="18">
        <v>0.002838</v>
      </c>
      <c r="D9" s="72">
        <v>0.044688</v>
      </c>
    </row>
    <row r="10">
      <c r="B10" s="18" t="s">
        <v>120</v>
      </c>
      <c r="C10" s="18">
        <v>0.441386</v>
      </c>
      <c r="D10" s="72">
        <v>0.668422</v>
      </c>
    </row>
    <row r="13">
      <c r="B13" s="61" t="s">
        <v>0</v>
      </c>
      <c r="C13" s="61" t="s">
        <v>150</v>
      </c>
      <c r="D13" s="61" t="s">
        <v>151</v>
      </c>
    </row>
    <row r="14">
      <c r="A14" s="61">
        <v>50.0</v>
      </c>
      <c r="B14" s="18" t="s">
        <v>22</v>
      </c>
      <c r="C14" s="18">
        <v>2.12E-4</v>
      </c>
      <c r="D14" s="86">
        <v>8.24E-4</v>
      </c>
    </row>
    <row r="15">
      <c r="A15" s="61"/>
      <c r="B15" s="18" t="s">
        <v>30</v>
      </c>
      <c r="C15" s="18">
        <v>3.86E-4</v>
      </c>
      <c r="D15" s="86">
        <v>0.038205</v>
      </c>
    </row>
    <row r="16">
      <c r="A16" s="61"/>
      <c r="B16" s="18" t="s">
        <v>34</v>
      </c>
      <c r="C16" s="18">
        <v>4.7E-5</v>
      </c>
      <c r="D16" s="86">
        <v>3.59E-4</v>
      </c>
    </row>
    <row r="17">
      <c r="A17" s="61"/>
      <c r="B17" s="18" t="s">
        <v>36</v>
      </c>
      <c r="C17" s="18">
        <v>0.00141</v>
      </c>
      <c r="D17" s="86">
        <v>0.011466</v>
      </c>
    </row>
    <row r="18">
      <c r="A18" s="61"/>
      <c r="B18" s="18" t="s">
        <v>38</v>
      </c>
      <c r="C18" s="18">
        <v>0.005724</v>
      </c>
      <c r="D18" s="86">
        <v>0.006634</v>
      </c>
    </row>
    <row r="19">
      <c r="A19" s="61"/>
      <c r="B19" s="18" t="s">
        <v>40</v>
      </c>
      <c r="C19" s="18">
        <v>6.49E-4</v>
      </c>
      <c r="D19" s="86">
        <v>0.0067</v>
      </c>
    </row>
    <row r="20">
      <c r="A20" s="61"/>
      <c r="B20" s="18" t="s">
        <v>120</v>
      </c>
      <c r="C20" s="18">
        <v>0.441386</v>
      </c>
      <c r="D20" s="86">
        <v>0.668422</v>
      </c>
    </row>
    <row r="23">
      <c r="B23" s="61" t="s">
        <v>0</v>
      </c>
      <c r="C23" s="61" t="s">
        <v>150</v>
      </c>
      <c r="D23" s="61" t="s">
        <v>151</v>
      </c>
    </row>
    <row r="24">
      <c r="A24" s="61">
        <v>25.0</v>
      </c>
      <c r="B24" s="18" t="s">
        <v>22</v>
      </c>
      <c r="C24" s="18">
        <v>6.0E-5</v>
      </c>
      <c r="D24" s="86">
        <v>3.22E-4</v>
      </c>
    </row>
    <row r="25">
      <c r="A25" s="61"/>
      <c r="B25" s="18" t="s">
        <v>30</v>
      </c>
      <c r="C25" s="18">
        <v>1.0E-6</v>
      </c>
      <c r="D25" s="86">
        <v>9.1E-5</v>
      </c>
    </row>
    <row r="26">
      <c r="A26" s="61"/>
      <c r="B26" s="18" t="s">
        <v>34</v>
      </c>
      <c r="C26" s="18">
        <v>8.0E-6</v>
      </c>
      <c r="D26" s="86">
        <v>8.7E-5</v>
      </c>
    </row>
    <row r="27">
      <c r="A27" s="61"/>
      <c r="B27" s="18" t="s">
        <v>36</v>
      </c>
      <c r="C27" s="18">
        <v>0.00255</v>
      </c>
      <c r="D27" s="86">
        <v>0.002579</v>
      </c>
    </row>
    <row r="28">
      <c r="A28" s="61"/>
      <c r="B28" s="18" t="s">
        <v>38</v>
      </c>
      <c r="C28" s="18">
        <v>0.00102</v>
      </c>
      <c r="D28" s="86">
        <v>0.001133</v>
      </c>
    </row>
    <row r="29">
      <c r="A29" s="61"/>
      <c r="B29" s="18" t="s">
        <v>40</v>
      </c>
      <c r="C29" s="18">
        <v>3.9E-5</v>
      </c>
      <c r="D29" s="86">
        <v>0.001218</v>
      </c>
    </row>
    <row r="30">
      <c r="A30" s="61"/>
      <c r="B30" s="18" t="s">
        <v>120</v>
      </c>
      <c r="C30" s="18">
        <v>0.223317</v>
      </c>
      <c r="D30" s="86">
        <v>0.265179</v>
      </c>
    </row>
  </sheetData>
  <drawing r:id="rId1"/>
</worksheet>
</file>