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defaultThemeVersion="124226"/>
  <bookViews>
    <workbookView xWindow="-15" yWindow="45" windowWidth="17925" windowHeight="11475"/>
  </bookViews>
  <sheets>
    <sheet name="G I 1 - m 1018 SH" sheetId="11" r:id="rId1"/>
    <sheet name="T3_1" sheetId="9" state="hidden" r:id="rId2"/>
    <sheet name="Impressum" sheetId="21" r:id="rId3"/>
    <sheet name="Tab. 1 (S. 3)" sheetId="14" r:id="rId4"/>
    <sheet name="Tab. 2 (S. 4)" sheetId="15" r:id="rId5"/>
    <sheet name="Tab. 3 (S. 5)" sheetId="16" r:id="rId6"/>
    <sheet name="Tab. 4 (S. 6)" sheetId="20" r:id="rId7"/>
  </sheets>
  <definedNames>
    <definedName name="_xlnm.Print_Area" localSheetId="6">'Tab. 4 (S. 6)'!$A$1:$K$52</definedName>
    <definedName name="Jahr" localSheetId="2">#REF!</definedName>
    <definedName name="Jahr" localSheetId="6">#REF!</definedName>
    <definedName name="Jahr">#REF!</definedName>
    <definedName name="MoName" localSheetId="6">#REF!</definedName>
    <definedName name="MoName">#REF!</definedName>
    <definedName name="Monat" localSheetId="6">#REF!</definedName>
    <definedName name="Monat">#REF!</definedName>
    <definedName name="MonKurz" localSheetId="6">#REF!</definedName>
    <definedName name="MonKurz">#REF!</definedName>
    <definedName name="Quartal" localSheetId="6">#REF!</definedName>
    <definedName name="Quartal">#REF!</definedName>
    <definedName name="VorKurz" localSheetId="6">#REF!</definedName>
    <definedName name="VorKurz">#REF!</definedName>
    <definedName name="VorMoName" localSheetId="6">#REF!</definedName>
    <definedName name="VorMoName">#REF!</definedName>
  </definedNames>
  <calcPr calcId="145621"/>
</workbook>
</file>

<file path=xl/calcChain.xml><?xml version="1.0" encoding="utf-8"?>
<calcChain xmlns="http://schemas.openxmlformats.org/spreadsheetml/2006/main">
  <c r="D27" i="9" l="1"/>
  <c r="E27" i="9" s="1"/>
  <c r="B27" i="9"/>
  <c r="C27" i="9" s="1"/>
  <c r="E25" i="9"/>
  <c r="C25" i="9"/>
  <c r="E24" i="9"/>
  <c r="C24" i="9"/>
  <c r="E23" i="9"/>
  <c r="C23" i="9"/>
  <c r="E22" i="9"/>
  <c r="C22" i="9"/>
  <c r="E21" i="9"/>
  <c r="C21" i="9"/>
  <c r="E20" i="9"/>
  <c r="C20" i="9"/>
  <c r="E19" i="9"/>
  <c r="C19" i="9"/>
  <c r="E18" i="9"/>
  <c r="C18" i="9"/>
  <c r="E17" i="9"/>
  <c r="C17" i="9"/>
  <c r="E16" i="9"/>
  <c r="C16" i="9"/>
  <c r="E15" i="9"/>
  <c r="C15" i="9"/>
  <c r="E14" i="9"/>
  <c r="C14" i="9"/>
  <c r="E13" i="9"/>
  <c r="C13" i="9"/>
  <c r="E12" i="9"/>
  <c r="C12" i="9"/>
  <c r="E11" i="9"/>
  <c r="C11" i="9"/>
</calcChain>
</file>

<file path=xl/sharedStrings.xml><?xml version="1.0" encoding="utf-8"?>
<sst xmlns="http://schemas.openxmlformats.org/spreadsheetml/2006/main" count="316" uniqueCount="192">
  <si>
    <t>Impressum</t>
  </si>
  <si>
    <t>Statistische Berichte</t>
  </si>
  <si>
    <t>Steckelhörn 12</t>
  </si>
  <si>
    <t>20457 Hamburg</t>
  </si>
  <si>
    <t>– Anstalt des öffentlichen Rechts –</t>
  </si>
  <si>
    <t>weniger als die Hälfte von 1 in der letzten besetzten Stelle, jedoch mehr als nichts</t>
  </si>
  <si>
    <t>nichts vorhanden (genau Null)</t>
  </si>
  <si>
    <t>Angabe fällt später an</t>
  </si>
  <si>
    <t>Zahlenwert unbekannt oder geheim zu halten</t>
  </si>
  <si>
    <t>Tabellenfach gesperrt, weil Aussage nicht sinnvoll</t>
  </si>
  <si>
    <t>anderweitig nicht genannt</t>
  </si>
  <si>
    <t>und dergleichen</t>
  </si>
  <si>
    <t>–</t>
  </si>
  <si>
    <t>···</t>
  </si>
  <si>
    <t>·</t>
  </si>
  <si>
    <t>Insgesamt</t>
  </si>
  <si>
    <t>Bestimmungsland</t>
  </si>
  <si>
    <t>Belgien</t>
  </si>
  <si>
    <t>Niederlande</t>
  </si>
  <si>
    <t>Italien</t>
  </si>
  <si>
    <t>Österreich</t>
  </si>
  <si>
    <t>Dänemark</t>
  </si>
  <si>
    <t>Polen</t>
  </si>
  <si>
    <t>Türkei</t>
  </si>
  <si>
    <t>Brasilien</t>
  </si>
  <si>
    <t>Ausfuhr nach ausgewählten Ländern in der Reihenfolge ihrer Anteile über den Jahresverlauf</t>
  </si>
  <si>
    <t>Land</t>
  </si>
  <si>
    <t xml:space="preserve">Ausfuhr im Zeitraum </t>
  </si>
  <si>
    <t>sonstige Länder</t>
  </si>
  <si>
    <t>Januar</t>
  </si>
  <si>
    <t>Februar</t>
  </si>
  <si>
    <t>März</t>
  </si>
  <si>
    <t>April</t>
  </si>
  <si>
    <t>Mai</t>
  </si>
  <si>
    <t>Juni</t>
  </si>
  <si>
    <t>Juli</t>
  </si>
  <si>
    <t>August</t>
  </si>
  <si>
    <t>September</t>
  </si>
  <si>
    <t>Oktober</t>
  </si>
  <si>
    <t>November</t>
  </si>
  <si>
    <t>Dezember</t>
  </si>
  <si>
    <t>Statistisches Amt</t>
  </si>
  <si>
    <t>für Hamburg und Schleswig-Holstein</t>
  </si>
  <si>
    <t>Statistisches Amt für Hamburg und Schleswig-Holstein</t>
  </si>
  <si>
    <t>Auskunft zu dieser Veröffentlichung:</t>
  </si>
  <si>
    <t>Januar - Dezember 2011</t>
  </si>
  <si>
    <t>Frankreich</t>
  </si>
  <si>
    <t>Vereinigt.Königreich</t>
  </si>
  <si>
    <t>China, Volksrepublik</t>
  </si>
  <si>
    <t>Verein.Staaten (USA)</t>
  </si>
  <si>
    <t>Verein.Arabische Em.</t>
  </si>
  <si>
    <t>Saudi-Arabien</t>
  </si>
  <si>
    <t>Russische Föderation</t>
  </si>
  <si>
    <t>2. Ausfuhr des Landes Hamburg in 2011 nach Bestimmungsländern</t>
  </si>
  <si>
    <t>u. dgl.</t>
  </si>
  <si>
    <t>Telefon:</t>
  </si>
  <si>
    <t>E-Mail:</t>
  </si>
  <si>
    <t xml:space="preserve">E-Mail: </t>
  </si>
  <si>
    <t>info@statistik-nord.de</t>
  </si>
  <si>
    <t xml:space="preserve">Auskünfte: </t>
  </si>
  <si>
    <t xml:space="preserve">040 42831-1766 </t>
  </si>
  <si>
    <t>STATISTISCHE BERICHTE</t>
  </si>
  <si>
    <t>Herausgeber:</t>
  </si>
  <si>
    <t>Auskunftsdienst:</t>
  </si>
  <si>
    <t xml:space="preserve">Internet: </t>
  </si>
  <si>
    <t>www.statistik-nord.de</t>
  </si>
  <si>
    <t>Zeichenerklärung:</t>
  </si>
  <si>
    <t xml:space="preserve">a. n. g. </t>
  </si>
  <si>
    <t>( )</t>
  </si>
  <si>
    <t>Zahlenwert mit eingeschränkter Aussagefähigkeit</t>
  </si>
  <si>
    <t>/</t>
  </si>
  <si>
    <t>Zahlenwert nicht sicher genug</t>
  </si>
  <si>
    <t>×</t>
  </si>
  <si>
    <t>Entwicklung von Umsatz und Beschäftigung</t>
  </si>
  <si>
    <t>Maike Lassen</t>
  </si>
  <si>
    <t>binnenhandel@statistik-nord.de</t>
  </si>
  <si>
    <t>Jahr
Monat</t>
  </si>
  <si>
    <t>Umsatz in jeweiligen Preisen</t>
  </si>
  <si>
    <t>Beschäftigte</t>
  </si>
  <si>
    <t>ins-
gesamt</t>
  </si>
  <si>
    <t>Voll-
beschäftigte</t>
  </si>
  <si>
    <t>Teilzeitbe-schäftigte</t>
  </si>
  <si>
    <t>Veränderung gegenüber dem
jeweiligen Vorjahreszeitraum in Prozent</t>
  </si>
  <si>
    <t>MD</t>
  </si>
  <si>
    <t>Wirtschaftszweig</t>
  </si>
  <si>
    <t>Umsatz</t>
  </si>
  <si>
    <t>Mai      2013</t>
  </si>
  <si>
    <t>in jeweiligen Preisen</t>
  </si>
  <si>
    <t>47.1</t>
  </si>
  <si>
    <t>davon mit</t>
  </si>
  <si>
    <t>47.11.1</t>
  </si>
  <si>
    <t>47.11.2</t>
  </si>
  <si>
    <t xml:space="preserve">Sonstiger Eh mit Waren versch. Art, Hauptrichtung Nahrungsmittel, Getränke, Tabakwaren </t>
  </si>
  <si>
    <t>47.19.1</t>
  </si>
  <si>
    <t>47.19.2</t>
  </si>
  <si>
    <t>47.2</t>
  </si>
  <si>
    <t>darunter mit</t>
  </si>
  <si>
    <t>47.25</t>
  </si>
  <si>
    <t>Getränken</t>
  </si>
  <si>
    <t>47.26</t>
  </si>
  <si>
    <t>Tabakwaren</t>
  </si>
  <si>
    <t>47.4</t>
  </si>
  <si>
    <t>Einzelhandel mit Geräten der Informations- und Kommunikationstechnik</t>
  </si>
  <si>
    <t>47.5</t>
  </si>
  <si>
    <t>Einzelhandel mit sonstigen Haushaltsgeräten, Heimwerker- und Einrichtungsbedarf</t>
  </si>
  <si>
    <t>47.52</t>
  </si>
  <si>
    <t>47.59</t>
  </si>
  <si>
    <t xml:space="preserve">Möbeln, Einrichtungsartikeln, Hausrat </t>
  </si>
  <si>
    <t>47.6</t>
  </si>
  <si>
    <t>47.61</t>
  </si>
  <si>
    <t>Büchern</t>
  </si>
  <si>
    <t>47.64</t>
  </si>
  <si>
    <t>Fahrrädern, Sport- und Campingartikeln</t>
  </si>
  <si>
    <t>47.7</t>
  </si>
  <si>
    <t>Einzelhandel mit sonstigen Gütern</t>
  </si>
  <si>
    <t>47.71</t>
  </si>
  <si>
    <t>47.72</t>
  </si>
  <si>
    <t>Schuhen und Lederwaren</t>
  </si>
  <si>
    <t>47.73</t>
  </si>
  <si>
    <t>Arzneimitteln (in Apotheken)</t>
  </si>
  <si>
    <t>47.77</t>
  </si>
  <si>
    <t>Uhren und Schmuck</t>
  </si>
  <si>
    <t>Einzelhandel (einschl. Tankstellen)</t>
  </si>
  <si>
    <t>471-01</t>
  </si>
  <si>
    <t>darunter in Verkaufsräumen</t>
  </si>
  <si>
    <r>
      <t xml:space="preserve">Nummer der Klassifi-kation </t>
    </r>
    <r>
      <rPr>
        <vertAlign val="superscript"/>
        <sz val="8"/>
        <rFont val="Arial"/>
        <family val="2"/>
      </rPr>
      <t>1</t>
    </r>
  </si>
  <si>
    <t xml:space="preserve">Alle Messzahlen und Veränderungsraten in diesem Statistischen Bericht sind, soweit sie zurückliegende Berichtszeit-
räume von bis zu 24 Monaten betreffen, als vorläufig anzusehen. Sie werden monatlich rückwirkend durch nachträglich
eingehende Meldungen und Korrekturen aktualisiert. </t>
  </si>
  <si>
    <r>
      <t xml:space="preserve">Einzelhandel mit Waren ver-
schiedener Art </t>
    </r>
    <r>
      <rPr>
        <sz val="8"/>
        <rFont val="Arial"/>
        <family val="2"/>
      </rPr>
      <t xml:space="preserve">(in Verkaufsräumen)
</t>
    </r>
  </si>
  <si>
    <r>
      <t xml:space="preserve">Facheinzelhandel mit Nahrungs-
mitteln usw. </t>
    </r>
    <r>
      <rPr>
        <sz val="8"/>
        <rFont val="Arial"/>
        <family val="2"/>
      </rPr>
      <t>(in Verkaufsräumen)</t>
    </r>
  </si>
  <si>
    <r>
      <rPr>
        <vertAlign val="superscript"/>
        <sz val="8"/>
        <rFont val="Arial"/>
        <family val="2"/>
      </rPr>
      <t>1</t>
    </r>
    <r>
      <rPr>
        <sz val="8"/>
        <rFont val="Arial"/>
        <family val="2"/>
      </rPr>
      <t xml:space="preserve"> Klassifikation der Wirtschaftszweige, Ausgabe 2008 (WZ 2008)</t>
    </r>
  </si>
  <si>
    <r>
      <rPr>
        <vertAlign val="superscript"/>
        <sz val="8"/>
        <rFont val="Arial"/>
        <family val="2"/>
      </rPr>
      <t>2</t>
    </r>
    <r>
      <rPr>
        <sz val="8"/>
        <rFont val="Arial"/>
        <family val="2"/>
      </rPr>
      <t xml:space="preserve"> ohne ausgeprägten Schwerpunkt</t>
    </r>
  </si>
  <si>
    <t>Veränderung der Umsatzwerte</t>
  </si>
  <si>
    <t>gegenüber</t>
  </si>
  <si>
    <t>2012</t>
  </si>
  <si>
    <t>2013</t>
  </si>
  <si>
    <t>Prozent</t>
  </si>
  <si>
    <t>Metallwaren, Anstrichmitteln und
Bau- u. Heimwerkerbedarf</t>
  </si>
  <si>
    <t>Waren verschiedener Art
(ohne Nahrungsmittel)</t>
  </si>
  <si>
    <t>Waren verschiedener Art,
Hauptrichtung Nicht-Nahrungsmittel</t>
  </si>
  <si>
    <t>Einzelhandel mit Geräten der
Informations- und
Kommunikationstechnik</t>
  </si>
  <si>
    <r>
      <t xml:space="preserve">Einzelhandel mit Waren ver-
schiedener Art  </t>
    </r>
    <r>
      <rPr>
        <sz val="8"/>
        <rFont val="Arial"/>
        <family val="2"/>
      </rPr>
      <t>(in Verkaufsräumen)</t>
    </r>
  </si>
  <si>
    <r>
      <t xml:space="preserve">Nahrungsmitteln, Getränken und
Tabakwaren o.a.S. </t>
    </r>
    <r>
      <rPr>
        <vertAlign val="superscript"/>
        <sz val="8"/>
        <rFont val="Arial"/>
        <family val="2"/>
      </rPr>
      <t>2</t>
    </r>
  </si>
  <si>
    <r>
      <t>Facheinzelhandel mit Nahrungs-
mitteln usw. (</t>
    </r>
    <r>
      <rPr>
        <sz val="8"/>
        <rFont val="Arial"/>
        <family val="2"/>
      </rPr>
      <t>in Verkaufsräumen)</t>
    </r>
  </si>
  <si>
    <t>Einzelhandel mit Verlagsprodukten,
Sport- und Spielwaren</t>
  </si>
  <si>
    <t>Herren-, Damen- und Kinderbekleidung
sowie Bekleidungszubehör</t>
  </si>
  <si>
    <t>Veränderung der Beschäftigtenzahl</t>
  </si>
  <si>
    <t>davon</t>
  </si>
  <si>
    <t>Vollzeit</t>
  </si>
  <si>
    <t>Teilzeit</t>
  </si>
  <si>
    <t xml:space="preserve"> Allgemeine und methodische Hinweise</t>
  </si>
  <si>
    <t>Einzelhandel mit Waren verschiedener Art
(in Verkaufsräumen)</t>
  </si>
  <si>
    <t>Facheinzelhandel mit Nahrungsmitteln usw.
(in Verkaufsräumen)</t>
  </si>
  <si>
    <t>Einzelhandel mit Geräten der Informations-
und Kommunikationstechnik</t>
  </si>
  <si>
    <t>Mai        2012</t>
  </si>
  <si>
    <t>April      2013</t>
  </si>
  <si>
    <r>
      <t>Nummer der Klassifi-kation</t>
    </r>
    <r>
      <rPr>
        <vertAlign val="superscript"/>
        <sz val="8"/>
        <rFont val="Arial"/>
        <family val="2"/>
      </rPr>
      <t xml:space="preserve"> 1</t>
    </r>
  </si>
  <si>
    <t>Auszugsweise Vervielfältigung und Verbreitung mit Quellenangabe gestattet.</t>
  </si>
  <si>
    <t>p</t>
  </si>
  <si>
    <t>vorläufiges Ergebnis</t>
  </si>
  <si>
    <t>r</t>
  </si>
  <si>
    <t>berichtigtes Ergebnis</t>
  </si>
  <si>
    <t>s</t>
  </si>
  <si>
    <t>geschätztes Ergebnis</t>
  </si>
  <si>
    <t>im Einzelhandel in Schleswig-Holstein</t>
  </si>
  <si>
    <t>1. Umsatz und Beschäftigung im Einzelhandel in Schleswig-Holstein</t>
  </si>
  <si>
    <t>2. Umsatz im Einzelhandel in Schleswig-Holstein nach Wirtschaftszweigen</t>
  </si>
  <si>
    <t>3. Umsatzentwicklung im Einzelhandel in Schleswig-Holstein nach Wirtschaftszweigen</t>
  </si>
  <si>
    <t xml:space="preserve">4. Beschäftigte im Einzelhandel in Schleswig-Holstein nach Wirtschaftszweigen  </t>
  </si>
  <si>
    <t>Bitte beachten Sie die methodischen Hinweise zur "Rotation"  (Seite 6).</t>
  </si>
  <si>
    <t>Monatsdurchschnitt (MD) 2015 = 100</t>
  </si>
  <si>
    <t>2015 = 100</t>
  </si>
  <si>
    <t>in Preisen des Jahres 2015</t>
  </si>
  <si>
    <t>040 42831-1824</t>
  </si>
  <si>
    <t>Sofern in den Produkten auf das Vorhandensein von Copyrightrechten Dritter 
hingewiesen wird, sind die in deren Produkten ausgewiesenen Copyrightbestimmungen 
zu wahren. Alle übrigen Rechte bleiben vorbehalten.</t>
  </si>
  <si>
    <t>Kennziffer: G I 1 - m 10/18 SH</t>
  </si>
  <si>
    <t>Oktober 2018</t>
  </si>
  <si>
    <t>Oktober
2018</t>
  </si>
  <si>
    <t>Oktober
2017</t>
  </si>
  <si>
    <t>Septem-ber 2018</t>
  </si>
  <si>
    <t>Januar bis Oktober 2018</t>
  </si>
  <si>
    <t>Oktober und September 2018</t>
  </si>
  <si>
    <t>Oktober    2018</t>
  </si>
  <si>
    <t>Oktober 2017</t>
  </si>
  <si>
    <t>September 2018</t>
  </si>
  <si>
    <t>Oktober und September 2017</t>
  </si>
  <si>
    <t>Januar bis Oktober 2017</t>
  </si>
  <si>
    <t xml:space="preserve">  Januar bis Oktober 2018</t>
  </si>
  <si>
    <t xml:space="preserve">  Januar bis Oktober 2017</t>
  </si>
  <si>
    <t>Oktober 2018
gegenüber 
Oktober 2017</t>
  </si>
  <si>
    <t>Januar bis Oktober 2018
gegenüber
Januar bis Oktober 2017</t>
  </si>
  <si>
    <t xml:space="preserve">© Statistisches Amt für Hamburg und Schleswig-Holstein, Hamburg 2019     </t>
  </si>
  <si>
    <t>Herausgegeben am: 30. April 2019</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</si>
</sst>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2" formatCode="_-* #,##0\ &quot;€&quot;_-;\-* #,##0\ &quot;€&quot;_-;_-* &quot;-&quot;\ &quot;€&quot;_-;_-@_-"/>
    <numFmt numFmtId="41" formatCode="_-* #,##0\ _€_-;\-* #,##0\ _€_-;_-* &quot;-&quot;\ _€_-;_-@_-"/>
    <numFmt numFmtId="44" formatCode="_-* #,##0.00\ &quot;€&quot;_-;\-* #,##0.00\ &quot;€&quot;_-;_-* &quot;-&quot;??\ &quot;€&quot;_-;_-@_-"/>
    <numFmt numFmtId="43" formatCode="_-* #,##0.00\ _€_-;\-* #,##0.00\ _€_-;_-* &quot;-&quot;??\ _€_-;_-@_-"/>
    <numFmt numFmtId="164" formatCode="#\ ###\ ##0"/>
    <numFmt numFmtId="165" formatCode="###\ ###\ ##0\ ;\-###\ ###\ ##0\ ;\-\ "/>
    <numFmt numFmtId="166" formatCode="###\ ###\ ##0\ \ ;\-###\ ###\ ##0\ \ ;\-\ \ "/>
    <numFmt numFmtId="167" formatCode="###\ ##0.0\ \ ;\-\ ###\ ##0.0\ \ ;\-\ \ \ \ \ \ "/>
    <numFmt numFmtId="168" formatCode="###\ ###\ ##0.0&quot;  &quot;;\-###\ ###\ ##0.0&quot;  &quot;;&quot;-  &quot;"/>
    <numFmt numFmtId="169" formatCode="\ 0.0"/>
    <numFmt numFmtId="170" formatCode="0.0;\-\ 0.0;\·"/>
    <numFmt numFmtId="171" formatCode="[$-407]mmmm\ yy;@"/>
    <numFmt numFmtId="172" formatCode="\ \ \ \ \ \ \ \ \ \ \ \+* #0.0\ \ \ ;\ \ \ \ \ \ \ \ \ \ \ \-* #0.0\ \ \ "/>
  </numFmts>
  <fonts count="46" x14ac:knownFonts="1">
    <font>
      <sz val="10"/>
      <color theme="1"/>
      <name val="Arial"/>
      <family val="2"/>
    </font>
    <font>
      <sz val="11"/>
      <color theme="1"/>
      <name val="Calibri"/>
      <family val="2"/>
      <scheme val="minor"/>
    </font>
    <font>
      <sz val="11"/>
      <color theme="1"/>
      <name val="Calibri"/>
      <family val="2"/>
      <scheme val="minor"/>
    </font>
    <font>
      <sz val="10"/>
      <color theme="1"/>
      <name val="Arial"/>
      <family val="2"/>
    </font>
    <font>
      <sz val="10"/>
      <name val="Arial"/>
      <family val="2"/>
    </font>
    <font>
      <sz val="12"/>
      <name val="Arial"/>
      <family val="2"/>
    </font>
    <font>
      <sz val="12"/>
      <color theme="1"/>
      <name val="Arial"/>
      <family val="2"/>
    </font>
    <font>
      <sz val="13"/>
      <name val="Arial"/>
      <family val="2"/>
    </font>
    <font>
      <sz val="7"/>
      <name val="Arial"/>
      <family val="2"/>
    </font>
    <font>
      <b/>
      <sz val="10"/>
      <name val="Arial"/>
      <family val="2"/>
    </font>
    <font>
      <b/>
      <sz val="10"/>
      <color theme="1"/>
      <name val="Arial"/>
      <family val="2"/>
    </font>
    <font>
      <sz val="8"/>
      <color theme="1"/>
      <name val="Arial"/>
      <family val="2"/>
    </font>
    <font>
      <sz val="9"/>
      <name val="Arial"/>
      <family val="2"/>
    </font>
    <font>
      <b/>
      <sz val="12"/>
      <name val="Arial"/>
      <family val="2"/>
    </font>
    <font>
      <sz val="14"/>
      <name val="Arial"/>
      <family val="2"/>
    </font>
    <font>
      <sz val="16"/>
      <color theme="1"/>
      <name val="Arial"/>
      <family val="2"/>
    </font>
    <font>
      <b/>
      <sz val="12"/>
      <color theme="1"/>
      <name val="Arial"/>
      <family val="2"/>
    </font>
    <font>
      <sz val="18"/>
      <color theme="1"/>
      <name val="Arial"/>
      <family val="2"/>
    </font>
    <font>
      <sz val="11"/>
      <color rgb="FF9C6500"/>
      <name val="Calibri"/>
      <family val="2"/>
      <scheme val="minor"/>
    </font>
    <font>
      <sz val="11"/>
      <color rgb="FFFF0000"/>
      <name val="Calibri"/>
      <family val="2"/>
      <scheme val="minor"/>
    </font>
    <font>
      <sz val="11"/>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MS Sans Serif"/>
      <family val="2"/>
    </font>
    <font>
      <sz val="26"/>
      <name val="Arial"/>
      <family val="2"/>
    </font>
    <font>
      <sz val="25.5"/>
      <color theme="1"/>
      <name val="Arial"/>
      <family val="2"/>
    </font>
    <font>
      <sz val="25.5"/>
      <name val="Arial"/>
      <family val="2"/>
    </font>
    <font>
      <u/>
      <sz val="10"/>
      <color indexed="12"/>
      <name val="Arial"/>
      <family val="2"/>
    </font>
    <font>
      <sz val="9"/>
      <name val="Helvetica"/>
    </font>
    <font>
      <sz val="9"/>
      <color indexed="8"/>
      <name val="Arial"/>
      <family val="2"/>
    </font>
    <font>
      <sz val="8"/>
      <name val="Arial"/>
      <family val="2"/>
    </font>
    <font>
      <vertAlign val="superscript"/>
      <sz val="8"/>
      <name val="Arial"/>
      <family val="2"/>
    </font>
    <font>
      <b/>
      <sz val="8"/>
      <name val="Arial"/>
      <family val="2"/>
    </font>
    <font>
      <b/>
      <sz val="11"/>
      <color theme="1"/>
      <name val="Arial"/>
      <family val="2"/>
    </font>
  </fonts>
  <fills count="39">
    <fill>
      <patternFill patternType="none"/>
    </fill>
    <fill>
      <patternFill patternType="gray125"/>
    </fill>
    <fill>
      <patternFill patternType="solid">
        <fgColor theme="2" tint="-0.249977111117893"/>
        <bgColor indexed="64"/>
      </patternFill>
    </fill>
    <fill>
      <patternFill patternType="solid">
        <fgColor theme="5"/>
        <bgColor indexed="64"/>
      </patternFill>
    </fill>
    <fill>
      <patternFill patternType="solid">
        <fgColor indexed="43"/>
        <bgColor indexed="64"/>
      </patternFill>
    </fill>
    <fill>
      <patternFill patternType="solid">
        <fgColor indexed="60"/>
        <bgColor indexed="64"/>
      </patternFill>
    </fill>
    <fill>
      <patternFill patternType="solid">
        <fgColor rgb="FFFFEB9C"/>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D9D9"/>
        <bgColor indexed="64"/>
      </patternFill>
    </fill>
    <fill>
      <patternFill patternType="solid">
        <fgColor theme="0"/>
        <bgColor indexed="64"/>
      </patternFill>
    </fill>
  </fills>
  <borders count="38">
    <border>
      <left/>
      <right/>
      <top/>
      <bottom/>
      <diagonal/>
    </border>
    <border>
      <left style="thin">
        <color indexed="24"/>
      </left>
      <right style="thin">
        <color indexed="24"/>
      </right>
      <top style="thin">
        <color indexed="24"/>
      </top>
      <bottom/>
      <diagonal/>
    </border>
    <border>
      <left style="thin">
        <color indexed="24"/>
      </left>
      <right/>
      <top style="thin">
        <color indexed="24"/>
      </top>
      <bottom/>
      <diagonal/>
    </border>
    <border>
      <left/>
      <right/>
      <top style="thin">
        <color indexed="24"/>
      </top>
      <bottom/>
      <diagonal/>
    </border>
    <border>
      <left style="thin">
        <color indexed="24"/>
      </left>
      <right style="thin">
        <color indexed="24"/>
      </right>
      <top/>
      <bottom/>
      <diagonal/>
    </border>
    <border>
      <left style="thin">
        <color indexed="24"/>
      </left>
      <right/>
      <top/>
      <bottom style="thin">
        <color indexed="24"/>
      </bottom>
      <diagonal/>
    </border>
    <border>
      <left/>
      <right/>
      <top/>
      <bottom style="thin">
        <color indexed="24"/>
      </bottom>
      <diagonal/>
    </border>
    <border>
      <left style="thin">
        <color indexed="24"/>
      </left>
      <right/>
      <top style="thin">
        <color indexed="24"/>
      </top>
      <bottom style="thin">
        <color indexed="24"/>
      </bottom>
      <diagonal/>
    </border>
    <border>
      <left/>
      <right style="thin">
        <color indexed="24"/>
      </right>
      <top style="thin">
        <color indexed="24"/>
      </top>
      <bottom style="thin">
        <color indexed="24"/>
      </bottom>
      <diagonal/>
    </border>
    <border>
      <left style="thin">
        <color indexed="24"/>
      </left>
      <right style="thin">
        <color indexed="24"/>
      </right>
      <top/>
      <bottom style="thin">
        <color indexed="24"/>
      </bottom>
      <diagonal/>
    </border>
    <border>
      <left/>
      <right/>
      <top style="thin">
        <color theme="3"/>
      </top>
      <bottom/>
      <diagonal/>
    </border>
    <border>
      <left style="thin">
        <color theme="3"/>
      </left>
      <right style="thin">
        <color theme="3"/>
      </right>
      <top style="thin">
        <color theme="3"/>
      </top>
      <bottom style="thin">
        <color theme="3"/>
      </bottom>
      <diagonal/>
    </border>
    <border>
      <left style="thin">
        <color theme="3"/>
      </left>
      <right/>
      <top style="thin">
        <color theme="3"/>
      </top>
      <bottom style="thin">
        <color theme="3"/>
      </bottom>
      <diagonal/>
    </border>
    <border>
      <left/>
      <right/>
      <top/>
      <bottom style="thin">
        <color theme="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1E4B7D"/>
      </right>
      <top style="thin">
        <color rgb="FF1E4B7D"/>
      </top>
      <bottom style="thin">
        <color rgb="FF1E4B7D"/>
      </bottom>
      <diagonal/>
    </border>
    <border>
      <left style="thin">
        <color rgb="FF1E4B7D"/>
      </left>
      <right style="thin">
        <color rgb="FF1E4B7D"/>
      </right>
      <top style="thin">
        <color rgb="FF1E4B7D"/>
      </top>
      <bottom style="thin">
        <color rgb="FF1E4B7D"/>
      </bottom>
      <diagonal/>
    </border>
    <border>
      <left style="thin">
        <color rgb="FF1E4B7D"/>
      </left>
      <right/>
      <top style="thin">
        <color rgb="FF1E4B7D"/>
      </top>
      <bottom style="thin">
        <color rgb="FF1E4B7D"/>
      </bottom>
      <diagonal/>
    </border>
    <border>
      <left style="thin">
        <color rgb="FF1E4B7D"/>
      </left>
      <right/>
      <top style="thin">
        <color rgb="FF1E4B7D"/>
      </top>
      <bottom/>
      <diagonal/>
    </border>
    <border>
      <left style="thin">
        <color rgb="FF1E4B7D"/>
      </left>
      <right/>
      <top/>
      <bottom/>
      <diagonal/>
    </border>
    <border>
      <left/>
      <right/>
      <top/>
      <bottom style="thin">
        <color rgb="FF1E4B7D"/>
      </bottom>
      <diagonal/>
    </border>
    <border>
      <left style="thin">
        <color rgb="FF1E4B7D"/>
      </left>
      <right/>
      <top/>
      <bottom style="thin">
        <color rgb="FF1E4B7D"/>
      </bottom>
      <diagonal/>
    </border>
    <border>
      <left/>
      <right/>
      <top style="thin">
        <color rgb="FF1E4B7D"/>
      </top>
      <bottom/>
      <diagonal/>
    </border>
    <border>
      <left/>
      <right style="thin">
        <color rgb="FF1E4B7D"/>
      </right>
      <top style="thin">
        <color rgb="FF1E4B7D"/>
      </top>
      <bottom/>
      <diagonal/>
    </border>
    <border>
      <left/>
      <right style="thin">
        <color rgb="FF1E4B7D"/>
      </right>
      <top/>
      <bottom style="thin">
        <color rgb="FF1E4B7D"/>
      </bottom>
      <diagonal/>
    </border>
    <border>
      <left style="thin">
        <color rgb="FF1E4B7D"/>
      </left>
      <right style="thin">
        <color rgb="FF1E4B7D"/>
      </right>
      <top style="thin">
        <color rgb="FF1E4B7D"/>
      </top>
      <bottom/>
      <diagonal/>
    </border>
    <border>
      <left style="thin">
        <color rgb="FF1E4B7D"/>
      </left>
      <right style="thin">
        <color rgb="FF1E4B7D"/>
      </right>
      <top/>
      <bottom/>
      <diagonal/>
    </border>
    <border>
      <left style="thin">
        <color rgb="FF1E4B7D"/>
      </left>
      <right style="thin">
        <color rgb="FF1E4B7D"/>
      </right>
      <top/>
      <bottom style="thin">
        <color rgb="FF1E4B7D"/>
      </bottom>
      <diagonal/>
    </border>
    <border>
      <left/>
      <right/>
      <top style="thin">
        <color rgb="FF1E4B7D"/>
      </top>
      <bottom style="thin">
        <color rgb="FF1E4B7D"/>
      </bottom>
      <diagonal/>
    </border>
    <border>
      <left/>
      <right style="thin">
        <color rgb="FF1E4B7D"/>
      </right>
      <top/>
      <bottom/>
      <diagonal/>
    </border>
  </borders>
  <cellStyleXfs count="58">
    <xf numFmtId="0" fontId="0" fillId="0" borderId="0"/>
    <xf numFmtId="0" fontId="18" fillId="6" borderId="0" applyNumberFormat="0" applyBorder="0" applyAlignment="0" applyProtection="0"/>
    <xf numFmtId="0" fontId="19" fillId="0" borderId="0" applyNumberFormat="0" applyFill="0" applyBorder="0" applyAlignment="0" applyProtection="0"/>
    <xf numFmtId="43" fontId="20" fillId="0" borderId="0" applyFont="0" applyFill="0" applyBorder="0" applyAlignment="0" applyProtection="0"/>
    <xf numFmtId="41" fontId="20" fillId="0" borderId="0" applyFont="0" applyFill="0" applyBorder="0" applyAlignment="0" applyProtection="0"/>
    <xf numFmtId="44" fontId="20" fillId="0" borderId="0" applyFont="0" applyFill="0" applyBorder="0" applyAlignment="0" applyProtection="0"/>
    <xf numFmtId="42" fontId="20" fillId="0" borderId="0" applyFont="0" applyFill="0" applyBorder="0" applyAlignment="0" applyProtection="0"/>
    <xf numFmtId="9" fontId="20" fillId="0" borderId="0" applyFont="0" applyFill="0" applyBorder="0" applyAlignment="0" applyProtection="0"/>
    <xf numFmtId="0" fontId="21" fillId="0" borderId="0" applyNumberFormat="0" applyFill="0" applyBorder="0" applyAlignment="0" applyProtection="0"/>
    <xf numFmtId="0" fontId="22" fillId="0" borderId="14" applyNumberFormat="0" applyFill="0" applyAlignment="0" applyProtection="0"/>
    <xf numFmtId="0" fontId="23" fillId="0" borderId="15" applyNumberFormat="0" applyFill="0" applyAlignment="0" applyProtection="0"/>
    <xf numFmtId="0" fontId="24" fillId="0" borderId="16" applyNumberFormat="0" applyFill="0" applyAlignment="0" applyProtection="0"/>
    <xf numFmtId="0" fontId="24" fillId="0" borderId="0" applyNumberFormat="0" applyFill="0" applyBorder="0" applyAlignment="0" applyProtection="0"/>
    <xf numFmtId="0" fontId="25" fillId="7" borderId="0" applyNumberFormat="0" applyBorder="0" applyAlignment="0" applyProtection="0"/>
    <xf numFmtId="0" fontId="26" fillId="8" borderId="0" applyNumberFormat="0" applyBorder="0" applyAlignment="0" applyProtection="0"/>
    <xf numFmtId="0" fontId="27" fillId="9" borderId="17" applyNumberFormat="0" applyAlignment="0" applyProtection="0"/>
    <xf numFmtId="0" fontId="28" fillId="10" borderId="18" applyNumberFormat="0" applyAlignment="0" applyProtection="0"/>
    <xf numFmtId="0" fontId="29" fillId="10" borderId="17" applyNumberFormat="0" applyAlignment="0" applyProtection="0"/>
    <xf numFmtId="0" fontId="30" fillId="0" borderId="19" applyNumberFormat="0" applyFill="0" applyAlignment="0" applyProtection="0"/>
    <xf numFmtId="0" fontId="31" fillId="11" borderId="20" applyNumberFormat="0" applyAlignment="0" applyProtection="0"/>
    <xf numFmtId="0" fontId="20" fillId="12" borderId="21" applyNumberFormat="0" applyFont="0" applyAlignment="0" applyProtection="0"/>
    <xf numFmtId="0" fontId="32" fillId="0" borderId="0" applyNumberFormat="0" applyFill="0" applyBorder="0" applyAlignment="0" applyProtection="0"/>
    <xf numFmtId="0" fontId="33" fillId="0" borderId="22" applyNumberFormat="0" applyFill="0" applyAlignment="0" applyProtection="0"/>
    <xf numFmtId="0" fontId="34"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34" fillId="16" borderId="0" applyNumberFormat="0" applyBorder="0" applyAlignment="0" applyProtection="0"/>
    <xf numFmtId="0" fontId="34"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34" fillId="20" borderId="0" applyNumberFormat="0" applyBorder="0" applyAlignment="0" applyProtection="0"/>
    <xf numFmtId="0" fontId="34"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34" fillId="24" borderId="0" applyNumberFormat="0" applyBorder="0" applyAlignment="0" applyProtection="0"/>
    <xf numFmtId="0" fontId="34"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34" fillId="28" borderId="0" applyNumberFormat="0" applyBorder="0" applyAlignment="0" applyProtection="0"/>
    <xf numFmtId="0" fontId="34"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34" fillId="32" borderId="0" applyNumberFormat="0" applyBorder="0" applyAlignment="0" applyProtection="0"/>
    <xf numFmtId="0" fontId="34"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34" fillId="36" borderId="0" applyNumberFormat="0" applyBorder="0" applyAlignment="0" applyProtection="0"/>
    <xf numFmtId="0" fontId="11" fillId="0" borderId="0" applyFill="0" applyBorder="0" applyAlignment="0"/>
    <xf numFmtId="0" fontId="12" fillId="0" borderId="0" applyFill="0" applyBorder="0" applyAlignment="0"/>
    <xf numFmtId="0" fontId="3" fillId="0" borderId="0" applyFill="0" applyAlignment="0"/>
    <xf numFmtId="0" fontId="35" fillId="0" borderId="0"/>
    <xf numFmtId="0" fontId="4" fillId="0" borderId="0"/>
    <xf numFmtId="0" fontId="39" fillId="0" borderId="0" applyNumberFormat="0" applyFill="0" applyBorder="0" applyAlignment="0" applyProtection="0">
      <alignment vertical="top"/>
      <protection locked="0"/>
    </xf>
    <xf numFmtId="0" fontId="40" fillId="0" borderId="0"/>
    <xf numFmtId="0" fontId="4" fillId="0" borderId="0"/>
    <xf numFmtId="0" fontId="4" fillId="0" borderId="0"/>
    <xf numFmtId="0" fontId="2" fillId="0" borderId="0"/>
    <xf numFmtId="0" fontId="1" fillId="0" borderId="0"/>
  </cellStyleXfs>
  <cellXfs count="249">
    <xf numFmtId="0" fontId="0" fillId="0" borderId="0" xfId="0"/>
    <xf numFmtId="0" fontId="5" fillId="0" borderId="0" xfId="0" applyFont="1"/>
    <xf numFmtId="0" fontId="6" fillId="0" borderId="0" xfId="0" applyFont="1"/>
    <xf numFmtId="0" fontId="5" fillId="0" borderId="0" xfId="0" applyFont="1" applyAlignment="1">
      <alignment horizontal="right"/>
    </xf>
    <xf numFmtId="0" fontId="4" fillId="0" borderId="0" xfId="0" applyFont="1"/>
    <xf numFmtId="0" fontId="4" fillId="0" borderId="0" xfId="0" applyFont="1"/>
    <xf numFmtId="0" fontId="4" fillId="0" borderId="0" xfId="0" applyFont="1" applyFill="1" applyAlignment="1">
      <alignment horizontal="center" vertical="center"/>
    </xf>
    <xf numFmtId="0" fontId="4" fillId="0" borderId="0" xfId="0" applyFont="1" applyAlignment="1">
      <alignment vertical="center" wrapText="1"/>
    </xf>
    <xf numFmtId="0" fontId="4" fillId="0" borderId="0" xfId="0" applyFont="1" applyFill="1" applyBorder="1" applyAlignment="1">
      <alignment vertical="center"/>
    </xf>
    <xf numFmtId="0" fontId="4" fillId="0" borderId="0" xfId="0" applyFont="1" applyBorder="1" applyAlignment="1">
      <alignment vertical="center"/>
    </xf>
    <xf numFmtId="0" fontId="4" fillId="0" borderId="0" xfId="0" applyFont="1" applyBorder="1" applyAlignment="1">
      <alignment vertical="center"/>
    </xf>
    <xf numFmtId="0" fontId="4" fillId="0" borderId="0" xfId="0" applyFont="1" applyAlignment="1">
      <alignment vertical="center"/>
    </xf>
    <xf numFmtId="164" fontId="4" fillId="2" borderId="0" xfId="0" applyNumberFormat="1" applyFont="1" applyFill="1" applyAlignment="1">
      <alignment horizontal="center" vertical="center"/>
    </xf>
    <xf numFmtId="0" fontId="4" fillId="2" borderId="0" xfId="0" applyFont="1" applyFill="1" applyBorder="1" applyAlignment="1">
      <alignment vertical="center"/>
    </xf>
    <xf numFmtId="164" fontId="4" fillId="3" borderId="0" xfId="0" applyNumberFormat="1" applyFont="1" applyFill="1" applyAlignment="1">
      <alignment horizontal="center" vertical="center"/>
    </xf>
    <xf numFmtId="0" fontId="4" fillId="3" borderId="0" xfId="0" applyFont="1" applyFill="1" applyBorder="1" applyAlignment="1">
      <alignment vertical="center"/>
    </xf>
    <xf numFmtId="165" fontId="4" fillId="0" borderId="0" xfId="0" applyNumberFormat="1" applyFont="1" applyFill="1" applyBorder="1" applyAlignment="1">
      <alignment horizontal="left" vertical="center"/>
    </xf>
    <xf numFmtId="165" fontId="4" fillId="0" borderId="0" xfId="0" applyNumberFormat="1" applyFont="1" applyFill="1" applyBorder="1" applyAlignment="1">
      <alignment horizontal="right" vertical="center"/>
    </xf>
    <xf numFmtId="165" fontId="9" fillId="0" borderId="0" xfId="0" applyNumberFormat="1" applyFont="1" applyFill="1" applyBorder="1" applyAlignment="1">
      <alignment horizontal="left" vertical="center"/>
    </xf>
    <xf numFmtId="0" fontId="4" fillId="0" borderId="0" xfId="0" applyFont="1" applyFill="1" applyAlignment="1">
      <alignment vertical="center"/>
    </xf>
    <xf numFmtId="0" fontId="4" fillId="0" borderId="0" xfId="0" applyFont="1" applyBorder="1" applyAlignment="1" applyProtection="1">
      <alignment vertical="center"/>
      <protection locked="0"/>
    </xf>
    <xf numFmtId="0" fontId="4" fillId="0" borderId="0" xfId="0" applyFont="1" applyAlignment="1">
      <alignment horizontal="right" vertical="center"/>
    </xf>
    <xf numFmtId="0" fontId="4" fillId="4" borderId="0" xfId="0" applyFont="1" applyFill="1" applyAlignment="1">
      <alignment vertical="center"/>
    </xf>
    <xf numFmtId="0" fontId="13" fillId="0" borderId="0" xfId="0" applyFont="1" applyFill="1" applyAlignment="1">
      <alignment horizontal="centerContinuous" vertical="center"/>
    </xf>
    <xf numFmtId="0" fontId="9" fillId="0" borderId="0" xfId="0" applyFont="1" applyFill="1" applyAlignment="1">
      <alignment horizontal="centerContinuous" vertical="center"/>
    </xf>
    <xf numFmtId="0" fontId="4" fillId="0" borderId="0" xfId="0" applyFont="1" applyFill="1" applyAlignment="1">
      <alignment horizontal="centerContinuous" vertical="center"/>
    </xf>
    <xf numFmtId="0" fontId="14" fillId="0" borderId="0" xfId="0" applyFont="1" applyFill="1" applyAlignment="1">
      <alignment horizontal="centerContinuous" vertical="center"/>
    </xf>
    <xf numFmtId="0" fontId="4" fillId="0" borderId="0" xfId="0" applyFont="1" applyAlignment="1">
      <alignment horizontal="centerContinuous" vertical="center"/>
    </xf>
    <xf numFmtId="0" fontId="4" fillId="5" borderId="10" xfId="0" applyFont="1" applyFill="1" applyBorder="1" applyAlignment="1">
      <alignment horizontal="center" vertical="center"/>
    </xf>
    <xf numFmtId="0" fontId="4" fillId="5" borderId="11" xfId="0" applyFont="1" applyFill="1" applyBorder="1" applyAlignment="1">
      <alignment horizontal="centerContinuous" vertical="center"/>
    </xf>
    <xf numFmtId="0" fontId="4" fillId="5" borderId="11" xfId="0" applyFont="1" applyFill="1" applyBorder="1" applyAlignment="1">
      <alignment horizontal="center" vertical="center"/>
    </xf>
    <xf numFmtId="0" fontId="4" fillId="5" borderId="12" xfId="0" applyFont="1" applyFill="1" applyBorder="1" applyAlignment="1">
      <alignment horizontal="center" vertical="center"/>
    </xf>
    <xf numFmtId="0" fontId="8" fillId="0" borderId="0" xfId="0" applyFont="1" applyAlignment="1">
      <alignment vertical="center"/>
    </xf>
    <xf numFmtId="0" fontId="4" fillId="0" borderId="0" xfId="0" applyFont="1" applyBorder="1" applyAlignment="1">
      <alignment vertical="center"/>
    </xf>
    <xf numFmtId="0" fontId="4" fillId="0" borderId="13" xfId="0" applyFont="1" applyBorder="1" applyAlignment="1">
      <alignment horizontal="center" vertical="center"/>
    </xf>
    <xf numFmtId="0" fontId="4" fillId="5" borderId="11" xfId="0" applyFont="1" applyFill="1" applyBorder="1" applyAlignment="1">
      <alignment horizontal="center" vertical="center" wrapText="1"/>
    </xf>
    <xf numFmtId="0" fontId="4" fillId="5" borderId="12" xfId="0" applyFont="1" applyFill="1" applyBorder="1" applyAlignment="1">
      <alignment horizontal="center" vertical="center" wrapText="1"/>
    </xf>
    <xf numFmtId="0" fontId="9" fillId="0" borderId="0" xfId="0" applyFont="1" applyBorder="1" applyAlignment="1">
      <alignment horizontal="left" vertical="center"/>
    </xf>
    <xf numFmtId="0" fontId="4" fillId="0" borderId="0" xfId="0" applyFont="1" applyBorder="1" applyAlignment="1" applyProtection="1">
      <alignment horizontal="right" vertical="center"/>
      <protection locked="0"/>
    </xf>
    <xf numFmtId="0" fontId="4" fillId="0" borderId="0" xfId="0" applyFont="1" applyBorder="1" applyAlignment="1">
      <alignment horizontal="left" vertical="center"/>
    </xf>
    <xf numFmtId="0" fontId="4" fillId="0" borderId="0" xfId="0" applyFont="1" applyBorder="1" applyAlignment="1" applyProtection="1">
      <alignment horizontal="right"/>
      <protection locked="0"/>
    </xf>
    <xf numFmtId="166" fontId="4" fillId="0" borderId="0" xfId="0" applyNumberFormat="1" applyFont="1" applyAlignment="1">
      <alignment horizontal="right" vertical="center"/>
    </xf>
    <xf numFmtId="166" fontId="4" fillId="0" borderId="0" xfId="0" applyNumberFormat="1" applyFont="1" applyFill="1" applyBorder="1" applyAlignment="1">
      <alignment horizontal="right" vertical="center"/>
    </xf>
    <xf numFmtId="167" fontId="4" fillId="0" borderId="0" xfId="0" applyNumberFormat="1" applyFont="1" applyFill="1" applyBorder="1" applyAlignment="1">
      <alignment horizontal="right" vertical="center"/>
    </xf>
    <xf numFmtId="167" fontId="4" fillId="0" borderId="0" xfId="0" applyNumberFormat="1" applyFont="1" applyAlignment="1">
      <alignment horizontal="right" vertical="center"/>
    </xf>
    <xf numFmtId="166" fontId="4" fillId="0" borderId="0" xfId="0" applyNumberFormat="1" applyFont="1" applyFill="1" applyBorder="1" applyAlignment="1">
      <alignment vertical="center"/>
    </xf>
    <xf numFmtId="167" fontId="4" fillId="0" borderId="0" xfId="0" applyNumberFormat="1" applyFont="1" applyFill="1" applyBorder="1" applyAlignment="1">
      <alignment vertical="center"/>
    </xf>
    <xf numFmtId="168" fontId="4" fillId="0" borderId="0" xfId="0" applyNumberFormat="1" applyFont="1"/>
    <xf numFmtId="0" fontId="36" fillId="0" borderId="0" xfId="0" quotePrefix="1" applyFont="1" applyAlignment="1">
      <alignment horizontal="right"/>
    </xf>
    <xf numFmtId="0" fontId="36" fillId="0" borderId="0" xfId="0" applyFont="1" applyAlignment="1">
      <alignment horizontal="right"/>
    </xf>
    <xf numFmtId="0" fontId="4" fillId="0" borderId="0" xfId="51"/>
    <xf numFmtId="0" fontId="4" fillId="0" borderId="0" xfId="51" applyAlignment="1">
      <alignment horizontal="left"/>
    </xf>
    <xf numFmtId="0" fontId="4" fillId="0" borderId="0" xfId="51" applyFont="1" applyAlignment="1">
      <alignment horizontal="left"/>
    </xf>
    <xf numFmtId="0" fontId="12" fillId="0" borderId="0" xfId="53" applyFont="1" applyBorder="1"/>
    <xf numFmtId="0" fontId="12" fillId="0" borderId="0" xfId="53" applyFont="1" applyAlignment="1">
      <alignment horizontal="left"/>
    </xf>
    <xf numFmtId="169" fontId="12" fillId="0" borderId="0" xfId="53" applyNumberFormat="1" applyFont="1" applyBorder="1" applyAlignment="1">
      <alignment horizontal="right" indent="1"/>
    </xf>
    <xf numFmtId="169" fontId="41" fillId="0" borderId="0" xfId="53" applyNumberFormat="1" applyFont="1" applyBorder="1" applyAlignment="1">
      <alignment horizontal="right" indent="1"/>
    </xf>
    <xf numFmtId="169" fontId="12" fillId="0" borderId="0" xfId="0" applyNumberFormat="1" applyFont="1" applyBorder="1" applyAlignment="1">
      <alignment horizontal="right" indent="1"/>
    </xf>
    <xf numFmtId="0" fontId="12" fillId="0" borderId="0" xfId="0" applyNumberFormat="1" applyFont="1" applyBorder="1" applyAlignment="1">
      <alignment horizontal="left" wrapText="1"/>
    </xf>
    <xf numFmtId="0" fontId="0" fillId="0" borderId="0" xfId="0" applyBorder="1" applyAlignment="1"/>
    <xf numFmtId="0" fontId="42" fillId="0" borderId="0" xfId="0" applyFont="1" applyBorder="1" applyAlignment="1">
      <alignment vertical="top" wrapText="1"/>
    </xf>
    <xf numFmtId="0" fontId="44" fillId="0" borderId="0" xfId="0" applyFont="1" applyBorder="1" applyAlignment="1">
      <alignment horizontal="left" vertical="top" wrapText="1"/>
    </xf>
    <xf numFmtId="0" fontId="44" fillId="0" borderId="0" xfId="0" applyFont="1" applyAlignment="1">
      <alignment horizontal="left" vertical="top"/>
    </xf>
    <xf numFmtId="3" fontId="42" fillId="0" borderId="0" xfId="0" applyNumberFormat="1" applyFont="1" applyAlignment="1">
      <alignment horizontal="left" vertical="top"/>
    </xf>
    <xf numFmtId="0" fontId="42" fillId="0" borderId="0" xfId="0" applyFont="1" applyAlignment="1">
      <alignment horizontal="left" vertical="top"/>
    </xf>
    <xf numFmtId="0" fontId="44" fillId="0" borderId="0" xfId="0" applyFont="1" applyBorder="1" applyAlignment="1">
      <alignment wrapText="1"/>
    </xf>
    <xf numFmtId="0" fontId="42" fillId="0" borderId="0" xfId="0" applyFont="1"/>
    <xf numFmtId="0" fontId="42" fillId="0" borderId="0" xfId="0" applyFont="1" applyAlignment="1">
      <alignment wrapText="1"/>
    </xf>
    <xf numFmtId="169" fontId="12" fillId="0" borderId="27" xfId="53" applyNumberFormat="1" applyFont="1" applyBorder="1" applyAlignment="1">
      <alignment horizontal="right" indent="1"/>
    </xf>
    <xf numFmtId="169" fontId="12" fillId="0" borderId="27" xfId="0" applyNumberFormat="1" applyFont="1" applyBorder="1" applyAlignment="1">
      <alignment horizontal="right" indent="1"/>
    </xf>
    <xf numFmtId="170" fontId="42" fillId="0" borderId="0" xfId="0" applyNumberFormat="1" applyFont="1" applyAlignment="1">
      <alignment horizontal="right"/>
    </xf>
    <xf numFmtId="0" fontId="44" fillId="0" borderId="0" xfId="0" applyFont="1" applyBorder="1" applyAlignment="1">
      <alignment vertical="top" wrapText="1"/>
    </xf>
    <xf numFmtId="170" fontId="42" fillId="0" borderId="27" xfId="0" applyNumberFormat="1" applyFont="1" applyBorder="1" applyAlignment="1">
      <alignment horizontal="right"/>
    </xf>
    <xf numFmtId="0" fontId="0" fillId="0" borderId="0" xfId="0" applyBorder="1"/>
    <xf numFmtId="172" fontId="42" fillId="0" borderId="0" xfId="0" applyNumberFormat="1" applyFont="1"/>
    <xf numFmtId="3" fontId="42" fillId="0" borderId="0" xfId="0" applyNumberFormat="1" applyFont="1" applyAlignment="1">
      <alignment horizontal="left"/>
    </xf>
    <xf numFmtId="0" fontId="42" fillId="0" borderId="0" xfId="0" applyFont="1" applyBorder="1" applyAlignment="1">
      <alignment wrapText="1"/>
    </xf>
    <xf numFmtId="0" fontId="42" fillId="0" borderId="0" xfId="0" applyFont="1" applyAlignment="1">
      <alignment horizontal="left"/>
    </xf>
    <xf numFmtId="0" fontId="44" fillId="0" borderId="0" xfId="0" applyFont="1" applyAlignment="1">
      <alignment horizontal="left"/>
    </xf>
    <xf numFmtId="0" fontId="44" fillId="0" borderId="0" xfId="0" applyFont="1" applyBorder="1" applyAlignment="1">
      <alignment horizontal="left" vertical="top"/>
    </xf>
    <xf numFmtId="3" fontId="42" fillId="0" borderId="0" xfId="0" applyNumberFormat="1" applyFont="1" applyBorder="1" applyAlignment="1">
      <alignment horizontal="left" vertical="top"/>
    </xf>
    <xf numFmtId="169" fontId="42" fillId="0" borderId="27" xfId="51" applyNumberFormat="1" applyFont="1" applyBorder="1" applyAlignment="1">
      <alignment horizontal="right" indent="1"/>
    </xf>
    <xf numFmtId="169" fontId="42" fillId="0" borderId="0" xfId="51" applyNumberFormat="1" applyFont="1" applyBorder="1" applyAlignment="1">
      <alignment horizontal="right" indent="1"/>
    </xf>
    <xf numFmtId="169" fontId="42" fillId="0" borderId="0" xfId="51" applyNumberFormat="1" applyFont="1" applyBorder="1" applyAlignment="1">
      <alignment horizontal="right" wrapText="1" indent="1"/>
    </xf>
    <xf numFmtId="0" fontId="0" fillId="38" borderId="0" xfId="0" applyFill="1" applyBorder="1"/>
    <xf numFmtId="0" fontId="20" fillId="0" borderId="0" xfId="0" applyFont="1" applyBorder="1"/>
    <xf numFmtId="0" fontId="0" fillId="0" borderId="0" xfId="0" applyAlignment="1">
      <alignment horizontal="left"/>
    </xf>
    <xf numFmtId="0" fontId="3" fillId="0" borderId="0" xfId="0" applyFont="1"/>
    <xf numFmtId="0" fontId="42" fillId="0" borderId="28" xfId="0" applyFont="1" applyBorder="1" applyAlignment="1">
      <alignment horizontal="left"/>
    </xf>
    <xf numFmtId="0" fontId="44" fillId="0" borderId="0" xfId="0" applyFont="1" applyBorder="1" applyAlignment="1">
      <alignment horizontal="left" wrapText="1"/>
    </xf>
    <xf numFmtId="0" fontId="42" fillId="0" borderId="0" xfId="0" applyFont="1" applyBorder="1" applyAlignment="1">
      <alignment horizontal="left" wrapText="1"/>
    </xf>
    <xf numFmtId="0" fontId="42" fillId="0" borderId="0" xfId="0" applyFont="1" applyBorder="1" applyAlignment="1"/>
    <xf numFmtId="0" fontId="44" fillId="0" borderId="0" xfId="0" applyFont="1" applyBorder="1" applyAlignment="1"/>
    <xf numFmtId="3" fontId="42" fillId="0" borderId="0" xfId="0" applyNumberFormat="1" applyFont="1" applyBorder="1" applyAlignment="1"/>
    <xf numFmtId="0" fontId="44" fillId="0" borderId="0" xfId="0" applyFont="1" applyBorder="1" applyAlignment="1">
      <alignment horizontal="left"/>
    </xf>
    <xf numFmtId="0" fontId="4" fillId="0" borderId="0" xfId="54" quotePrefix="1" applyFont="1" applyAlignment="1">
      <alignment horizontal="left"/>
    </xf>
    <xf numFmtId="0" fontId="4" fillId="0" borderId="0" xfId="54" applyFont="1" applyAlignment="1">
      <alignment horizontal="left"/>
    </xf>
    <xf numFmtId="0" fontId="4" fillId="0" borderId="0" xfId="54" applyAlignment="1">
      <alignment horizontal="left"/>
    </xf>
    <xf numFmtId="0" fontId="9" fillId="0" borderId="0" xfId="54" applyFont="1" applyAlignment="1">
      <alignment horizontal="left"/>
    </xf>
    <xf numFmtId="0" fontId="4" fillId="0" borderId="0" xfId="54" applyAlignment="1"/>
    <xf numFmtId="0" fontId="0" fillId="0" borderId="0" xfId="0" applyBorder="1" applyAlignment="1">
      <alignment vertical="top"/>
    </xf>
    <xf numFmtId="0" fontId="44" fillId="0" borderId="28" xfId="0" applyFont="1" applyBorder="1" applyAlignment="1">
      <alignment vertical="top"/>
    </xf>
    <xf numFmtId="169" fontId="42" fillId="0" borderId="27" xfId="0" applyNumberFormat="1" applyFont="1" applyBorder="1" applyAlignment="1">
      <alignment horizontal="right"/>
    </xf>
    <xf numFmtId="169" fontId="42" fillId="0" borderId="0" xfId="0" applyNumberFormat="1" applyFont="1" applyBorder="1" applyAlignment="1">
      <alignment horizontal="right"/>
    </xf>
    <xf numFmtId="0" fontId="3" fillId="0" borderId="0" xfId="51" applyFont="1" applyAlignment="1">
      <alignment horizontal="left"/>
    </xf>
    <xf numFmtId="0" fontId="13" fillId="0" borderId="0" xfId="51" applyFont="1" applyAlignment="1">
      <alignment horizontal="left"/>
    </xf>
    <xf numFmtId="0" fontId="10" fillId="0" borderId="0" xfId="51" applyFont="1" applyAlignment="1">
      <alignment horizontal="left"/>
    </xf>
    <xf numFmtId="0" fontId="10" fillId="0" borderId="0" xfId="51" applyFont="1" applyAlignment="1">
      <alignment horizontal="left" wrapText="1"/>
    </xf>
    <xf numFmtId="0" fontId="4" fillId="0" borderId="0" xfId="51" applyAlignment="1">
      <alignment horizontal="left" wrapText="1"/>
    </xf>
    <xf numFmtId="0" fontId="3" fillId="0" borderId="0" xfId="51" applyFont="1" applyAlignment="1">
      <alignment horizontal="left" wrapText="1"/>
    </xf>
    <xf numFmtId="0" fontId="4" fillId="0" borderId="0" xfId="51" applyFont="1" applyAlignment="1">
      <alignment horizontal="left" wrapText="1"/>
    </xf>
    <xf numFmtId="0" fontId="39" fillId="0" borderId="0" xfId="52" applyAlignment="1" applyProtection="1">
      <alignment horizontal="left" wrapText="1"/>
    </xf>
    <xf numFmtId="0" fontId="0" fillId="0" borderId="0" xfId="0" applyAlignment="1">
      <alignment horizontal="left" wrapText="1"/>
    </xf>
    <xf numFmtId="0" fontId="12" fillId="0" borderId="0" xfId="0" applyNumberFormat="1" applyFont="1" applyBorder="1" applyAlignment="1">
      <alignment horizontal="left" wrapText="1"/>
    </xf>
    <xf numFmtId="0" fontId="0" fillId="0" borderId="0" xfId="0" applyBorder="1" applyAlignment="1"/>
    <xf numFmtId="0" fontId="42" fillId="0" borderId="0" xfId="0" applyFont="1" applyAlignment="1">
      <alignment horizontal="left" vertical="top"/>
    </xf>
    <xf numFmtId="0" fontId="12" fillId="0" borderId="28" xfId="53" applyFont="1" applyBorder="1" applyAlignment="1">
      <alignment horizontal="left"/>
    </xf>
    <xf numFmtId="0" fontId="12" fillId="0" borderId="28" xfId="53" applyFont="1" applyBorder="1"/>
    <xf numFmtId="169" fontId="12" fillId="0" borderId="29" xfId="0" applyNumberFormat="1" applyFont="1" applyBorder="1" applyAlignment="1">
      <alignment horizontal="right" indent="1"/>
    </xf>
    <xf numFmtId="169" fontId="12" fillId="0" borderId="28" xfId="0" applyNumberFormat="1" applyFont="1" applyBorder="1" applyAlignment="1">
      <alignment horizontal="right" indent="1"/>
    </xf>
    <xf numFmtId="0" fontId="42" fillId="0" borderId="28" xfId="0" applyFont="1" applyBorder="1" applyAlignment="1"/>
    <xf numFmtId="0" fontId="42" fillId="0" borderId="28" xfId="0" applyFont="1" applyBorder="1" applyAlignment="1">
      <alignment vertical="top"/>
    </xf>
    <xf numFmtId="17" fontId="42" fillId="37" borderId="24" xfId="0" applyNumberFormat="1" applyFont="1" applyFill="1" applyBorder="1" applyAlignment="1">
      <alignment horizontal="center" vertical="center" wrapText="1"/>
    </xf>
    <xf numFmtId="17" fontId="42" fillId="37" borderId="25" xfId="0" applyNumberFormat="1" applyFont="1" applyFill="1" applyBorder="1" applyAlignment="1">
      <alignment horizontal="center" vertical="center" wrapText="1"/>
    </xf>
    <xf numFmtId="170" fontId="42" fillId="0" borderId="0" xfId="0" applyNumberFormat="1" applyFont="1" applyAlignment="1">
      <alignment horizontal="right" vertical="center"/>
    </xf>
    <xf numFmtId="170" fontId="44" fillId="0" borderId="0" xfId="0" applyNumberFormat="1" applyFont="1" applyAlignment="1">
      <alignment horizontal="right"/>
    </xf>
    <xf numFmtId="170" fontId="42" fillId="0" borderId="0" xfId="0" applyNumberFormat="1" applyFont="1" applyAlignment="1">
      <alignment horizontal="right" vertical="top"/>
    </xf>
    <xf numFmtId="170" fontId="42" fillId="0" borderId="0" xfId="0" applyNumberFormat="1" applyFont="1" applyAlignment="1">
      <alignment horizontal="right"/>
    </xf>
    <xf numFmtId="170" fontId="44" fillId="0" borderId="27" xfId="0" applyNumberFormat="1" applyFont="1" applyBorder="1" applyAlignment="1">
      <alignment horizontal="right"/>
    </xf>
    <xf numFmtId="170" fontId="44" fillId="0" borderId="27" xfId="0" applyNumberFormat="1" applyFont="1" applyBorder="1" applyAlignment="1">
      <alignment horizontal="right" vertical="center"/>
    </xf>
    <xf numFmtId="170" fontId="42" fillId="0" borderId="27" xfId="0" applyNumberFormat="1" applyFont="1" applyBorder="1" applyAlignment="1">
      <alignment horizontal="right"/>
    </xf>
    <xf numFmtId="170" fontId="44" fillId="0" borderId="27" xfId="0" applyNumberFormat="1" applyFont="1" applyBorder="1" applyAlignment="1">
      <alignment horizontal="right" vertical="top"/>
    </xf>
    <xf numFmtId="170" fontId="42" fillId="0" borderId="29" xfId="0" applyNumberFormat="1" applyFont="1" applyBorder="1" applyAlignment="1">
      <alignment horizontal="right"/>
    </xf>
    <xf numFmtId="170" fontId="42" fillId="0" borderId="28" xfId="0" applyNumberFormat="1" applyFont="1" applyBorder="1" applyAlignment="1">
      <alignment horizontal="right"/>
    </xf>
    <xf numFmtId="169" fontId="44" fillId="0" borderId="27" xfId="51" applyNumberFormat="1" applyFont="1" applyBorder="1" applyAlignment="1">
      <alignment horizontal="right" indent="1"/>
    </xf>
    <xf numFmtId="169" fontId="44" fillId="0" borderId="0" xfId="51" applyNumberFormat="1" applyFont="1" applyBorder="1" applyAlignment="1">
      <alignment horizontal="right" indent="1"/>
    </xf>
    <xf numFmtId="169" fontId="44" fillId="0" borderId="0" xfId="51" applyNumberFormat="1" applyFont="1" applyBorder="1" applyAlignment="1">
      <alignment horizontal="right" wrapText="1" indent="1"/>
    </xf>
    <xf numFmtId="169" fontId="42" fillId="0" borderId="27" xfId="51" applyNumberFormat="1" applyFont="1" applyBorder="1" applyAlignment="1">
      <alignment horizontal="right" indent="1"/>
    </xf>
    <xf numFmtId="169" fontId="42" fillId="0" borderId="0" xfId="51" applyNumberFormat="1" applyFont="1" applyBorder="1" applyAlignment="1">
      <alignment horizontal="right" indent="1"/>
    </xf>
    <xf numFmtId="169" fontId="42" fillId="0" borderId="0" xfId="51" applyNumberFormat="1" applyFont="1" applyBorder="1" applyAlignment="1">
      <alignment horizontal="right" wrapText="1" indent="1"/>
    </xf>
    <xf numFmtId="169" fontId="42" fillId="0" borderId="27" xfId="0" applyNumberFormat="1" applyFont="1" applyBorder="1" applyAlignment="1">
      <alignment horizontal="right"/>
    </xf>
    <xf numFmtId="169" fontId="42" fillId="0" borderId="0" xfId="0" applyNumberFormat="1" applyFont="1" applyBorder="1" applyAlignment="1">
      <alignment horizontal="right"/>
    </xf>
    <xf numFmtId="169" fontId="44" fillId="0" borderId="27" xfId="0" applyNumberFormat="1" applyFont="1" applyBorder="1" applyAlignment="1">
      <alignment horizontal="right"/>
    </xf>
    <xf numFmtId="169" fontId="44" fillId="0" borderId="0" xfId="0" applyNumberFormat="1" applyFont="1" applyBorder="1" applyAlignment="1">
      <alignment horizontal="right"/>
    </xf>
    <xf numFmtId="169" fontId="42" fillId="0" borderId="29" xfId="0" applyNumberFormat="1" applyFont="1" applyBorder="1" applyAlignment="1">
      <alignment horizontal="right"/>
    </xf>
    <xf numFmtId="169" fontId="42" fillId="0" borderId="28" xfId="0" applyNumberFormat="1" applyFont="1" applyBorder="1" applyAlignment="1">
      <alignment horizontal="right"/>
    </xf>
    <xf numFmtId="0" fontId="6" fillId="0" borderId="0" xfId="0" applyFont="1" applyAlignment="1">
      <alignment horizontal="right"/>
    </xf>
    <xf numFmtId="0" fontId="7" fillId="0" borderId="0" xfId="0" applyFont="1" applyAlignment="1">
      <alignment horizontal="center" wrapText="1"/>
    </xf>
    <xf numFmtId="0" fontId="15" fillId="0" borderId="0" xfId="0" applyFont="1"/>
    <xf numFmtId="0" fontId="17" fillId="0" borderId="0" xfId="0" applyFont="1" applyAlignment="1">
      <alignment horizontal="right" vertical="center"/>
    </xf>
    <xf numFmtId="0" fontId="6" fillId="0" borderId="0" xfId="0" applyFont="1" applyAlignment="1">
      <alignment horizontal="right" vertical="center"/>
    </xf>
    <xf numFmtId="0" fontId="37" fillId="0" borderId="0" xfId="0" applyFont="1" applyAlignment="1">
      <alignment horizontal="right"/>
    </xf>
    <xf numFmtId="0" fontId="38" fillId="0" borderId="0" xfId="0" quotePrefix="1" applyFont="1" applyAlignment="1">
      <alignment horizontal="right"/>
    </xf>
    <xf numFmtId="0" fontId="38" fillId="0" borderId="0" xfId="0" applyFont="1" applyAlignment="1">
      <alignment horizontal="right"/>
    </xf>
    <xf numFmtId="0" fontId="4" fillId="0" borderId="1"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9" xfId="0" applyFont="1" applyFill="1" applyBorder="1" applyAlignment="1">
      <alignment horizontal="center" vertical="center" wrapText="1"/>
    </xf>
    <xf numFmtId="0" fontId="4" fillId="0" borderId="7" xfId="0" applyFont="1" applyFill="1" applyBorder="1" applyAlignment="1">
      <alignment horizontal="center" vertical="center"/>
    </xf>
    <xf numFmtId="0" fontId="4" fillId="0" borderId="8" xfId="0" applyFont="1" applyFill="1" applyBorder="1" applyAlignment="1">
      <alignment horizontal="center" vertical="center"/>
    </xf>
    <xf numFmtId="0" fontId="4" fillId="0" borderId="2" xfId="0" applyFont="1" applyFill="1" applyBorder="1" applyAlignment="1">
      <alignment horizontal="center" vertical="center"/>
    </xf>
    <xf numFmtId="0" fontId="0" fillId="0" borderId="3" xfId="0" applyBorder="1" applyAlignment="1">
      <alignment horizontal="center" vertical="center"/>
    </xf>
    <xf numFmtId="0" fontId="4" fillId="0" borderId="5" xfId="0" quotePrefix="1" applyFont="1" applyFill="1" applyBorder="1" applyAlignment="1">
      <alignment horizontal="center"/>
    </xf>
    <xf numFmtId="0" fontId="0" fillId="0" borderId="6" xfId="0" applyBorder="1" applyAlignment="1">
      <alignment horizontal="center"/>
    </xf>
    <xf numFmtId="0" fontId="3" fillId="0" borderId="0" xfId="51" applyFont="1" applyAlignment="1">
      <alignment horizontal="left"/>
    </xf>
    <xf numFmtId="0" fontId="13" fillId="0" borderId="0" xfId="51" applyFont="1" applyAlignment="1">
      <alignment horizontal="left"/>
    </xf>
    <xf numFmtId="0" fontId="16" fillId="0" borderId="0" xfId="51" applyFont="1" applyAlignment="1">
      <alignment horizontal="left"/>
    </xf>
    <xf numFmtId="0" fontId="6" fillId="0" borderId="0" xfId="51" applyFont="1" applyAlignment="1">
      <alignment horizontal="left"/>
    </xf>
    <xf numFmtId="0" fontId="10" fillId="0" borderId="0" xfId="51" applyFont="1" applyAlignment="1">
      <alignment horizontal="left"/>
    </xf>
    <xf numFmtId="0" fontId="10" fillId="0" borderId="0" xfId="51" applyFont="1" applyAlignment="1">
      <alignment horizontal="left" wrapText="1"/>
    </xf>
    <xf numFmtId="0" fontId="4" fillId="0" borderId="0" xfId="51" applyAlignment="1">
      <alignment horizontal="left" wrapText="1"/>
    </xf>
    <xf numFmtId="0" fontId="3" fillId="0" borderId="0" xfId="51" applyFont="1" applyAlignment="1">
      <alignment horizontal="left" wrapText="1"/>
    </xf>
    <xf numFmtId="0" fontId="4" fillId="0" borderId="0" xfId="51" applyFont="1" applyAlignment="1">
      <alignment horizontal="left" wrapText="1"/>
    </xf>
    <xf numFmtId="0" fontId="0" fillId="0" borderId="0" xfId="51" applyFont="1" applyAlignment="1">
      <alignment horizontal="left" wrapText="1"/>
    </xf>
    <xf numFmtId="0" fontId="39" fillId="0" borderId="0" xfId="52" applyAlignment="1" applyProtection="1">
      <alignment horizontal="left" wrapText="1"/>
    </xf>
    <xf numFmtId="0" fontId="0" fillId="0" borderId="0" xfId="0" applyFont="1" applyAlignment="1">
      <alignment horizontal="left" wrapText="1"/>
    </xf>
    <xf numFmtId="0" fontId="0" fillId="0" borderId="0" xfId="0" applyAlignment="1">
      <alignment horizontal="left" wrapText="1"/>
    </xf>
    <xf numFmtId="0" fontId="10" fillId="0" borderId="0" xfId="0" applyFont="1" applyAlignment="1">
      <alignment horizontal="center"/>
    </xf>
    <xf numFmtId="0" fontId="12" fillId="37" borderId="24" xfId="53" applyFont="1" applyFill="1" applyBorder="1" applyAlignment="1">
      <alignment horizontal="center" vertical="center" wrapText="1"/>
    </xf>
    <xf numFmtId="0" fontId="12" fillId="37" borderId="33" xfId="53" applyFont="1" applyFill="1" applyBorder="1" applyAlignment="1">
      <alignment horizontal="center" vertical="center" wrapText="1"/>
    </xf>
    <xf numFmtId="0" fontId="12" fillId="37" borderId="34" xfId="53" applyFont="1" applyFill="1" applyBorder="1" applyAlignment="1">
      <alignment horizontal="center" vertical="center" wrapText="1"/>
    </xf>
    <xf numFmtId="0" fontId="12" fillId="37" borderId="35" xfId="53" applyFont="1" applyFill="1" applyBorder="1" applyAlignment="1">
      <alignment horizontal="center" vertical="center" wrapText="1"/>
    </xf>
    <xf numFmtId="0" fontId="12" fillId="37" borderId="25" xfId="53" applyFont="1" applyFill="1" applyBorder="1" applyAlignment="1">
      <alignment horizontal="center" vertical="center" wrapText="1"/>
    </xf>
    <xf numFmtId="0" fontId="12" fillId="37" borderId="26" xfId="53" applyFont="1" applyFill="1" applyBorder="1" applyAlignment="1">
      <alignment horizontal="center" vertical="center"/>
    </xf>
    <xf numFmtId="0" fontId="12" fillId="37" borderId="30" xfId="53" applyFont="1" applyFill="1" applyBorder="1" applyAlignment="1">
      <alignment horizontal="center" vertical="center"/>
    </xf>
    <xf numFmtId="0" fontId="12" fillId="37" borderId="31" xfId="53" applyFont="1" applyFill="1" applyBorder="1" applyAlignment="1">
      <alignment horizontal="center" vertical="center"/>
    </xf>
    <xf numFmtId="0" fontId="12" fillId="37" borderId="29" xfId="53" applyFont="1" applyFill="1" applyBorder="1" applyAlignment="1">
      <alignment horizontal="center" vertical="center"/>
    </xf>
    <xf numFmtId="0" fontId="12" fillId="37" borderId="28" xfId="53" applyFont="1" applyFill="1" applyBorder="1" applyAlignment="1">
      <alignment horizontal="center" vertical="center"/>
    </xf>
    <xf numFmtId="0" fontId="12" fillId="37" borderId="32" xfId="53" applyFont="1" applyFill="1" applyBorder="1" applyAlignment="1">
      <alignment horizontal="center" vertical="center"/>
    </xf>
    <xf numFmtId="0" fontId="12" fillId="37" borderId="26" xfId="53" applyFont="1" applyFill="1" applyBorder="1" applyAlignment="1">
      <alignment horizontal="center" vertical="center" wrapText="1"/>
    </xf>
    <xf numFmtId="0" fontId="12" fillId="37" borderId="30" xfId="53" applyFont="1" applyFill="1" applyBorder="1" applyAlignment="1">
      <alignment horizontal="center" vertical="center" wrapText="1"/>
    </xf>
    <xf numFmtId="0" fontId="12" fillId="37" borderId="29" xfId="53" applyFont="1" applyFill="1" applyBorder="1" applyAlignment="1">
      <alignment horizontal="center" vertical="center" wrapText="1"/>
    </xf>
    <xf numFmtId="0" fontId="12" fillId="37" borderId="28" xfId="53" applyFont="1" applyFill="1" applyBorder="1" applyAlignment="1">
      <alignment horizontal="center" vertical="center" wrapText="1"/>
    </xf>
    <xf numFmtId="0" fontId="12" fillId="0" borderId="0" xfId="0" applyNumberFormat="1" applyFont="1" applyBorder="1" applyAlignment="1">
      <alignment horizontal="left" wrapText="1"/>
    </xf>
    <xf numFmtId="0" fontId="0" fillId="0" borderId="0" xfId="0" applyBorder="1" applyAlignment="1"/>
    <xf numFmtId="0" fontId="12" fillId="0" borderId="0" xfId="0" applyNumberFormat="1" applyFont="1" applyAlignment="1">
      <alignment horizontal="left" wrapText="1"/>
    </xf>
    <xf numFmtId="0" fontId="0" fillId="0" borderId="0" xfId="0" applyAlignment="1"/>
    <xf numFmtId="0" fontId="12" fillId="37" borderId="23" xfId="53" applyFont="1" applyFill="1"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42" fillId="37" borderId="24" xfId="0" applyFont="1" applyFill="1" applyBorder="1" applyAlignment="1">
      <alignment horizontal="center" vertical="center"/>
    </xf>
    <xf numFmtId="0" fontId="42" fillId="37" borderId="25" xfId="0" applyFont="1" applyFill="1" applyBorder="1" applyAlignment="1">
      <alignment horizontal="center" vertical="center"/>
    </xf>
    <xf numFmtId="0" fontId="42" fillId="37" borderId="23" xfId="53" applyFont="1" applyFill="1" applyBorder="1" applyAlignment="1">
      <alignment horizontal="center" vertical="center" wrapText="1"/>
    </xf>
    <xf numFmtId="0" fontId="42" fillId="37" borderId="24" xfId="53" applyFont="1" applyFill="1" applyBorder="1" applyAlignment="1">
      <alignment horizontal="center" vertical="center" wrapText="1"/>
    </xf>
    <xf numFmtId="17" fontId="42" fillId="37" borderId="24" xfId="53" quotePrefix="1" applyNumberFormat="1" applyFont="1" applyFill="1" applyBorder="1" applyAlignment="1">
      <alignment horizontal="center" vertical="center" wrapText="1"/>
    </xf>
    <xf numFmtId="17" fontId="42" fillId="37" borderId="25" xfId="53" quotePrefix="1" applyNumberFormat="1" applyFont="1" applyFill="1" applyBorder="1" applyAlignment="1">
      <alignment horizontal="center" vertical="center" wrapText="1"/>
    </xf>
    <xf numFmtId="49" fontId="42" fillId="37" borderId="24" xfId="53" quotePrefix="1" applyNumberFormat="1" applyFont="1" applyFill="1" applyBorder="1" applyAlignment="1">
      <alignment horizontal="center" vertical="center" wrapText="1"/>
    </xf>
    <xf numFmtId="49" fontId="42" fillId="37" borderId="24" xfId="0" applyNumberFormat="1" applyFont="1" applyFill="1" applyBorder="1" applyAlignment="1">
      <alignment horizontal="center" vertical="center" wrapText="1"/>
    </xf>
    <xf numFmtId="49" fontId="42" fillId="0" borderId="24" xfId="0" applyNumberFormat="1" applyFont="1" applyBorder="1" applyAlignment="1">
      <alignment horizontal="center" vertical="center"/>
    </xf>
    <xf numFmtId="17" fontId="42" fillId="37" borderId="24" xfId="0" applyNumberFormat="1" applyFont="1" applyFill="1" applyBorder="1" applyAlignment="1">
      <alignment horizontal="center" vertical="center" wrapText="1"/>
    </xf>
    <xf numFmtId="0" fontId="42" fillId="0" borderId="24" xfId="0" applyFont="1" applyBorder="1" applyAlignment="1">
      <alignment horizontal="center" vertical="center"/>
    </xf>
    <xf numFmtId="17" fontId="42" fillId="37" borderId="25" xfId="0" applyNumberFormat="1" applyFont="1" applyFill="1" applyBorder="1" applyAlignment="1">
      <alignment horizontal="center" vertical="center" wrapText="1"/>
    </xf>
    <xf numFmtId="0" fontId="42" fillId="0" borderId="25" xfId="0" applyFont="1" applyBorder="1" applyAlignment="1">
      <alignment horizontal="center" vertical="center"/>
    </xf>
    <xf numFmtId="0" fontId="44" fillId="38" borderId="30" xfId="0" applyFont="1" applyFill="1" applyBorder="1" applyAlignment="1">
      <alignment horizontal="center" vertical="top"/>
    </xf>
    <xf numFmtId="0" fontId="10" fillId="0" borderId="0" xfId="0" applyFont="1" applyBorder="1" applyAlignment="1">
      <alignment horizontal="center"/>
    </xf>
    <xf numFmtId="0" fontId="42" fillId="0" borderId="23" xfId="0" applyFont="1" applyBorder="1" applyAlignment="1">
      <alignment horizontal="center" vertical="center" wrapText="1"/>
    </xf>
    <xf numFmtId="0" fontId="42" fillId="37" borderId="24" xfId="0" applyFont="1" applyFill="1" applyBorder="1" applyAlignment="1">
      <alignment horizontal="center" vertical="center" wrapText="1"/>
    </xf>
    <xf numFmtId="171" fontId="42" fillId="37" borderId="24" xfId="0" quotePrefix="1" applyNumberFormat="1" applyFont="1" applyFill="1" applyBorder="1" applyAlignment="1">
      <alignment horizontal="center" vertical="center"/>
    </xf>
    <xf numFmtId="171" fontId="42" fillId="0" borderId="24" xfId="0" applyNumberFormat="1" applyFont="1" applyBorder="1" applyAlignment="1">
      <alignment horizontal="center" vertical="center"/>
    </xf>
    <xf numFmtId="0" fontId="9" fillId="0" borderId="0" xfId="0" applyFont="1" applyAlignment="1">
      <alignment horizontal="center" vertical="top"/>
    </xf>
    <xf numFmtId="0" fontId="42" fillId="37" borderId="31" xfId="53" applyFont="1" applyFill="1" applyBorder="1" applyAlignment="1">
      <alignment horizontal="center" vertical="center" wrapText="1"/>
    </xf>
    <xf numFmtId="0" fontId="42" fillId="37" borderId="37" xfId="53" applyFont="1" applyFill="1" applyBorder="1" applyAlignment="1">
      <alignment horizontal="center" vertical="center" wrapText="1"/>
    </xf>
    <xf numFmtId="0" fontId="42" fillId="37" borderId="32" xfId="53" applyFont="1" applyFill="1" applyBorder="1" applyAlignment="1">
      <alignment horizontal="center" vertical="center" wrapText="1"/>
    </xf>
    <xf numFmtId="0" fontId="42" fillId="37" borderId="36" xfId="0" applyFont="1" applyFill="1" applyBorder="1" applyAlignment="1">
      <alignment horizontal="center" vertical="center"/>
    </xf>
    <xf numFmtId="0" fontId="42" fillId="37" borderId="23" xfId="0" applyFont="1" applyFill="1" applyBorder="1" applyAlignment="1">
      <alignment horizontal="center" vertical="center"/>
    </xf>
    <xf numFmtId="17" fontId="42" fillId="37" borderId="33" xfId="0" applyNumberFormat="1" applyFont="1" applyFill="1" applyBorder="1" applyAlignment="1">
      <alignment horizontal="center" vertical="center" wrapText="1"/>
    </xf>
    <xf numFmtId="17" fontId="42" fillId="37" borderId="35" xfId="0" applyNumberFormat="1" applyFont="1" applyFill="1" applyBorder="1" applyAlignment="1">
      <alignment horizontal="center" vertical="center" wrapText="1"/>
    </xf>
    <xf numFmtId="0" fontId="45" fillId="0" borderId="0" xfId="0" applyFont="1" applyBorder="1" applyAlignment="1">
      <alignment horizontal="center"/>
    </xf>
    <xf numFmtId="0" fontId="42" fillId="0" borderId="0" xfId="0" applyFont="1" applyAlignment="1">
      <alignment horizontal="left" vertical="top"/>
    </xf>
    <xf numFmtId="0" fontId="42" fillId="37" borderId="33" xfId="0" applyFont="1" applyFill="1" applyBorder="1" applyAlignment="1">
      <alignment horizontal="center" vertical="center" wrapText="1"/>
    </xf>
    <xf numFmtId="0" fontId="42" fillId="37" borderId="34" xfId="0" applyFont="1" applyFill="1" applyBorder="1" applyAlignment="1">
      <alignment horizontal="center" vertical="center" wrapText="1"/>
    </xf>
    <xf numFmtId="0" fontId="42" fillId="37" borderId="35" xfId="0" applyFont="1" applyFill="1" applyBorder="1" applyAlignment="1">
      <alignment horizontal="center" vertical="center" wrapText="1"/>
    </xf>
    <xf numFmtId="171" fontId="42" fillId="37" borderId="26" xfId="0" quotePrefix="1" applyNumberFormat="1" applyFont="1" applyFill="1" applyBorder="1" applyAlignment="1">
      <alignment horizontal="center" vertical="center"/>
    </xf>
    <xf numFmtId="171" fontId="42" fillId="37" borderId="30" xfId="0" quotePrefix="1" applyNumberFormat="1" applyFont="1" applyFill="1" applyBorder="1" applyAlignment="1">
      <alignment horizontal="center" vertical="center"/>
    </xf>
    <xf numFmtId="171" fontId="42" fillId="37" borderId="31" xfId="0" quotePrefix="1" applyNumberFormat="1" applyFont="1" applyFill="1" applyBorder="1" applyAlignment="1">
      <alignment horizontal="center" vertical="center"/>
    </xf>
    <xf numFmtId="171" fontId="42" fillId="37" borderId="27" xfId="0" quotePrefix="1" applyNumberFormat="1" applyFont="1" applyFill="1" applyBorder="1" applyAlignment="1">
      <alignment horizontal="center" vertical="center"/>
    </xf>
    <xf numFmtId="171" fontId="42" fillId="37" borderId="0" xfId="0" quotePrefix="1" applyNumberFormat="1" applyFont="1" applyFill="1" applyBorder="1" applyAlignment="1">
      <alignment horizontal="center" vertical="center"/>
    </xf>
    <xf numFmtId="171" fontId="42" fillId="37" borderId="37" xfId="0" quotePrefix="1" applyNumberFormat="1" applyFont="1" applyFill="1" applyBorder="1" applyAlignment="1">
      <alignment horizontal="center" vertical="center"/>
    </xf>
    <xf numFmtId="171" fontId="42" fillId="37" borderId="29" xfId="0" quotePrefix="1" applyNumberFormat="1" applyFont="1" applyFill="1" applyBorder="1" applyAlignment="1">
      <alignment horizontal="center" vertical="center"/>
    </xf>
    <xf numFmtId="171" fontId="42" fillId="37" borderId="28" xfId="0" quotePrefix="1" applyNumberFormat="1" applyFont="1" applyFill="1" applyBorder="1" applyAlignment="1">
      <alignment horizontal="center" vertical="center"/>
    </xf>
    <xf numFmtId="171" fontId="42" fillId="37" borderId="32" xfId="0" quotePrefix="1" applyNumberFormat="1" applyFont="1" applyFill="1" applyBorder="1" applyAlignment="1">
      <alignment horizontal="center" vertical="center"/>
    </xf>
    <xf numFmtId="0" fontId="42" fillId="37" borderId="26" xfId="0" applyFont="1" applyFill="1" applyBorder="1" applyAlignment="1">
      <alignment horizontal="center" vertical="center" wrapText="1"/>
    </xf>
    <xf numFmtId="0" fontId="42" fillId="37" borderId="30" xfId="0" applyFont="1" applyFill="1" applyBorder="1" applyAlignment="1">
      <alignment horizontal="center" vertical="center" wrapText="1"/>
    </xf>
    <xf numFmtId="0" fontId="42" fillId="37" borderId="31" xfId="0" applyFont="1" applyFill="1" applyBorder="1" applyAlignment="1">
      <alignment horizontal="center" vertical="center" wrapText="1"/>
    </xf>
    <xf numFmtId="0" fontId="42" fillId="37" borderId="27" xfId="0" applyFont="1" applyFill="1" applyBorder="1" applyAlignment="1">
      <alignment horizontal="center" vertical="center" wrapText="1"/>
    </xf>
    <xf numFmtId="0" fontId="42" fillId="37" borderId="0" xfId="0" applyFont="1" applyFill="1" applyBorder="1" applyAlignment="1">
      <alignment horizontal="center" vertical="center" wrapText="1"/>
    </xf>
    <xf numFmtId="0" fontId="42" fillId="37" borderId="37" xfId="0" applyFont="1" applyFill="1" applyBorder="1" applyAlignment="1">
      <alignment horizontal="center" vertical="center" wrapText="1"/>
    </xf>
    <xf numFmtId="0" fontId="42" fillId="37" borderId="29" xfId="0" applyFont="1" applyFill="1" applyBorder="1" applyAlignment="1">
      <alignment horizontal="center" vertical="center" wrapText="1"/>
    </xf>
    <xf numFmtId="0" fontId="42" fillId="37" borderId="28" xfId="0" applyFont="1" applyFill="1" applyBorder="1" applyAlignment="1">
      <alignment horizontal="center" vertical="center" wrapText="1"/>
    </xf>
    <xf numFmtId="0" fontId="42" fillId="37" borderId="32" xfId="0" applyFont="1" applyFill="1" applyBorder="1" applyAlignment="1">
      <alignment horizontal="center" vertical="center" wrapText="1"/>
    </xf>
  </cellXfs>
  <cellStyles count="58">
    <cellStyle name="20 % - Akzent1" xfId="24" builtinId="30" hidden="1"/>
    <cellStyle name="20 % - Akzent2" xfId="28" builtinId="34" hidden="1"/>
    <cellStyle name="20 % - Akzent3" xfId="32" builtinId="38" hidden="1"/>
    <cellStyle name="20 % - Akzent4" xfId="36" builtinId="42" hidden="1"/>
    <cellStyle name="20 % - Akzent5" xfId="40" builtinId="46" hidden="1"/>
    <cellStyle name="20 % - Akzent6" xfId="44" builtinId="50" hidden="1"/>
    <cellStyle name="40 % - Akzent1" xfId="25" builtinId="31" hidden="1"/>
    <cellStyle name="40 % - Akzent2" xfId="29" builtinId="35" hidden="1"/>
    <cellStyle name="40 % - Akzent3" xfId="33" builtinId="39" hidden="1"/>
    <cellStyle name="40 % - Akzent4" xfId="37" builtinId="43" hidden="1"/>
    <cellStyle name="40 % - Akzent5" xfId="41" builtinId="47" hidden="1"/>
    <cellStyle name="40 % - Akzent6" xfId="45" builtinId="51" hidden="1"/>
    <cellStyle name="60 % - Akzent1" xfId="26" builtinId="32" hidden="1"/>
    <cellStyle name="60 % - Akzent2" xfId="30" builtinId="36" hidden="1"/>
    <cellStyle name="60 % - Akzent3" xfId="34" builtinId="40" hidden="1"/>
    <cellStyle name="60 % - Akzent4" xfId="38" builtinId="44" hidden="1"/>
    <cellStyle name="60 % - Akzent5" xfId="42" builtinId="48" hidden="1"/>
    <cellStyle name="60 % - Akzent6" xfId="46" builtinId="52" hidden="1"/>
    <cellStyle name="Akzent1" xfId="23" builtinId="29" hidden="1"/>
    <cellStyle name="Akzent2" xfId="27" builtinId="33" hidden="1"/>
    <cellStyle name="Akzent3" xfId="31" builtinId="37" hidden="1"/>
    <cellStyle name="Akzent4" xfId="35" builtinId="41" hidden="1"/>
    <cellStyle name="Akzent5" xfId="39" builtinId="45" hidden="1"/>
    <cellStyle name="Akzent6" xfId="43" builtinId="49" hidden="1"/>
    <cellStyle name="Arial, 10pt" xfId="49"/>
    <cellStyle name="Arial, 8pt" xfId="47"/>
    <cellStyle name="Arial, 9pt" xfId="48"/>
    <cellStyle name="Ausgabe" xfId="16" builtinId="21" hidden="1"/>
    <cellStyle name="Berechnung" xfId="17" builtinId="22" hidden="1"/>
    <cellStyle name="Dezimal [0]" xfId="4" builtinId="6" hidden="1"/>
    <cellStyle name="Eingabe" xfId="15" builtinId="20" hidden="1"/>
    <cellStyle name="Ergebnis" xfId="22" builtinId="25" hidden="1"/>
    <cellStyle name="Erklärender Text" xfId="21" builtinId="53" hidden="1"/>
    <cellStyle name="Gut" xfId="13" builtinId="26" hidden="1"/>
    <cellStyle name="Hyperlink 2" xfId="52"/>
    <cellStyle name="Komma" xfId="3" builtinId="3" hidden="1"/>
    <cellStyle name="Neutral" xfId="1" builtinId="28" hidden="1"/>
    <cellStyle name="Notiz" xfId="20" builtinId="10" hidden="1"/>
    <cellStyle name="Prozent" xfId="7" builtinId="5" hidden="1"/>
    <cellStyle name="Schlecht" xfId="14" builtinId="27" hidden="1"/>
    <cellStyle name="Standard" xfId="0" builtinId="0" customBuiltin="1"/>
    <cellStyle name="Standard 2" xfId="51"/>
    <cellStyle name="Standard 2 2" xfId="55"/>
    <cellStyle name="Standard 3" xfId="54"/>
    <cellStyle name="Standard 3 2" xfId="50"/>
    <cellStyle name="Standard 4" xfId="56"/>
    <cellStyle name="Standard 4 2" xfId="57"/>
    <cellStyle name="Standard_EH_HH_November2005" xfId="53"/>
    <cellStyle name="Überschrift" xfId="8" builtinId="15" hidden="1"/>
    <cellStyle name="Überschrift 1" xfId="9" builtinId="16" hidden="1"/>
    <cellStyle name="Überschrift 2" xfId="10" builtinId="17" hidden="1"/>
    <cellStyle name="Überschrift 3" xfId="11" builtinId="18" hidden="1"/>
    <cellStyle name="Überschrift 4" xfId="12" builtinId="19" hidden="1"/>
    <cellStyle name="Verknüpfte Zelle" xfId="18" builtinId="24" hidden="1"/>
    <cellStyle name="Währung" xfId="5" builtinId="4" hidden="1"/>
    <cellStyle name="Währung [0]" xfId="6" builtinId="7" hidden="1"/>
    <cellStyle name="Warnender Text" xfId="2" builtinId="11" hidden="1"/>
    <cellStyle name="Zelle überprüfen" xfId="19" builtinId="23" hidden="1"/>
  </cellStyles>
  <dxfs count="15">
    <dxf>
      <fill>
        <patternFill>
          <bgColor rgb="FFEBEBEB"/>
        </patternFill>
      </fill>
    </dxf>
    <dxf>
      <fill>
        <patternFill>
          <bgColor rgb="FFF2F2F2"/>
        </patternFill>
      </fill>
    </dxf>
    <dxf>
      <fill>
        <patternFill>
          <bgColor rgb="FFEBEBEB"/>
        </patternFill>
      </fill>
    </dxf>
    <dxf>
      <fill>
        <patternFill>
          <bgColor rgb="FFF2F2F2"/>
        </patternFill>
      </fill>
    </dxf>
    <dxf>
      <fill>
        <patternFill>
          <bgColor rgb="FFF2F2F2"/>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s>
  <tableStyles count="0" defaultTableStyle="TableStyleMedium2" defaultPivotStyle="PivotStyleLight16"/>
  <colors>
    <mruColors>
      <color rgb="FF1E4B7D"/>
      <color rgb="FFEBEBEB"/>
      <color rgb="FFD9D9D9"/>
      <color rgb="FFFFCC32"/>
      <color rgb="FF66CC66"/>
      <color rgb="FF666866"/>
      <color rgb="FFE10019"/>
      <color rgb="FF001E4B"/>
      <color rgb="FF9B01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editAs="oneCell">
    <xdr:from>
      <xdr:col>5</xdr:col>
      <xdr:colOff>676275</xdr:colOff>
      <xdr:row>0</xdr:row>
      <xdr:rowOff>2601</xdr:rowOff>
    </xdr:from>
    <xdr:to>
      <xdr:col>6</xdr:col>
      <xdr:colOff>921562</xdr:colOff>
      <xdr:row>3</xdr:row>
      <xdr:rowOff>247650</xdr:rowOff>
    </xdr:to>
    <xdr:pic>
      <xdr:nvPicPr>
        <xdr:cNvPr id="3" name="Grafik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tretch/>
      </xdr:blipFill>
      <xdr:spPr>
        <a:xfrm>
          <a:off x="5295900" y="2601"/>
          <a:ext cx="1169212" cy="826074"/>
        </a:xfrm>
        <a:prstGeom prst="rect">
          <a:avLst/>
        </a:prstGeom>
        <a:ln>
          <a:noFill/>
        </a:ln>
      </xdr:spPr>
    </xdr:pic>
    <xdr:clientData/>
  </xdr:twoCellAnchor>
  <xdr:twoCellAnchor editAs="oneCell">
    <xdr:from>
      <xdr:col>0</xdr:col>
      <xdr:colOff>9524</xdr:colOff>
      <xdr:row>33</xdr:row>
      <xdr:rowOff>31336</xdr:rowOff>
    </xdr:from>
    <xdr:to>
      <xdr:col>6</xdr:col>
      <xdr:colOff>919499</xdr:colOff>
      <xdr:row>52</xdr:row>
      <xdr:rowOff>155947</xdr:rowOff>
    </xdr:to>
    <xdr:pic>
      <xdr:nvPicPr>
        <xdr:cNvPr id="6" name="Grafik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524" y="6575011"/>
          <a:ext cx="6444000" cy="32011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142875</xdr:colOff>
      <xdr:row>15</xdr:row>
      <xdr:rowOff>0</xdr:rowOff>
    </xdr:from>
    <xdr:to>
      <xdr:col>3</xdr:col>
      <xdr:colOff>219075</xdr:colOff>
      <xdr:row>16</xdr:row>
      <xdr:rowOff>0</xdr:rowOff>
    </xdr:to>
    <xdr:sp macro="" textlink="">
      <xdr:nvSpPr>
        <xdr:cNvPr id="89"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0"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1"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2"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93" name="Text Box 4"/>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94" name="Text Box 7"/>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95" name="Text Box 9"/>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96" name="Text Box 10"/>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7"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8"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9"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100"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101"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102"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103"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104"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0" name="Text Box 4"/>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1" name="Text Box 7"/>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2" name="Text Box 9"/>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3" name="Text Box 10"/>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4"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5"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6"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7"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8"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9"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0"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1"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58"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59"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0"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1"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62" name="Text Box 4"/>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63" name="Text Box 7"/>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64" name="Text Box 9"/>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65" name="Text Box 10"/>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6"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7"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8"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9"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70"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71"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72"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73"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6" name="Text Box 4"/>
        <xdr:cNvSpPr txBox="1">
          <a:spLocks noChangeArrowheads="1"/>
        </xdr:cNvSpPr>
      </xdr:nvSpPr>
      <xdr:spPr bwMode="auto">
        <a:xfrm>
          <a:off x="1965049" y="2609022"/>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7"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8"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9"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50" name="Text Box 4"/>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51" name="Text Box 7"/>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52" name="Text Box 9"/>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53" name="Text Box 10"/>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54"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55"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56"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57"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74"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75"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76"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366505</xdr:colOff>
      <xdr:row>15</xdr:row>
      <xdr:rowOff>0</xdr:rowOff>
    </xdr:from>
    <xdr:to>
      <xdr:col>3</xdr:col>
      <xdr:colOff>442705</xdr:colOff>
      <xdr:row>16</xdr:row>
      <xdr:rowOff>0</xdr:rowOff>
    </xdr:to>
    <xdr:sp macro="" textlink="">
      <xdr:nvSpPr>
        <xdr:cNvPr id="77" name="Text Box 10"/>
        <xdr:cNvSpPr txBox="1">
          <a:spLocks noChangeArrowheads="1"/>
        </xdr:cNvSpPr>
      </xdr:nvSpPr>
      <xdr:spPr bwMode="auto">
        <a:xfrm>
          <a:off x="2188679" y="3627783"/>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78" name="Text Box 4"/>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79" name="Text Box 7"/>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80" name="Text Box 9"/>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81" name="Text Box 10"/>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82" name="Text Box 4"/>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83" name="Text Box 7"/>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84" name="Text Box 9"/>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85" name="Text Box 10"/>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86" name="Text Box 4"/>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87" name="Text Box 7"/>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88" name="Text Box 9"/>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105" name="Text Box 10"/>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06"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07"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08"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09"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110" name="Text Box 4"/>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111" name="Text Box 7"/>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112" name="Text Box 9"/>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113" name="Text Box 10"/>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14"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15"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16"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17"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18"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19"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20"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21"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298"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299"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00"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01"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02" name="Text Box 4"/>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03" name="Text Box 7"/>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04" name="Text Box 9"/>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05" name="Text Box 10"/>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06"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07"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08"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09"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10"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11"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12"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13"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14"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15"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16"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17"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318" name="Text Box 4"/>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319" name="Text Box 7"/>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320" name="Text Box 9"/>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321" name="Text Box 10"/>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322" name="Text Box 4"/>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323" name="Text Box 7"/>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324" name="Text Box 9"/>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325" name="Text Box 10"/>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26"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27"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28"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29"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30"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31"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32"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33"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34"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35"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36"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37"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38"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39"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40"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41"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3727</xdr:rowOff>
    </xdr:to>
    <xdr:sp macro="" textlink="">
      <xdr:nvSpPr>
        <xdr:cNvPr id="342" name="Text Box 4"/>
        <xdr:cNvSpPr txBox="1">
          <a:spLocks noChangeArrowheads="1"/>
        </xdr:cNvSpPr>
      </xdr:nvSpPr>
      <xdr:spPr bwMode="auto">
        <a:xfrm>
          <a:off x="1971675" y="2571750"/>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343"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344"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345" name="Text Box 10"/>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46" name="Text Box 4"/>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47" name="Text Box 7"/>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48" name="Text Box 9"/>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49" name="Text Box 10"/>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350" name="Text Box 4"/>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351"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352"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353" name="Text Box 10"/>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354" name="Text Box 4"/>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355"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356"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361950</xdr:colOff>
      <xdr:row>15</xdr:row>
      <xdr:rowOff>0</xdr:rowOff>
    </xdr:from>
    <xdr:to>
      <xdr:col>3</xdr:col>
      <xdr:colOff>438150</xdr:colOff>
      <xdr:row>16</xdr:row>
      <xdr:rowOff>3727</xdr:rowOff>
    </xdr:to>
    <xdr:sp macro="" textlink="">
      <xdr:nvSpPr>
        <xdr:cNvPr id="357" name="Text Box 10"/>
        <xdr:cNvSpPr txBox="1">
          <a:spLocks noChangeArrowheads="1"/>
        </xdr:cNvSpPr>
      </xdr:nvSpPr>
      <xdr:spPr bwMode="auto">
        <a:xfrm>
          <a:off x="2195305" y="2571750"/>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58"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59"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60"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61"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62" name="Text Box 4"/>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63" name="Text Box 7"/>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64" name="Text Box 9"/>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65" name="Text Box 10"/>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66" name="Text Box 4"/>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67" name="Text Box 7"/>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68" name="Text Box 9"/>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69" name="Text Box 10"/>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70"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71"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72"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73"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74"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75"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76"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77"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78"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79"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80"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81"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82"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83"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84"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85"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86"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87"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88"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89"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90" name="Text Box 4"/>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91" name="Text Box 7"/>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92" name="Text Box 9"/>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93" name="Text Box 10"/>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94"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95"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96"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97"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98"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99"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400"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401"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02"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03"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04"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05"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406" name="Text Box 4"/>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407" name="Text Box 7"/>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408" name="Text Box 9"/>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409" name="Text Box 10"/>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410" name="Text Box 4"/>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411" name="Text Box 7"/>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412" name="Text Box 9"/>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413" name="Text Box 10"/>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14"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15"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16"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17"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18"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19"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20"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21"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22"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23"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24"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25"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26"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27"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28"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29"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3727</xdr:rowOff>
    </xdr:to>
    <xdr:sp macro="" textlink="">
      <xdr:nvSpPr>
        <xdr:cNvPr id="430" name="Text Box 4"/>
        <xdr:cNvSpPr txBox="1">
          <a:spLocks noChangeArrowheads="1"/>
        </xdr:cNvSpPr>
      </xdr:nvSpPr>
      <xdr:spPr bwMode="auto">
        <a:xfrm>
          <a:off x="1971675" y="2571750"/>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31"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32"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33" name="Text Box 10"/>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434" name="Text Box 4"/>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435" name="Text Box 7"/>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436" name="Text Box 9"/>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437" name="Text Box 10"/>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38" name="Text Box 4"/>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39"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40"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41" name="Text Box 10"/>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42" name="Text Box 4"/>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43"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44"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361950</xdr:colOff>
      <xdr:row>15</xdr:row>
      <xdr:rowOff>0</xdr:rowOff>
    </xdr:from>
    <xdr:to>
      <xdr:col>3</xdr:col>
      <xdr:colOff>438150</xdr:colOff>
      <xdr:row>16</xdr:row>
      <xdr:rowOff>3727</xdr:rowOff>
    </xdr:to>
    <xdr:sp macro="" textlink="">
      <xdr:nvSpPr>
        <xdr:cNvPr id="445" name="Text Box 10"/>
        <xdr:cNvSpPr txBox="1">
          <a:spLocks noChangeArrowheads="1"/>
        </xdr:cNvSpPr>
      </xdr:nvSpPr>
      <xdr:spPr bwMode="auto">
        <a:xfrm>
          <a:off x="2190750" y="2571750"/>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46"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47"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48"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49"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50" name="Text Box 4"/>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51" name="Text Box 7"/>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52" name="Text Box 9"/>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53" name="Text Box 10"/>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54" name="Text Box 4"/>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55" name="Text Box 7"/>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56" name="Text Box 9"/>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57" name="Text Box 10"/>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58"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59"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60"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61"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62"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63"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64"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65"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66"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67"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68"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69"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70"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71"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72"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73"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24</xdr:row>
      <xdr:rowOff>50347</xdr:rowOff>
    </xdr:from>
    <xdr:to>
      <xdr:col>10</xdr:col>
      <xdr:colOff>368754</xdr:colOff>
      <xdr:row>51</xdr:row>
      <xdr:rowOff>152400</xdr:rowOff>
    </xdr:to>
    <xdr:sp macro="" textlink="">
      <xdr:nvSpPr>
        <xdr:cNvPr id="2" name="Text Box 2"/>
        <xdr:cNvSpPr txBox="1">
          <a:spLocks noChangeArrowheads="1"/>
        </xdr:cNvSpPr>
      </xdr:nvSpPr>
      <xdr:spPr bwMode="auto">
        <a:xfrm>
          <a:off x="0" y="4708072"/>
          <a:ext cx="6140904" cy="447402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marL="0" indent="0" algn="l" rtl="0">
            <a:defRPr sz="1000"/>
          </a:pPr>
          <a:r>
            <a:rPr lang="de-DE" sz="900" b="0" i="0" u="none" strike="noStrike" baseline="0">
              <a:solidFill>
                <a:srgbClr val="000000"/>
              </a:solidFill>
              <a:latin typeface="Arial"/>
              <a:ea typeface="+mn-ea"/>
              <a:cs typeface="Arial"/>
            </a:rPr>
            <a:t>Grundlage dieses Statistischen Berichts sind die monatlichen Repräsentativerhebungen im Einzelhandel (einschl. Tankstellen). Berichtspflichtig sind die nach einem mathematisch statistischen Verfahren (Zufallsprinzip) ausgewählten Unternehmen, deren wirtschaftlicher Schwerpunkt in den zugehörigen Wirtschaftszweigen liegt. Der Einzelhandel ist dabei – analog zu anderen Wirtschaftsbereichen –  ent-sprechend der Klassifikation der Wirtschaftszweige, Ausgabe 2008 (WZ 2008) abgegrenzt. Bei den nach diesen Prinzipien ausgewählten und abgegrenzten Unternehmen werden monatlich der Umsatz und die Anzahl der Voll- sowie der Teilzeitbeschäftigten erfasst. Diese Daten werden zum Landesergebnis hochgerechnet und auf eine feste Basis bezogen (Gesamtumsatz und durchschnittliche Anzahl an Beschäftigten des Jahres 2015). Das Ergebnis sind Messzahlen, die das Verhältnis der aktuellen Werte zu denen des Basisjahres darstellen und Änderungsraten, die die Veränderung zum jeweiligen Vorjahreszeitraum darstellen. </a:t>
          </a:r>
        </a:p>
        <a:p>
          <a:pPr marL="0" indent="0" algn="l" rtl="0">
            <a:defRPr sz="1000"/>
          </a:pPr>
          <a:endParaRPr lang="de-DE" sz="900" b="0" i="0" u="none" strike="noStrike" baseline="0">
            <a:solidFill>
              <a:srgbClr val="000000"/>
            </a:solidFill>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900" b="0" i="0" u="none" strike="noStrike" kern="0" cap="none" spc="0" normalizeH="0" baseline="0" noProof="0">
              <a:ln>
                <a:noFill/>
              </a:ln>
              <a:solidFill>
                <a:srgbClr val="000000"/>
              </a:solidFill>
              <a:effectLst/>
              <a:uLnTx/>
              <a:uFillTx/>
              <a:latin typeface="Arial"/>
              <a:ea typeface="+mn-ea"/>
              <a:cs typeface="Arial"/>
            </a:rPr>
            <a:t>Bei Unternehmen mit Arbeitsstätten in mehreren Bundesländern erfolgt die Erfassung der Angaben in der Aufteilung nach Bundesländern, so dass die hochgerechneten Ergebnisse "länderscharf" dargestellt werden können. Die Darstellung der Umsatzwerte (Messzahlen und Veränderungsraten) erfolgt in jeweiligen Preisen (nominal) sowie preisbereinigt in konstanten Preisen des Jahres 2015 (real). Basisjahr  für die Berechnung aller Messzahlen ist ab Berichtsmonat Januar 2018 das Jahr 2015. Messzahlen und Veränderungsraten werden ohne Berücksichtigung der monatlich wechselnden Zahl an Verkaufstagen und ohne Berücksichtigung von Saisoneinflüssen ermittelt.</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9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900" b="0" i="0" u="none" strike="noStrike" kern="0" cap="none" spc="0" normalizeH="0" baseline="0" noProof="0">
              <a:ln>
                <a:noFill/>
              </a:ln>
              <a:solidFill>
                <a:srgbClr val="000000"/>
              </a:solidFill>
              <a:effectLst/>
              <a:uLnTx/>
              <a:uFillTx/>
              <a:latin typeface="Arial"/>
              <a:ea typeface="+mn-ea"/>
              <a:cs typeface="Arial"/>
            </a:rPr>
            <a:t>Änderung ab Berichtsmonat Juli 2018 (Rotation):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900" b="0" i="0" u="none" strike="noStrike" kern="0" cap="none" spc="0" normalizeH="0" baseline="0" noProof="0">
              <a:ln>
                <a:noFill/>
              </a:ln>
              <a:solidFill>
                <a:srgbClr val="000000"/>
              </a:solidFill>
              <a:effectLst/>
              <a:uLnTx/>
              <a:uFillTx/>
              <a:latin typeface="Arial"/>
              <a:ea typeface="+mn-ea"/>
              <a:cs typeface="Arial"/>
            </a:rPr>
            <a:t>Die Ergebnisse basieren ab dem Berichtsmonat Juli 2018 auf einem neuen Berichtskreis, der  auf der Grundlage einer jährlich anteiligen Rotation der meldenden Unternehmen gebildet wurde. Im Jahr 2018 wurden dabei etwa ein Sechstel der bisher meldenden Unternehmen gegen neue ausgetauscht. Im Zuge der Rotation wurde der Berichtskreis außerdem durch weitere Einheiten aufgefüllt.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900" b="0" i="0" u="none" strike="noStrike" kern="0" cap="none" spc="0" normalizeH="0" baseline="0" noProof="0">
              <a:ln>
                <a:noFill/>
              </a:ln>
              <a:solidFill>
                <a:srgbClr val="000000"/>
              </a:solidFill>
              <a:effectLst/>
              <a:uLnTx/>
              <a:uFillTx/>
              <a:latin typeface="Arial"/>
              <a:ea typeface="+mn-ea"/>
              <a:cs typeface="Arial"/>
            </a:rPr>
            <a:t>Die Ergebnisse aus diesem neuen Kreis der befragten Unternehmen wurden rückwirkend bis Januar </a:t>
          </a:r>
          <a:r>
            <a:rPr kumimoji="0" lang="de-DE" sz="900" b="0" i="0" u="none" strike="noStrike" kern="0" cap="none" spc="0" normalizeH="0" baseline="0" noProof="0">
              <a:ln>
                <a:noFill/>
              </a:ln>
              <a:solidFill>
                <a:prstClr val="black"/>
              </a:solidFill>
              <a:effectLst/>
              <a:uLnTx/>
              <a:uFillTx/>
              <a:latin typeface="Arial"/>
              <a:ea typeface="+mn-ea"/>
              <a:cs typeface="Arial"/>
            </a:rPr>
            <a:t>2017</a:t>
          </a:r>
          <a:r>
            <a:rPr kumimoji="0" lang="de-DE" sz="900" b="0" i="0" u="none" strike="noStrike" kern="0" cap="none" spc="0" normalizeH="0" baseline="0" noProof="0">
              <a:ln>
                <a:noFill/>
              </a:ln>
              <a:solidFill>
                <a:srgbClr val="FF0000"/>
              </a:solidFill>
              <a:effectLst/>
              <a:uLnTx/>
              <a:uFillTx/>
              <a:latin typeface="Arial"/>
              <a:ea typeface="+mn-ea"/>
              <a:cs typeface="Arial"/>
            </a:rPr>
            <a:t> </a:t>
          </a:r>
          <a:r>
            <a:rPr kumimoji="0" lang="de-DE" sz="900" b="0" i="0" u="none" strike="noStrike" kern="0" cap="none" spc="0" normalizeH="0" baseline="0" noProof="0">
              <a:ln>
                <a:noFill/>
              </a:ln>
              <a:solidFill>
                <a:srgbClr val="000000"/>
              </a:solidFill>
              <a:effectLst/>
              <a:uLnTx/>
              <a:uFillTx/>
              <a:latin typeface="Arial"/>
              <a:ea typeface="+mn-ea"/>
              <a:cs typeface="Arial"/>
            </a:rPr>
            <a:t>erhoben. Daraus ergeben sich Änderungen in den bisher veröffentlichten Daten. Um die Vergleichbarkeit zu den bisherigen Ergebnissen zu verbessern, werden ab Berichtsmonat Juli 2018 neu verkettete Messzahlen veröffentlicht (rückwirkend ab Januar </a:t>
          </a:r>
          <a:r>
            <a:rPr kumimoji="0" lang="de-DE" sz="900" b="0" i="0" u="none" strike="noStrike" kern="0" cap="none" spc="0" normalizeH="0" baseline="0" noProof="0">
              <a:ln>
                <a:noFill/>
              </a:ln>
              <a:solidFill>
                <a:prstClr val="black"/>
              </a:solidFill>
              <a:effectLst/>
              <a:uLnTx/>
              <a:uFillTx/>
              <a:latin typeface="Arial"/>
              <a:ea typeface="+mn-ea"/>
              <a:cs typeface="Arial"/>
            </a:rPr>
            <a:t>2017)</a:t>
          </a:r>
          <a:r>
            <a:rPr kumimoji="0" lang="de-DE" sz="900" b="0" i="0" u="none" strike="noStrike" kern="0" cap="none" spc="0" normalizeH="0" baseline="0" noProof="0">
              <a:ln>
                <a:noFill/>
              </a:ln>
              <a:solidFill>
                <a:srgbClr val="000000"/>
              </a:solidFill>
              <a:effectLst/>
              <a:uLnTx/>
              <a:uFillTx/>
              <a:latin typeface="Arial"/>
              <a:ea typeface="+mn-ea"/>
              <a:cs typeface="Arial"/>
            </a:rPr>
            <a:t>. Verkettung bedeutet hierbei, dass ein konstanter Faktor das Niveau der Messzahlenreihe </a:t>
          </a:r>
          <a:r>
            <a:rPr kumimoji="0" lang="de-DE" sz="900" b="0" i="0" u="none" strike="noStrike" kern="0" cap="none" spc="0" normalizeH="0" baseline="0" noProof="0">
              <a:ln>
                <a:noFill/>
              </a:ln>
              <a:solidFill>
                <a:prstClr val="black"/>
              </a:solidFill>
              <a:effectLst/>
              <a:uLnTx/>
              <a:uFillTx/>
              <a:latin typeface="Arial"/>
              <a:ea typeface="+mn-ea"/>
              <a:cs typeface="Arial"/>
            </a:rPr>
            <a:t>2017 </a:t>
          </a:r>
          <a:r>
            <a:rPr kumimoji="0" lang="de-DE" sz="900" b="0" i="0" u="none" strike="noStrike" kern="0" cap="none" spc="0" normalizeH="0" baseline="0" noProof="0">
              <a:ln>
                <a:noFill/>
              </a:ln>
              <a:solidFill>
                <a:srgbClr val="000000"/>
              </a:solidFill>
              <a:effectLst/>
              <a:uLnTx/>
              <a:uFillTx/>
              <a:latin typeface="Arial"/>
              <a:ea typeface="+mn-ea"/>
              <a:cs typeface="Arial"/>
            </a:rPr>
            <a:t>an das der bisherigen Messzahlenreihe anpasst. Die aktuelle Konjunkturentwicklung bleibt dabei erhalten und Zeitreihen können besser analysiert werden.</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900" b="0" i="0" u="none" strike="noStrike" kern="0" cap="none" spc="0" normalizeH="0" baseline="0" noProof="0">
            <a:ln>
              <a:noFill/>
            </a:ln>
            <a:solidFill>
              <a:srgbClr val="000000"/>
            </a:solidFill>
            <a:effectLst/>
            <a:uLnTx/>
            <a:uFillTx/>
            <a:latin typeface="Arial"/>
            <a:ea typeface="+mn-ea"/>
            <a:cs typeface="Arial"/>
          </a:endParaRPr>
        </a:p>
        <a:p>
          <a:pPr marL="0" indent="0" algn="l" rtl="0">
            <a:defRPr sz="1000"/>
          </a:pPr>
          <a:endParaRPr lang="de-DE" sz="900" b="0" i="0" u="none" strike="noStrike" baseline="0">
            <a:solidFill>
              <a:srgbClr val="000000"/>
            </a:solidFill>
            <a:latin typeface="Arial"/>
            <a:ea typeface="+mn-ea"/>
            <a:cs typeface="Arial"/>
          </a:endParaRPr>
        </a:p>
      </xdr:txBody>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info@statistik-nord.de" TargetMode="External"/><Relationship Id="rId2" Type="http://schemas.openxmlformats.org/officeDocument/2006/relationships/hyperlink" Target="http://www.statistik-nord.de/" TargetMode="External"/><Relationship Id="rId1" Type="http://schemas.openxmlformats.org/officeDocument/2006/relationships/hyperlink" Target="mailto:binnenhandel@statistik-nord.de"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3"/>
  <sheetViews>
    <sheetView tabSelected="1" view="pageLayout" zoomScaleNormal="100" workbookViewId="0"/>
  </sheetViews>
  <sheetFormatPr baseColWidth="10" defaultColWidth="11.140625" defaultRowHeight="12.75" x14ac:dyDescent="0.2"/>
  <cols>
    <col min="1" max="3" width="13.140625" customWidth="1"/>
    <col min="4" max="4" width="12.85546875" customWidth="1"/>
    <col min="5" max="5" width="13.42578125" customWidth="1"/>
    <col min="6" max="7" width="13.140625" customWidth="1"/>
  </cols>
  <sheetData>
    <row r="3" spans="1:7" ht="20.45" x14ac:dyDescent="0.35">
      <c r="A3" s="148" t="s">
        <v>41</v>
      </c>
      <c r="B3" s="148"/>
      <c r="C3" s="148"/>
      <c r="D3" s="148"/>
    </row>
    <row r="4" spans="1:7" ht="20.25" x14ac:dyDescent="0.3">
      <c r="A4" s="148" t="s">
        <v>42</v>
      </c>
      <c r="B4" s="148"/>
      <c r="C4" s="148"/>
      <c r="D4" s="148"/>
    </row>
    <row r="11" spans="1:7" ht="15" x14ac:dyDescent="0.25">
      <c r="A11" s="1"/>
      <c r="F11" s="2"/>
      <c r="G11" s="3"/>
    </row>
    <row r="13" spans="1:7" ht="13.15" x14ac:dyDescent="0.25">
      <c r="A13" s="5"/>
    </row>
    <row r="15" spans="1:7" ht="22.9" x14ac:dyDescent="0.25">
      <c r="D15" s="149" t="s">
        <v>61</v>
      </c>
      <c r="E15" s="149"/>
      <c r="F15" s="149"/>
      <c r="G15" s="149"/>
    </row>
    <row r="16" spans="1:7" ht="15" x14ac:dyDescent="0.25">
      <c r="D16" s="150" t="s">
        <v>174</v>
      </c>
      <c r="E16" s="150"/>
      <c r="F16" s="150"/>
      <c r="G16" s="150"/>
    </row>
    <row r="18" spans="1:7" ht="31.5" x14ac:dyDescent="0.4">
      <c r="A18" s="151" t="s">
        <v>73</v>
      </c>
      <c r="B18" s="151"/>
      <c r="C18" s="151"/>
      <c r="D18" s="151"/>
      <c r="E18" s="151"/>
      <c r="F18" s="151"/>
      <c r="G18" s="151"/>
    </row>
    <row r="19" spans="1:7" ht="32.450000000000003" x14ac:dyDescent="0.55000000000000004">
      <c r="A19" s="151" t="s">
        <v>163</v>
      </c>
      <c r="B19" s="151"/>
      <c r="C19" s="151"/>
      <c r="D19" s="151"/>
      <c r="E19" s="151"/>
      <c r="F19" s="151"/>
      <c r="G19" s="151"/>
    </row>
    <row r="20" spans="1:7" ht="32.450000000000003" x14ac:dyDescent="0.55000000000000004">
      <c r="A20" s="152" t="s">
        <v>175</v>
      </c>
      <c r="B20" s="153"/>
      <c r="C20" s="153"/>
      <c r="D20" s="153"/>
      <c r="E20" s="153"/>
      <c r="F20" s="153"/>
      <c r="G20" s="153"/>
    </row>
    <row r="21" spans="1:7" ht="15" customHeight="1" x14ac:dyDescent="0.55000000000000004">
      <c r="A21" s="48"/>
      <c r="B21" s="49"/>
      <c r="C21" s="49"/>
      <c r="D21" s="49"/>
      <c r="E21" s="49"/>
      <c r="F21" s="49"/>
      <c r="G21" s="49"/>
    </row>
    <row r="22" spans="1:7" ht="15" x14ac:dyDescent="0.25">
      <c r="E22" s="146" t="s">
        <v>191</v>
      </c>
      <c r="F22" s="146"/>
      <c r="G22" s="146"/>
    </row>
    <row r="23" spans="1:7" ht="16.899999999999999" x14ac:dyDescent="0.3">
      <c r="A23" s="147"/>
      <c r="B23" s="147"/>
      <c r="C23" s="147"/>
      <c r="D23" s="147"/>
      <c r="E23" s="147"/>
      <c r="F23" s="147"/>
      <c r="G23" s="147"/>
    </row>
  </sheetData>
  <mergeCells count="9">
    <mergeCell ref="E22:G22"/>
    <mergeCell ref="A23:G23"/>
    <mergeCell ref="A3:D3"/>
    <mergeCell ref="A4:D4"/>
    <mergeCell ref="D15:G15"/>
    <mergeCell ref="D16:G16"/>
    <mergeCell ref="A19:G19"/>
    <mergeCell ref="A20:G20"/>
    <mergeCell ref="A18:G18"/>
  </mergeCells>
  <pageMargins left="0.59055118110236227" right="0.59055118110236227" top="0.59055118110236227" bottom="0.59055118110236227" header="0" footer="0.39370078740157483"/>
  <pageSetup paperSize="9" fitToWidth="0" fitToHeight="0" orientation="portrait"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topLeftCell="A18" workbookViewId="0">
      <pane ySplit="18" topLeftCell="A36" activePane="bottomLeft" state="frozen"/>
      <selection activeCell="A18" sqref="A18"/>
      <selection pane="bottomLeft"/>
    </sheetView>
  </sheetViews>
  <sheetFormatPr baseColWidth="10" defaultRowHeight="12.75" x14ac:dyDescent="0.2"/>
  <cols>
    <col min="1" max="1" width="18.7109375" customWidth="1"/>
    <col min="2" max="2" width="11.42578125" customWidth="1"/>
    <col min="9" max="26" width="2.140625" customWidth="1"/>
  </cols>
  <sheetData>
    <row r="1" spans="1:26" x14ac:dyDescent="0.2">
      <c r="A1" s="6" t="s">
        <v>25</v>
      </c>
      <c r="B1" s="6"/>
      <c r="C1" s="6"/>
      <c r="D1" s="6"/>
      <c r="E1" s="6"/>
      <c r="F1" s="6"/>
      <c r="G1" s="6"/>
      <c r="H1" s="6"/>
      <c r="I1" s="7"/>
      <c r="J1" s="7"/>
      <c r="K1" s="7"/>
      <c r="L1" s="7"/>
      <c r="M1" s="7"/>
      <c r="N1" s="7"/>
      <c r="O1" s="7"/>
      <c r="P1" s="7"/>
      <c r="Q1" s="7"/>
      <c r="R1" s="7"/>
      <c r="S1" s="7"/>
      <c r="T1" s="7"/>
      <c r="U1" s="7"/>
      <c r="V1" s="7"/>
      <c r="W1" s="7"/>
      <c r="X1" s="7"/>
      <c r="Y1" s="7"/>
      <c r="Z1" s="7"/>
    </row>
    <row r="2" spans="1:26" ht="13.15" x14ac:dyDescent="0.25">
      <c r="A2" s="8"/>
      <c r="B2" s="8"/>
      <c r="C2" s="8"/>
      <c r="D2" s="8"/>
      <c r="E2" s="8"/>
      <c r="F2" s="8"/>
      <c r="G2" s="8"/>
      <c r="H2" s="8"/>
      <c r="I2" s="8"/>
      <c r="J2" s="8"/>
      <c r="K2" s="8"/>
      <c r="L2" s="8"/>
      <c r="M2" s="8"/>
      <c r="N2" s="8"/>
      <c r="O2" s="9"/>
      <c r="P2" s="10"/>
      <c r="Q2" s="10"/>
      <c r="R2" s="11"/>
      <c r="S2" s="11"/>
      <c r="T2" s="11"/>
      <c r="U2" s="11"/>
      <c r="V2" s="11"/>
      <c r="W2" s="11"/>
      <c r="X2" s="11"/>
      <c r="Y2" s="11"/>
      <c r="Z2" s="11"/>
    </row>
    <row r="3" spans="1:26" x14ac:dyDescent="0.2">
      <c r="A3" s="154" t="s">
        <v>26</v>
      </c>
      <c r="B3" s="159" t="s">
        <v>27</v>
      </c>
      <c r="C3" s="160"/>
      <c r="D3" s="8"/>
      <c r="E3" s="8"/>
      <c r="F3" s="8"/>
      <c r="G3" s="8"/>
      <c r="H3" s="8"/>
      <c r="I3" s="8"/>
      <c r="J3" s="8"/>
      <c r="K3" s="8"/>
      <c r="L3" s="8"/>
      <c r="M3" s="8"/>
      <c r="N3" s="8"/>
      <c r="O3" s="8"/>
      <c r="P3" s="10"/>
      <c r="Q3" s="10"/>
      <c r="R3" s="11"/>
      <c r="S3" s="11"/>
      <c r="T3" s="11"/>
      <c r="U3" s="11"/>
      <c r="V3" s="11"/>
      <c r="W3" s="11"/>
      <c r="X3" s="11"/>
      <c r="Y3" s="11"/>
      <c r="Z3" s="11"/>
    </row>
    <row r="4" spans="1:26" x14ac:dyDescent="0.2">
      <c r="A4" s="155"/>
      <c r="B4" s="161" t="s">
        <v>45</v>
      </c>
      <c r="C4" s="162"/>
      <c r="D4" s="8"/>
      <c r="E4" s="8"/>
      <c r="F4" s="8"/>
      <c r="G4" s="8"/>
      <c r="H4" s="8"/>
      <c r="I4" s="8"/>
      <c r="J4" s="8"/>
      <c r="K4" s="8"/>
      <c r="L4" s="8"/>
      <c r="M4" s="8"/>
      <c r="N4" s="8"/>
      <c r="O4" s="8"/>
      <c r="P4" s="10"/>
      <c r="Q4" s="10"/>
      <c r="R4" s="11"/>
      <c r="S4" s="11"/>
      <c r="T4" s="11"/>
      <c r="U4" s="11"/>
      <c r="V4" s="11"/>
      <c r="W4" s="11"/>
      <c r="X4" s="11"/>
      <c r="Y4" s="11"/>
      <c r="Z4" s="11"/>
    </row>
    <row r="5" spans="1:26" x14ac:dyDescent="0.2">
      <c r="A5" s="155"/>
      <c r="B5" s="157"/>
      <c r="C5" s="158"/>
      <c r="D5" s="8"/>
      <c r="E5" s="8"/>
      <c r="F5" s="8"/>
      <c r="G5" s="8"/>
      <c r="H5" s="8"/>
      <c r="I5" s="8"/>
      <c r="J5" s="8"/>
      <c r="K5" s="8"/>
      <c r="L5" s="8"/>
      <c r="M5" s="8"/>
      <c r="N5" s="8"/>
      <c r="O5" s="8"/>
      <c r="P5" s="8"/>
      <c r="Q5" s="8"/>
      <c r="R5" s="8"/>
      <c r="S5" s="8"/>
      <c r="T5" s="8"/>
      <c r="U5" s="8"/>
      <c r="V5" s="8"/>
      <c r="W5" s="8"/>
      <c r="X5" s="8"/>
      <c r="Y5" s="8"/>
      <c r="Z5" s="11"/>
    </row>
    <row r="6" spans="1:26" x14ac:dyDescent="0.2">
      <c r="A6" s="156"/>
      <c r="B6" s="157"/>
      <c r="C6" s="158"/>
      <c r="D6" s="8"/>
      <c r="E6" s="8"/>
      <c r="F6" s="8"/>
      <c r="G6" s="8"/>
      <c r="H6" s="8"/>
      <c r="I6" s="8"/>
      <c r="J6" s="8"/>
      <c r="K6" s="8"/>
      <c r="L6" s="8"/>
      <c r="M6" s="8"/>
      <c r="N6" s="8"/>
      <c r="O6" s="8"/>
      <c r="P6" s="8"/>
      <c r="Q6" s="8"/>
      <c r="R6" s="8"/>
      <c r="S6" s="8"/>
      <c r="T6" s="8"/>
      <c r="U6" s="8"/>
      <c r="V6" s="8"/>
      <c r="W6" s="8"/>
      <c r="X6" s="8"/>
      <c r="Y6" s="8"/>
      <c r="Z6" s="11"/>
    </row>
    <row r="7" spans="1:26" ht="13.15" x14ac:dyDescent="0.25">
      <c r="A7" s="14"/>
      <c r="B7" s="14"/>
      <c r="C7" s="14"/>
      <c r="D7" s="14"/>
      <c r="E7" s="14"/>
      <c r="F7" s="15"/>
      <c r="G7" s="15"/>
      <c r="H7" s="15"/>
      <c r="I7" s="13"/>
      <c r="J7" s="13"/>
      <c r="K7" s="13"/>
      <c r="L7" s="13"/>
      <c r="M7" s="13"/>
      <c r="N7" s="13"/>
      <c r="O7" s="13"/>
      <c r="P7" s="13"/>
      <c r="Q7" s="13"/>
      <c r="R7" s="13"/>
      <c r="S7" s="13"/>
      <c r="T7" s="13"/>
      <c r="U7" s="13"/>
      <c r="V7" s="13"/>
      <c r="W7" s="13"/>
      <c r="X7" s="13"/>
      <c r="Y7" s="13"/>
      <c r="Z7" s="12"/>
    </row>
    <row r="8" spans="1:26" ht="13.15" x14ac:dyDescent="0.25">
      <c r="A8" s="16"/>
      <c r="B8" s="17"/>
      <c r="C8" s="17"/>
      <c r="D8" s="17"/>
      <c r="E8" s="17"/>
      <c r="F8" s="8"/>
      <c r="G8" s="8"/>
      <c r="H8" s="8"/>
      <c r="I8" s="8"/>
      <c r="J8" s="8"/>
      <c r="K8" s="8"/>
      <c r="L8" s="8"/>
      <c r="M8" s="8"/>
      <c r="N8" s="8"/>
      <c r="O8" s="8"/>
      <c r="P8" s="8"/>
      <c r="Q8" s="8"/>
      <c r="R8" s="8"/>
      <c r="S8" s="8"/>
      <c r="T8" s="8"/>
      <c r="U8" s="8"/>
      <c r="V8" s="8"/>
      <c r="W8" s="8"/>
      <c r="X8" s="8"/>
      <c r="Y8" s="8"/>
      <c r="Z8" s="11"/>
    </row>
    <row r="9" spans="1:26" ht="13.15" x14ac:dyDescent="0.25">
      <c r="A9" s="18" t="s">
        <v>15</v>
      </c>
      <c r="B9" s="42">
        <v>41742.923681</v>
      </c>
      <c r="C9" s="43"/>
      <c r="D9" s="42">
        <v>35575.836859000003</v>
      </c>
      <c r="E9" s="43"/>
      <c r="F9" s="8"/>
      <c r="G9" s="8"/>
      <c r="H9" s="8"/>
      <c r="I9" s="8"/>
      <c r="J9" s="8"/>
      <c r="K9" s="8"/>
      <c r="L9" s="8"/>
      <c r="M9" s="8"/>
      <c r="N9" s="8"/>
      <c r="O9" s="8"/>
      <c r="P9" s="8"/>
      <c r="Q9" s="8"/>
      <c r="R9" s="8"/>
      <c r="S9" s="8"/>
      <c r="T9" s="8"/>
      <c r="U9" s="8"/>
      <c r="V9" s="8"/>
      <c r="W9" s="8"/>
      <c r="X9" s="8"/>
      <c r="Y9" s="8"/>
      <c r="Z9" s="19"/>
    </row>
    <row r="10" spans="1:26" ht="13.15" x14ac:dyDescent="0.25">
      <c r="A10" s="20"/>
      <c r="B10" s="21">
        <v>2011</v>
      </c>
      <c r="C10" s="21">
        <v>2011</v>
      </c>
      <c r="D10" s="8">
        <v>2010</v>
      </c>
      <c r="E10" s="8">
        <v>2010</v>
      </c>
      <c r="F10" s="8"/>
      <c r="G10" s="8"/>
      <c r="H10" s="8"/>
      <c r="I10" s="8"/>
      <c r="J10" s="8"/>
      <c r="K10" s="8"/>
      <c r="L10" s="8"/>
      <c r="M10" s="8"/>
      <c r="N10" s="8"/>
      <c r="O10" s="8"/>
      <c r="P10" s="8"/>
      <c r="Q10" s="8"/>
      <c r="R10" s="8"/>
      <c r="S10" s="8"/>
      <c r="T10" s="8"/>
      <c r="U10" s="8"/>
      <c r="V10" s="8"/>
      <c r="W10" s="8"/>
      <c r="X10" s="8"/>
      <c r="Y10" s="8"/>
      <c r="Z10" s="11"/>
    </row>
    <row r="11" spans="1:26" ht="13.15" x14ac:dyDescent="0.25">
      <c r="A11" s="20" t="s">
        <v>46</v>
      </c>
      <c r="B11" s="41">
        <v>12997.45435</v>
      </c>
      <c r="C11" s="44">
        <f t="shared" ref="C11:C25" si="0">IF(B$9&gt;0,B11/B$9*100,0)</f>
        <v>31.136904662756077</v>
      </c>
      <c r="D11" s="45">
        <v>10695.711109</v>
      </c>
      <c r="E11" s="46">
        <f t="shared" ref="E11:E25" si="1">IF(D$9&gt;0,D11/D$9*100,0)</f>
        <v>30.064538330864842</v>
      </c>
      <c r="F11" s="8"/>
      <c r="G11" s="8"/>
      <c r="H11" s="8"/>
      <c r="I11" s="8"/>
      <c r="J11" s="8"/>
      <c r="K11" s="8"/>
      <c r="L11" s="8"/>
      <c r="M11" s="8"/>
      <c r="N11" s="8"/>
      <c r="O11" s="8"/>
      <c r="P11" s="8"/>
      <c r="Q11" s="8"/>
      <c r="R11" s="8"/>
      <c r="S11" s="8"/>
      <c r="T11" s="8"/>
      <c r="U11" s="8"/>
      <c r="V11" s="8"/>
      <c r="W11" s="8"/>
      <c r="X11" s="8"/>
      <c r="Y11" s="8"/>
      <c r="Z11" s="11"/>
    </row>
    <row r="12" spans="1:26" x14ac:dyDescent="0.2">
      <c r="A12" s="20" t="s">
        <v>47</v>
      </c>
      <c r="B12" s="41">
        <v>3221.2845360000001</v>
      </c>
      <c r="C12" s="44">
        <f t="shared" si="0"/>
        <v>7.7169595513172515</v>
      </c>
      <c r="D12" s="45">
        <v>2525.9179559999998</v>
      </c>
      <c r="E12" s="46">
        <f t="shared" si="1"/>
        <v>7.1000942746930527</v>
      </c>
      <c r="F12" s="8"/>
      <c r="G12" s="8"/>
      <c r="H12" s="8"/>
      <c r="I12" s="11"/>
      <c r="J12" s="11"/>
      <c r="K12" s="11"/>
      <c r="L12" s="11"/>
      <c r="M12" s="11"/>
      <c r="N12" s="11"/>
      <c r="O12" s="11"/>
      <c r="P12" s="11"/>
      <c r="Q12" s="11"/>
      <c r="R12" s="11"/>
      <c r="S12" s="11"/>
      <c r="T12" s="11"/>
      <c r="U12" s="11"/>
      <c r="V12" s="11"/>
      <c r="W12" s="11"/>
      <c r="X12" s="11"/>
      <c r="Y12" s="11"/>
      <c r="Z12" s="11"/>
    </row>
    <row r="13" spans="1:26" ht="13.15" x14ac:dyDescent="0.25">
      <c r="A13" s="20" t="s">
        <v>48</v>
      </c>
      <c r="B13" s="41">
        <v>3077.5672049999998</v>
      </c>
      <c r="C13" s="44">
        <f t="shared" si="0"/>
        <v>7.3726680682905945</v>
      </c>
      <c r="D13" s="45">
        <v>3248.6621719999998</v>
      </c>
      <c r="E13" s="46">
        <f t="shared" si="1"/>
        <v>9.1316535570916617</v>
      </c>
      <c r="F13" s="8"/>
      <c r="G13" s="8"/>
      <c r="H13" s="8"/>
      <c r="I13" s="11"/>
      <c r="J13" s="11"/>
      <c r="K13" s="11"/>
      <c r="L13" s="11"/>
      <c r="M13" s="11"/>
      <c r="N13" s="11"/>
      <c r="O13" s="11"/>
      <c r="P13" s="11"/>
      <c r="Q13" s="11"/>
      <c r="R13" s="11"/>
      <c r="S13" s="11"/>
      <c r="T13" s="11"/>
      <c r="U13" s="11"/>
      <c r="V13" s="11"/>
      <c r="W13" s="11"/>
      <c r="X13" s="11"/>
      <c r="Y13" s="11"/>
      <c r="Z13" s="11"/>
    </row>
    <row r="14" spans="1:26" ht="13.15" x14ac:dyDescent="0.25">
      <c r="A14" s="20" t="s">
        <v>18</v>
      </c>
      <c r="B14" s="41">
        <v>1990.886094</v>
      </c>
      <c r="C14" s="44">
        <f t="shared" si="0"/>
        <v>4.7693978246813256</v>
      </c>
      <c r="D14" s="45">
        <v>1392.581543</v>
      </c>
      <c r="E14" s="46">
        <f t="shared" si="1"/>
        <v>3.9144027687087384</v>
      </c>
      <c r="F14" s="8"/>
      <c r="G14" s="8"/>
      <c r="H14" s="8"/>
      <c r="I14" s="11"/>
      <c r="J14" s="11"/>
      <c r="K14" s="11"/>
      <c r="L14" s="11"/>
      <c r="M14" s="11"/>
      <c r="N14" s="11"/>
      <c r="O14" s="11"/>
      <c r="P14" s="11"/>
      <c r="Q14" s="11"/>
      <c r="R14" s="11"/>
      <c r="S14" s="11"/>
      <c r="T14" s="11"/>
      <c r="U14" s="11"/>
      <c r="V14" s="11"/>
      <c r="W14" s="11"/>
      <c r="X14" s="11"/>
      <c r="Y14" s="11"/>
      <c r="Z14" s="11"/>
    </row>
    <row r="15" spans="1:26" ht="13.15" x14ac:dyDescent="0.25">
      <c r="A15" s="20" t="s">
        <v>49</v>
      </c>
      <c r="B15" s="41">
        <v>1781.376669</v>
      </c>
      <c r="C15" s="44">
        <f t="shared" si="0"/>
        <v>4.2674937735873639</v>
      </c>
      <c r="D15" s="45">
        <v>1065.8952019999999</v>
      </c>
      <c r="E15" s="46">
        <f t="shared" si="1"/>
        <v>2.9961212331407152</v>
      </c>
      <c r="F15" s="8"/>
      <c r="G15" s="8"/>
      <c r="H15" s="8"/>
      <c r="I15" s="11"/>
      <c r="J15" s="11"/>
      <c r="K15" s="11"/>
      <c r="L15" s="11"/>
      <c r="M15" s="11"/>
      <c r="N15" s="11"/>
      <c r="O15" s="11"/>
      <c r="P15" s="11"/>
      <c r="Q15" s="11"/>
      <c r="R15" s="11"/>
      <c r="S15" s="11"/>
      <c r="T15" s="11"/>
      <c r="U15" s="11"/>
      <c r="V15" s="11"/>
      <c r="W15" s="11"/>
      <c r="X15" s="11"/>
      <c r="Y15" s="11"/>
      <c r="Z15" s="11"/>
    </row>
    <row r="16" spans="1:26" x14ac:dyDescent="0.2">
      <c r="A16" s="20" t="s">
        <v>20</v>
      </c>
      <c r="B16" s="41">
        <v>1362.1414030000001</v>
      </c>
      <c r="C16" s="44">
        <f t="shared" si="0"/>
        <v>3.2631672218493932</v>
      </c>
      <c r="D16" s="45">
        <v>1036.845812</v>
      </c>
      <c r="E16" s="46">
        <f t="shared" si="1"/>
        <v>2.9144664006342214</v>
      </c>
      <c r="F16" s="8"/>
      <c r="G16" s="8"/>
      <c r="H16" s="8"/>
      <c r="I16" s="11"/>
      <c r="J16" s="11"/>
      <c r="K16" s="11"/>
      <c r="L16" s="11"/>
      <c r="M16" s="11"/>
      <c r="N16" s="11"/>
      <c r="O16" s="11"/>
      <c r="P16" s="11"/>
      <c r="Q16" s="11"/>
      <c r="R16" s="11"/>
      <c r="S16" s="11"/>
      <c r="T16" s="11"/>
      <c r="U16" s="11"/>
      <c r="V16" s="11"/>
      <c r="W16" s="11"/>
      <c r="X16" s="11"/>
      <c r="Y16" s="11"/>
      <c r="Z16" s="11"/>
    </row>
    <row r="17" spans="1:26" ht="13.15" x14ac:dyDescent="0.25">
      <c r="A17" s="20" t="s">
        <v>50</v>
      </c>
      <c r="B17" s="41">
        <v>1289.138972</v>
      </c>
      <c r="C17" s="44">
        <f t="shared" si="0"/>
        <v>3.0882814578385021</v>
      </c>
      <c r="D17" s="45">
        <v>1481.3130530000001</v>
      </c>
      <c r="E17" s="46">
        <f t="shared" si="1"/>
        <v>4.1638178713011964</v>
      </c>
      <c r="F17" s="8"/>
      <c r="G17" s="8"/>
      <c r="H17" s="8"/>
      <c r="I17" s="11"/>
      <c r="J17" s="11"/>
      <c r="K17" s="11"/>
      <c r="L17" s="11"/>
      <c r="M17" s="11"/>
      <c r="N17" s="11"/>
      <c r="O17" s="11"/>
      <c r="P17" s="11"/>
      <c r="Q17" s="11"/>
      <c r="R17" s="11"/>
      <c r="S17" s="11"/>
      <c r="T17" s="11"/>
      <c r="U17" s="11"/>
      <c r="V17" s="11"/>
      <c r="W17" s="11"/>
      <c r="X17" s="11"/>
      <c r="Y17" s="11"/>
      <c r="Z17" s="11"/>
    </row>
    <row r="18" spans="1:26" ht="13.15" x14ac:dyDescent="0.25">
      <c r="A18" s="20" t="s">
        <v>22</v>
      </c>
      <c r="B18" s="41">
        <v>1229.4267319999999</v>
      </c>
      <c r="C18" s="44">
        <f t="shared" si="0"/>
        <v>2.9452338829816904</v>
      </c>
      <c r="D18" s="45">
        <v>1043.4235450000001</v>
      </c>
      <c r="E18" s="46">
        <f t="shared" si="1"/>
        <v>2.932955728168722</v>
      </c>
      <c r="F18" s="8"/>
      <c r="G18" s="8"/>
      <c r="H18" s="8"/>
      <c r="I18" s="11"/>
      <c r="J18" s="11"/>
      <c r="K18" s="11"/>
      <c r="L18" s="11"/>
      <c r="M18" s="11"/>
      <c r="N18" s="11"/>
      <c r="O18" s="11"/>
      <c r="P18" s="11"/>
      <c r="Q18" s="11"/>
      <c r="R18" s="11"/>
      <c r="S18" s="11"/>
      <c r="T18" s="11"/>
      <c r="U18" s="11"/>
      <c r="V18" s="11"/>
      <c r="W18" s="11"/>
      <c r="X18" s="11"/>
      <c r="Y18" s="11"/>
      <c r="Z18" s="11"/>
    </row>
    <row r="19" spans="1:26" ht="13.15" x14ac:dyDescent="0.25">
      <c r="A19" s="20" t="s">
        <v>19</v>
      </c>
      <c r="B19" s="41">
        <v>1156.9064080000001</v>
      </c>
      <c r="C19" s="44">
        <f t="shared" si="0"/>
        <v>2.7715030620305727</v>
      </c>
      <c r="D19" s="45">
        <v>953.14982699999996</v>
      </c>
      <c r="E19" s="46">
        <f t="shared" si="1"/>
        <v>2.6792056383035479</v>
      </c>
      <c r="F19" s="8"/>
      <c r="G19" s="8"/>
      <c r="H19" s="8"/>
      <c r="I19" s="11"/>
      <c r="J19" s="11"/>
      <c r="K19" s="11"/>
      <c r="L19" s="11"/>
      <c r="M19" s="11"/>
      <c r="N19" s="11"/>
      <c r="O19" s="11"/>
      <c r="P19" s="11"/>
      <c r="Q19" s="11"/>
      <c r="R19" s="11"/>
      <c r="S19" s="11"/>
      <c r="T19" s="11"/>
      <c r="U19" s="11"/>
      <c r="V19" s="11"/>
      <c r="W19" s="11"/>
      <c r="X19" s="11"/>
      <c r="Y19" s="11"/>
      <c r="Z19" s="11"/>
    </row>
    <row r="20" spans="1:26" x14ac:dyDescent="0.2">
      <c r="A20" s="20" t="s">
        <v>23</v>
      </c>
      <c r="B20" s="41">
        <v>911.451323</v>
      </c>
      <c r="C20" s="44">
        <f t="shared" si="0"/>
        <v>2.1834870263648125</v>
      </c>
      <c r="D20" s="45">
        <v>345.64716800000002</v>
      </c>
      <c r="E20" s="46">
        <f t="shared" si="1"/>
        <v>0.9715784603182368</v>
      </c>
      <c r="F20" s="8"/>
      <c r="G20" s="8"/>
      <c r="H20" s="8"/>
      <c r="I20" s="11"/>
      <c r="J20" s="11"/>
      <c r="K20" s="11"/>
      <c r="L20" s="11"/>
      <c r="M20" s="11"/>
      <c r="N20" s="11"/>
      <c r="O20" s="11"/>
      <c r="P20" s="11"/>
      <c r="Q20" s="11"/>
      <c r="R20" s="11"/>
      <c r="S20" s="11"/>
      <c r="T20" s="11"/>
      <c r="U20" s="11"/>
      <c r="V20" s="11"/>
      <c r="W20" s="11"/>
      <c r="X20" s="11"/>
      <c r="Y20" s="11"/>
      <c r="Z20" s="11"/>
    </row>
    <row r="21" spans="1:26" ht="13.15" x14ac:dyDescent="0.25">
      <c r="A21" s="20" t="s">
        <v>17</v>
      </c>
      <c r="B21" s="41">
        <v>795.67186600000002</v>
      </c>
      <c r="C21" s="44">
        <f t="shared" si="0"/>
        <v>1.9061239506857146</v>
      </c>
      <c r="D21" s="45">
        <v>608.038815</v>
      </c>
      <c r="E21" s="46">
        <f t="shared" si="1"/>
        <v>1.7091342570798245</v>
      </c>
      <c r="F21" s="8"/>
      <c r="G21" s="8"/>
      <c r="H21" s="8"/>
      <c r="I21" s="11"/>
      <c r="J21" s="11"/>
      <c r="K21" s="11"/>
      <c r="L21" s="11"/>
      <c r="M21" s="11"/>
      <c r="N21" s="11"/>
      <c r="O21" s="11"/>
      <c r="P21" s="11"/>
      <c r="Q21" s="11"/>
      <c r="R21" s="11"/>
      <c r="S21" s="11"/>
      <c r="T21" s="11"/>
      <c r="U21" s="11"/>
      <c r="V21" s="11"/>
      <c r="W21" s="11"/>
      <c r="X21" s="11"/>
      <c r="Y21" s="11"/>
      <c r="Z21" s="11"/>
    </row>
    <row r="22" spans="1:26" ht="13.15" x14ac:dyDescent="0.25">
      <c r="A22" s="20" t="s">
        <v>24</v>
      </c>
      <c r="B22" s="41">
        <v>742.40881300000001</v>
      </c>
      <c r="C22" s="44">
        <f t="shared" si="0"/>
        <v>1.778526148943228</v>
      </c>
      <c r="D22" s="45">
        <v>845.60353899999996</v>
      </c>
      <c r="E22" s="46">
        <f t="shared" si="1"/>
        <v>2.3769041396030532</v>
      </c>
      <c r="F22" s="8"/>
      <c r="G22" s="8"/>
      <c r="H22" s="8"/>
      <c r="I22" s="11"/>
      <c r="J22" s="11"/>
      <c r="K22" s="11"/>
      <c r="L22" s="11"/>
      <c r="M22" s="11"/>
      <c r="N22" s="11"/>
      <c r="O22" s="11"/>
      <c r="P22" s="11"/>
      <c r="Q22" s="11"/>
      <c r="R22" s="11"/>
      <c r="S22" s="11"/>
      <c r="T22" s="11"/>
      <c r="U22" s="11"/>
      <c r="V22" s="11"/>
      <c r="W22" s="11"/>
      <c r="X22" s="11"/>
      <c r="Y22" s="11"/>
      <c r="Z22" s="11"/>
    </row>
    <row r="23" spans="1:26" ht="13.15" x14ac:dyDescent="0.25">
      <c r="A23" s="20" t="s">
        <v>51</v>
      </c>
      <c r="B23" s="41">
        <v>608.08560799999998</v>
      </c>
      <c r="C23" s="44">
        <f t="shared" si="0"/>
        <v>1.4567393808996192</v>
      </c>
      <c r="D23" s="45">
        <v>346.844764</v>
      </c>
      <c r="E23" s="46">
        <f t="shared" si="1"/>
        <v>0.9749447788808796</v>
      </c>
      <c r="F23" s="8"/>
      <c r="G23" s="8"/>
      <c r="H23" s="8"/>
      <c r="I23" s="11"/>
      <c r="J23" s="11"/>
      <c r="K23" s="11"/>
      <c r="L23" s="11"/>
      <c r="M23" s="11"/>
      <c r="N23" s="11"/>
      <c r="O23" s="11"/>
      <c r="P23" s="11"/>
      <c r="Q23" s="11"/>
      <c r="R23" s="11"/>
      <c r="S23" s="11"/>
      <c r="T23" s="11"/>
      <c r="U23" s="11"/>
      <c r="V23" s="11"/>
      <c r="W23" s="11"/>
      <c r="X23" s="11"/>
      <c r="Y23" s="11"/>
      <c r="Z23" s="11"/>
    </row>
    <row r="24" spans="1:26" x14ac:dyDescent="0.2">
      <c r="A24" s="20" t="s">
        <v>52</v>
      </c>
      <c r="B24" s="41">
        <v>590.07919700000002</v>
      </c>
      <c r="C24" s="44">
        <f t="shared" si="0"/>
        <v>1.4136029414455811</v>
      </c>
      <c r="D24" s="45">
        <v>491.16022299999997</v>
      </c>
      <c r="E24" s="46">
        <f t="shared" si="1"/>
        <v>1.3806006164989086</v>
      </c>
      <c r="F24" s="8"/>
      <c r="G24" s="8"/>
      <c r="H24" s="8"/>
      <c r="I24" s="11"/>
      <c r="J24" s="11"/>
      <c r="K24" s="11"/>
      <c r="L24" s="11"/>
      <c r="M24" s="11"/>
      <c r="N24" s="11"/>
      <c r="O24" s="11"/>
      <c r="P24" s="11"/>
      <c r="Q24" s="11"/>
      <c r="R24" s="11"/>
      <c r="S24" s="11"/>
      <c r="T24" s="11"/>
      <c r="U24" s="11"/>
      <c r="V24" s="11"/>
      <c r="W24" s="11"/>
      <c r="X24" s="11"/>
      <c r="Y24" s="11"/>
      <c r="Z24" s="11"/>
    </row>
    <row r="25" spans="1:26" x14ac:dyDescent="0.2">
      <c r="A25" s="20" t="s">
        <v>21</v>
      </c>
      <c r="B25" s="41">
        <v>588.69410300000004</v>
      </c>
      <c r="C25" s="44">
        <f t="shared" si="0"/>
        <v>1.4102847886238361</v>
      </c>
      <c r="D25" s="45">
        <v>514.41679199999999</v>
      </c>
      <c r="E25" s="46">
        <f t="shared" si="1"/>
        <v>1.445972427967952</v>
      </c>
      <c r="F25" s="8"/>
      <c r="G25" s="8"/>
      <c r="H25" s="8"/>
      <c r="I25" s="11"/>
      <c r="J25" s="11"/>
      <c r="K25" s="11"/>
      <c r="L25" s="11"/>
      <c r="M25" s="11"/>
      <c r="N25" s="11"/>
      <c r="O25" s="11"/>
      <c r="P25" s="11"/>
      <c r="Q25" s="11"/>
      <c r="R25" s="11"/>
      <c r="S25" s="11"/>
      <c r="T25" s="11"/>
      <c r="U25" s="11"/>
      <c r="V25" s="11"/>
      <c r="W25" s="11"/>
      <c r="X25" s="11"/>
      <c r="Y25" s="11"/>
      <c r="Z25" s="11"/>
    </row>
    <row r="26" spans="1:26" ht="13.15" x14ac:dyDescent="0.25">
      <c r="A26" s="11"/>
      <c r="B26" s="11"/>
      <c r="C26" s="11"/>
      <c r="D26" s="8"/>
      <c r="E26" s="8"/>
      <c r="F26" s="8"/>
      <c r="G26" s="8"/>
      <c r="H26" s="8"/>
      <c r="I26" s="11"/>
      <c r="J26" s="11"/>
      <c r="K26" s="11"/>
      <c r="L26" s="11"/>
      <c r="M26" s="11"/>
      <c r="N26" s="11"/>
      <c r="O26" s="11"/>
      <c r="P26" s="11"/>
      <c r="Q26" s="11"/>
      <c r="R26" s="11"/>
      <c r="S26" s="11"/>
      <c r="T26" s="11"/>
      <c r="U26" s="11"/>
      <c r="V26" s="11"/>
      <c r="W26" s="11"/>
      <c r="X26" s="11"/>
      <c r="Y26" s="11"/>
      <c r="Z26" s="11"/>
    </row>
    <row r="27" spans="1:26" x14ac:dyDescent="0.2">
      <c r="A27" s="20" t="s">
        <v>28</v>
      </c>
      <c r="B27" s="41">
        <f>B9-(SUM(B11:B25))</f>
        <v>9400.3504019999964</v>
      </c>
      <c r="C27" s="44">
        <f>IF(B$9&gt;0,B27/B$9*100,0)</f>
        <v>22.519626257704427</v>
      </c>
      <c r="D27" s="45">
        <f>D9-(SUM(D11:D25))</f>
        <v>8980.625339000002</v>
      </c>
      <c r="E27" s="46">
        <f>IF(D$9&gt;0,D27/D$9*100,0)</f>
        <v>25.243609516744442</v>
      </c>
      <c r="F27" s="8"/>
      <c r="G27" s="8"/>
      <c r="H27" s="8"/>
      <c r="I27" s="11"/>
      <c r="J27" s="11"/>
      <c r="K27" s="11"/>
      <c r="L27" s="11"/>
      <c r="M27" s="11"/>
      <c r="N27" s="11"/>
      <c r="O27" s="11"/>
      <c r="P27" s="11"/>
      <c r="Q27" s="11"/>
      <c r="R27" s="11"/>
      <c r="S27" s="11"/>
      <c r="T27" s="11"/>
      <c r="U27" s="11"/>
      <c r="V27" s="11"/>
      <c r="W27" s="11"/>
      <c r="X27" s="11"/>
      <c r="Y27" s="22"/>
      <c r="Z27" s="11"/>
    </row>
    <row r="31" spans="1:26" ht="18" x14ac:dyDescent="0.2">
      <c r="A31" s="23" t="s">
        <v>53</v>
      </c>
      <c r="B31" s="24"/>
      <c r="C31" s="25"/>
      <c r="D31" s="25"/>
      <c r="E31" s="25"/>
      <c r="F31" s="25"/>
      <c r="G31" s="25"/>
      <c r="H31" s="26"/>
      <c r="I31" s="25"/>
      <c r="J31" s="27"/>
      <c r="K31" s="7"/>
      <c r="L31" s="7"/>
      <c r="M31" s="7"/>
      <c r="N31" s="7"/>
      <c r="O31" s="7"/>
      <c r="P31" s="7"/>
      <c r="Q31" s="7"/>
      <c r="R31" s="7"/>
      <c r="S31" s="7"/>
      <c r="T31" s="7"/>
      <c r="U31" s="7"/>
      <c r="V31" s="7"/>
      <c r="W31" s="7"/>
      <c r="X31" s="7"/>
      <c r="Y31" s="7"/>
      <c r="Z31" s="11"/>
    </row>
    <row r="32" spans="1:26" ht="13.15" x14ac:dyDescent="0.25">
      <c r="A32" s="8"/>
      <c r="B32" s="8"/>
      <c r="C32" s="8"/>
      <c r="D32" s="8"/>
      <c r="E32" s="8"/>
      <c r="F32" s="8"/>
      <c r="G32" s="8"/>
      <c r="H32" s="8"/>
      <c r="I32" s="8"/>
      <c r="J32" s="9"/>
      <c r="K32" s="8"/>
      <c r="L32" s="8"/>
      <c r="M32" s="8"/>
      <c r="N32" s="8"/>
      <c r="O32" s="8"/>
      <c r="P32" s="8"/>
      <c r="Q32" s="10"/>
      <c r="R32" s="10"/>
      <c r="S32" s="10"/>
      <c r="T32" s="11"/>
      <c r="U32" s="11"/>
      <c r="V32" s="11"/>
      <c r="W32" s="11"/>
      <c r="X32" s="11"/>
      <c r="Y32" s="11"/>
      <c r="Z32" s="11"/>
    </row>
    <row r="33" spans="1:26" ht="13.15" x14ac:dyDescent="0.25">
      <c r="A33" s="28" t="s">
        <v>16</v>
      </c>
      <c r="B33" s="29"/>
      <c r="C33" s="29"/>
      <c r="D33" s="29"/>
      <c r="E33" s="29"/>
      <c r="F33" s="30"/>
      <c r="G33" s="31"/>
      <c r="H33" s="11"/>
      <c r="I33" s="32"/>
      <c r="J33" s="32"/>
      <c r="K33" s="33"/>
      <c r="L33" s="8"/>
      <c r="M33" s="8"/>
      <c r="N33" s="8"/>
      <c r="O33" s="8"/>
      <c r="P33" s="8"/>
      <c r="Q33" s="10"/>
      <c r="R33" s="10"/>
      <c r="S33" s="10"/>
      <c r="T33" s="11"/>
      <c r="U33" s="11"/>
      <c r="V33" s="11"/>
      <c r="W33" s="11"/>
      <c r="X33" s="11"/>
      <c r="Y33" s="11"/>
      <c r="Z33" s="11"/>
    </row>
    <row r="34" spans="1:26" ht="13.15" x14ac:dyDescent="0.25">
      <c r="A34" s="34"/>
      <c r="B34" s="35"/>
      <c r="C34" s="35"/>
      <c r="D34" s="35"/>
      <c r="E34" s="35"/>
      <c r="F34" s="35"/>
      <c r="G34" s="36"/>
      <c r="H34" s="11"/>
      <c r="I34" s="32"/>
      <c r="J34" s="32"/>
      <c r="K34" s="10"/>
      <c r="L34" s="8"/>
      <c r="M34" s="8"/>
      <c r="N34" s="8"/>
      <c r="O34" s="8"/>
      <c r="P34" s="8"/>
      <c r="Q34" s="10"/>
      <c r="R34" s="10"/>
      <c r="S34" s="10"/>
      <c r="T34" s="11"/>
      <c r="U34" s="11"/>
      <c r="V34" s="11"/>
      <c r="W34" s="11"/>
      <c r="X34" s="11"/>
      <c r="Y34" s="11"/>
      <c r="Z34" s="11"/>
    </row>
    <row r="35" spans="1:26" ht="13.15" x14ac:dyDescent="0.25">
      <c r="A35" s="37"/>
      <c r="B35" s="17"/>
      <c r="C35" s="17"/>
      <c r="D35" s="17"/>
      <c r="E35" s="17"/>
      <c r="F35" s="17"/>
      <c r="G35" s="17"/>
      <c r="H35" s="11"/>
      <c r="I35" s="32"/>
      <c r="J35" s="32"/>
      <c r="K35" s="37"/>
      <c r="L35" s="17"/>
      <c r="M35" s="17"/>
      <c r="N35" s="17"/>
      <c r="O35" s="17"/>
      <c r="P35" s="17"/>
      <c r="Q35" s="11"/>
      <c r="R35" s="11"/>
      <c r="S35" s="11"/>
      <c r="T35" s="11"/>
      <c r="U35" s="11"/>
      <c r="V35" s="11"/>
      <c r="W35" s="11"/>
      <c r="X35" s="11"/>
      <c r="Y35" s="11"/>
      <c r="Z35" s="11"/>
    </row>
    <row r="36" spans="1:26" ht="13.15" x14ac:dyDescent="0.25">
      <c r="A36" s="4"/>
      <c r="B36" s="4">
        <v>2011</v>
      </c>
      <c r="C36" s="4">
        <v>2010</v>
      </c>
      <c r="D36" s="4">
        <v>2009</v>
      </c>
      <c r="E36" s="38"/>
      <c r="F36" s="38"/>
      <c r="G36" s="38"/>
      <c r="H36" s="38"/>
      <c r="I36" s="17"/>
      <c r="J36" s="17"/>
      <c r="K36" s="39"/>
      <c r="L36" s="17"/>
      <c r="M36" s="17"/>
      <c r="N36" s="17"/>
      <c r="O36" s="17"/>
      <c r="P36" s="17"/>
      <c r="Q36" s="11"/>
      <c r="R36" s="11"/>
      <c r="S36" s="11"/>
      <c r="T36" s="11"/>
      <c r="U36" s="11"/>
      <c r="V36" s="11"/>
      <c r="W36" s="11"/>
      <c r="X36" s="11"/>
      <c r="Y36" s="11"/>
      <c r="Z36" s="11"/>
    </row>
    <row r="37" spans="1:26" ht="13.15" x14ac:dyDescent="0.25">
      <c r="A37" s="4" t="s">
        <v>29</v>
      </c>
      <c r="B37" s="47">
        <v>3.0692584319999998</v>
      </c>
      <c r="C37" s="47">
        <v>2.1916808489999999</v>
      </c>
      <c r="D37" s="47">
        <v>2.4400849619999998</v>
      </c>
      <c r="E37" s="38"/>
      <c r="F37" s="38"/>
      <c r="G37" s="38"/>
      <c r="H37" s="38"/>
      <c r="I37" s="17"/>
      <c r="J37" s="17"/>
      <c r="K37" s="39"/>
      <c r="L37" s="17"/>
      <c r="M37" s="17"/>
      <c r="N37" s="17"/>
      <c r="O37" s="17"/>
      <c r="P37" s="17"/>
      <c r="Q37" s="11"/>
      <c r="R37" s="11"/>
      <c r="S37" s="11"/>
      <c r="T37" s="11"/>
      <c r="U37" s="11"/>
      <c r="V37" s="11"/>
      <c r="W37" s="11"/>
      <c r="X37" s="11"/>
      <c r="Y37" s="11"/>
      <c r="Z37" s="11"/>
    </row>
    <row r="38" spans="1:26" ht="13.15" x14ac:dyDescent="0.25">
      <c r="A38" s="11" t="s">
        <v>30</v>
      </c>
      <c r="B38" s="47">
        <v>2.6266473719999999</v>
      </c>
      <c r="C38" s="47">
        <v>2.7800568449999998</v>
      </c>
      <c r="D38" s="47">
        <v>2.806178584</v>
      </c>
      <c r="E38" s="38"/>
      <c r="F38" s="38"/>
      <c r="G38" s="38"/>
      <c r="H38" s="38"/>
      <c r="I38" s="17"/>
      <c r="J38" s="17"/>
      <c r="K38" s="39"/>
      <c r="L38" s="17"/>
      <c r="M38" s="17"/>
      <c r="N38" s="17"/>
      <c r="O38" s="17"/>
      <c r="P38" s="17"/>
      <c r="Q38" s="11"/>
      <c r="R38" s="11"/>
      <c r="S38" s="11"/>
      <c r="T38" s="11"/>
      <c r="U38" s="11"/>
      <c r="V38" s="11"/>
      <c r="W38" s="11"/>
      <c r="X38" s="11"/>
      <c r="Y38" s="11"/>
      <c r="Z38" s="11"/>
    </row>
    <row r="39" spans="1:26" x14ac:dyDescent="0.2">
      <c r="A39" s="11" t="s">
        <v>31</v>
      </c>
      <c r="B39" s="47">
        <v>3.8786539649999998</v>
      </c>
      <c r="C39" s="47">
        <v>2.9736338959999999</v>
      </c>
      <c r="D39" s="47">
        <v>2.937669852</v>
      </c>
      <c r="E39" s="38"/>
      <c r="F39" s="38"/>
      <c r="G39" s="38"/>
      <c r="H39" s="38"/>
      <c r="I39" s="17"/>
      <c r="J39" s="17"/>
      <c r="K39" s="39"/>
      <c r="L39" s="17"/>
      <c r="M39" s="17"/>
      <c r="N39" s="17"/>
      <c r="O39" s="17"/>
      <c r="P39" s="17"/>
      <c r="Q39" s="11"/>
      <c r="R39" s="11"/>
      <c r="S39" s="11"/>
      <c r="T39" s="11"/>
      <c r="U39" s="11"/>
      <c r="V39" s="11"/>
      <c r="W39" s="11"/>
      <c r="X39" s="11"/>
      <c r="Y39" s="11"/>
      <c r="Z39" s="11"/>
    </row>
    <row r="40" spans="1:26" ht="13.15" x14ac:dyDescent="0.25">
      <c r="A40" s="4" t="s">
        <v>32</v>
      </c>
      <c r="B40" s="47">
        <v>2.7075284719999999</v>
      </c>
      <c r="C40" s="47">
        <v>2.6942510409999998</v>
      </c>
      <c r="D40" s="47">
        <v>2.6756576700000001</v>
      </c>
      <c r="E40" s="38"/>
      <c r="F40" s="38"/>
      <c r="G40" s="38"/>
      <c r="H40" s="38"/>
      <c r="I40" s="17"/>
      <c r="J40" s="17"/>
      <c r="K40" s="39"/>
      <c r="L40" s="17"/>
      <c r="M40" s="17"/>
      <c r="N40" s="17"/>
      <c r="O40" s="17"/>
      <c r="P40" s="17"/>
      <c r="Q40" s="11"/>
      <c r="R40" s="11"/>
      <c r="S40" s="11"/>
      <c r="T40" s="11"/>
      <c r="U40" s="11"/>
      <c r="V40" s="11"/>
      <c r="W40" s="11"/>
      <c r="X40" s="11"/>
      <c r="Y40" s="11"/>
      <c r="Z40" s="11"/>
    </row>
    <row r="41" spans="1:26" ht="13.15" x14ac:dyDescent="0.25">
      <c r="A41" s="11" t="s">
        <v>33</v>
      </c>
      <c r="B41" s="47">
        <v>3.617311752</v>
      </c>
      <c r="C41" s="47">
        <v>2.7720492819999998</v>
      </c>
      <c r="D41" s="47">
        <v>2.7738653640000002</v>
      </c>
      <c r="E41" s="38"/>
      <c r="F41" s="38"/>
      <c r="G41" s="38"/>
      <c r="H41" s="38"/>
      <c r="I41" s="17"/>
      <c r="J41" s="17"/>
      <c r="K41" s="39"/>
      <c r="L41" s="17"/>
      <c r="M41" s="17"/>
      <c r="N41" s="17"/>
      <c r="O41" s="17"/>
      <c r="P41" s="17"/>
      <c r="Q41" s="11"/>
      <c r="R41" s="11"/>
      <c r="S41" s="11"/>
      <c r="T41" s="11"/>
      <c r="U41" s="11"/>
      <c r="V41" s="11"/>
      <c r="W41" s="11"/>
      <c r="X41" s="11"/>
      <c r="Y41" s="11"/>
      <c r="Z41" s="11"/>
    </row>
    <row r="42" spans="1:26" ht="13.15" x14ac:dyDescent="0.25">
      <c r="A42" s="11" t="s">
        <v>34</v>
      </c>
      <c r="B42" s="47">
        <v>3.4297013340000002</v>
      </c>
      <c r="C42" s="47">
        <v>3.7342531129999998</v>
      </c>
      <c r="D42" s="47">
        <v>2.8833154200000002</v>
      </c>
      <c r="E42" s="21"/>
      <c r="F42" s="38"/>
      <c r="G42" s="38"/>
      <c r="H42" s="17"/>
      <c r="I42" s="17"/>
      <c r="J42" s="17"/>
      <c r="K42" s="17"/>
      <c r="L42" s="17"/>
      <c r="M42" s="17"/>
      <c r="N42" s="17"/>
      <c r="O42" s="17"/>
      <c r="P42" s="11"/>
      <c r="Q42" s="11"/>
      <c r="R42" s="11"/>
      <c r="S42" s="11"/>
      <c r="T42" s="11"/>
      <c r="U42" s="11"/>
      <c r="V42" s="11"/>
      <c r="W42" s="11"/>
      <c r="X42" s="11"/>
      <c r="Y42" s="11"/>
      <c r="Z42" s="11"/>
    </row>
    <row r="43" spans="1:26" ht="13.15" x14ac:dyDescent="0.25">
      <c r="A43" s="4" t="s">
        <v>35</v>
      </c>
      <c r="B43" s="47">
        <v>2.7591745419999998</v>
      </c>
      <c r="C43" s="47">
        <v>3.1761142040000001</v>
      </c>
      <c r="D43" s="47">
        <v>2.6145635860000001</v>
      </c>
      <c r="E43" s="21"/>
      <c r="F43" s="38"/>
      <c r="G43" s="38"/>
      <c r="H43" s="17"/>
      <c r="I43" s="17"/>
      <c r="J43" s="17"/>
      <c r="K43" s="17"/>
      <c r="L43" s="17"/>
      <c r="M43" s="17"/>
      <c r="N43" s="17"/>
      <c r="O43" s="17"/>
      <c r="P43" s="11"/>
      <c r="Q43" s="11"/>
      <c r="R43" s="11"/>
      <c r="S43" s="11"/>
      <c r="T43" s="11"/>
      <c r="U43" s="11"/>
      <c r="V43" s="11"/>
      <c r="W43" s="11"/>
      <c r="X43" s="11"/>
      <c r="Y43" s="11"/>
      <c r="Z43" s="11"/>
    </row>
    <row r="44" spans="1:26" ht="13.15" x14ac:dyDescent="0.25">
      <c r="A44" s="11" t="s">
        <v>36</v>
      </c>
      <c r="B44" s="47">
        <v>3.2293621629999998</v>
      </c>
      <c r="C44" s="47">
        <v>2.8653727240000002</v>
      </c>
      <c r="D44" s="47">
        <v>2.4275503810000001</v>
      </c>
      <c r="E44" s="21"/>
      <c r="F44" s="38"/>
      <c r="G44" s="38"/>
      <c r="H44" s="17"/>
      <c r="I44" s="17"/>
      <c r="J44" s="17"/>
      <c r="K44" s="17"/>
      <c r="L44" s="17"/>
      <c r="M44" s="17"/>
      <c r="N44" s="17"/>
      <c r="O44" s="17"/>
      <c r="P44" s="11"/>
      <c r="Q44" s="11"/>
      <c r="R44" s="11"/>
      <c r="S44" s="11"/>
      <c r="T44" s="11"/>
      <c r="U44" s="11"/>
      <c r="V44" s="11"/>
      <c r="W44" s="11"/>
      <c r="X44" s="11"/>
      <c r="Y44" s="11"/>
      <c r="Z44" s="11"/>
    </row>
    <row r="45" spans="1:26" ht="13.15" x14ac:dyDescent="0.25">
      <c r="A45" s="11" t="s">
        <v>37</v>
      </c>
      <c r="B45" s="47">
        <v>4.0653183999999998</v>
      </c>
      <c r="C45" s="47">
        <v>3.044228065</v>
      </c>
      <c r="D45" s="47">
        <v>2.1681721760000001</v>
      </c>
      <c r="E45" s="21"/>
      <c r="F45" s="38"/>
      <c r="G45" s="38"/>
      <c r="H45" s="17"/>
      <c r="I45" s="17"/>
      <c r="J45" s="17"/>
      <c r="K45" s="17"/>
      <c r="L45" s="17"/>
      <c r="M45" s="17"/>
      <c r="N45" s="17"/>
      <c r="O45" s="17"/>
      <c r="P45" s="11"/>
      <c r="Q45" s="11"/>
      <c r="R45" s="11"/>
      <c r="S45" s="11"/>
      <c r="T45" s="11"/>
      <c r="U45" s="11"/>
      <c r="V45" s="11"/>
      <c r="W45" s="11"/>
      <c r="X45" s="11"/>
      <c r="Y45" s="11"/>
      <c r="Z45" s="11"/>
    </row>
    <row r="46" spans="1:26" ht="13.15" x14ac:dyDescent="0.25">
      <c r="A46" s="4" t="s">
        <v>38</v>
      </c>
      <c r="B46" s="47">
        <v>3.6456636869999999</v>
      </c>
      <c r="C46" s="47">
        <v>2.7773782489999999</v>
      </c>
      <c r="D46" s="47">
        <v>2.6364729819999999</v>
      </c>
      <c r="E46" s="21"/>
      <c r="F46" s="38"/>
      <c r="G46" s="38"/>
      <c r="H46" s="17"/>
      <c r="I46" s="17"/>
      <c r="J46" s="17"/>
      <c r="K46" s="17"/>
      <c r="L46" s="17"/>
      <c r="M46" s="17"/>
      <c r="N46" s="17"/>
      <c r="O46" s="17"/>
      <c r="P46" s="11"/>
      <c r="Q46" s="11"/>
      <c r="R46" s="11"/>
      <c r="S46" s="11"/>
      <c r="T46" s="11"/>
      <c r="U46" s="11"/>
      <c r="V46" s="11"/>
      <c r="W46" s="11"/>
      <c r="X46" s="11"/>
      <c r="Y46" s="11"/>
      <c r="Z46" s="11"/>
    </row>
    <row r="47" spans="1:26" ht="13.15" x14ac:dyDescent="0.25">
      <c r="A47" s="11" t="s">
        <v>39</v>
      </c>
      <c r="B47" s="47">
        <v>4.5612706559999996</v>
      </c>
      <c r="C47" s="47">
        <v>3.419011325</v>
      </c>
      <c r="D47" s="47">
        <v>2.5812811949999999</v>
      </c>
      <c r="E47" s="38"/>
      <c r="F47" s="38"/>
      <c r="G47" s="38"/>
      <c r="H47" s="38"/>
      <c r="I47" s="17"/>
      <c r="J47" s="17"/>
      <c r="K47" s="39"/>
      <c r="L47" s="17"/>
      <c r="M47" s="17"/>
      <c r="N47" s="17"/>
      <c r="O47" s="17"/>
      <c r="P47" s="17"/>
      <c r="Q47" s="11"/>
      <c r="R47" s="11"/>
      <c r="S47" s="11"/>
      <c r="T47" s="11"/>
      <c r="U47" s="11"/>
      <c r="V47" s="11"/>
      <c r="W47" s="11"/>
      <c r="X47" s="11"/>
      <c r="Y47" s="11"/>
      <c r="Z47" s="11"/>
    </row>
    <row r="48" spans="1:26" ht="13.15" x14ac:dyDescent="0.25">
      <c r="A48" s="11" t="s">
        <v>40</v>
      </c>
      <c r="B48" s="47">
        <v>4.153032906</v>
      </c>
      <c r="C48" s="47">
        <v>3.147807266</v>
      </c>
      <c r="D48" s="47">
        <v>3.1505692440000002</v>
      </c>
      <c r="E48" s="40"/>
      <c r="F48" s="40"/>
      <c r="G48" s="40"/>
      <c r="H48" s="40"/>
      <c r="I48" s="40"/>
      <c r="J48" s="40"/>
      <c r="K48" s="39"/>
      <c r="L48" s="17"/>
      <c r="M48" s="17"/>
      <c r="N48" s="17"/>
      <c r="O48" s="17"/>
      <c r="P48" s="17"/>
      <c r="Q48" s="11"/>
      <c r="R48" s="11"/>
      <c r="S48" s="11"/>
      <c r="T48" s="11"/>
      <c r="U48" s="11"/>
      <c r="V48" s="11"/>
      <c r="W48" s="11"/>
      <c r="X48" s="11"/>
      <c r="Y48" s="11"/>
      <c r="Z48" s="11"/>
    </row>
    <row r="49" spans="1:4" ht="13.15" x14ac:dyDescent="0.25">
      <c r="A49" s="4"/>
      <c r="B49" s="4"/>
      <c r="C49" s="4"/>
      <c r="D49" s="4"/>
    </row>
    <row r="50" spans="1:4" ht="13.15" x14ac:dyDescent="0.25">
      <c r="B50" s="4"/>
      <c r="C50" s="4"/>
      <c r="D50" s="4"/>
    </row>
    <row r="51" spans="1:4" ht="13.15" x14ac:dyDescent="0.25">
      <c r="B51" s="4"/>
      <c r="C51" s="4"/>
      <c r="D51" s="4"/>
    </row>
  </sheetData>
  <mergeCells count="5">
    <mergeCell ref="A3:A6"/>
    <mergeCell ref="B5:C5"/>
    <mergeCell ref="B6:C6"/>
    <mergeCell ref="B3:C3"/>
    <mergeCell ref="B4:C4"/>
  </mergeCells>
  <pageMargins left="0.7" right="0.7" top="0.78740157499999996" bottom="0.78740157499999996" header="0.3" footer="0.3"/>
  <pageSetup paperSize="9" orientation="portrait" r:id="rId1"/>
  <headerFooter>
    <oddFooter>&amp;C&amp;8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
  <sheetViews>
    <sheetView view="pageLayout" topLeftCell="A7" zoomScaleNormal="100" workbookViewId="0">
      <selection sqref="A1:J1"/>
    </sheetView>
  </sheetViews>
  <sheetFormatPr baseColWidth="10" defaultColWidth="11.42578125" defaultRowHeight="12.75" x14ac:dyDescent="0.2"/>
  <cols>
    <col min="1" max="2" width="10" style="50" customWidth="1"/>
    <col min="3" max="7" width="14.140625" style="50" customWidth="1"/>
    <col min="8" max="16384" width="11.42578125" style="50"/>
  </cols>
  <sheetData>
    <row r="1" spans="1:7" ht="15.6" x14ac:dyDescent="0.3">
      <c r="A1" s="164" t="s">
        <v>0</v>
      </c>
      <c r="B1" s="164"/>
      <c r="C1" s="164"/>
      <c r="D1" s="164"/>
      <c r="E1" s="164"/>
      <c r="F1" s="164"/>
      <c r="G1" s="164"/>
    </row>
    <row r="2" spans="1:7" ht="15.6" x14ac:dyDescent="0.3">
      <c r="A2" s="105"/>
      <c r="B2" s="105"/>
      <c r="C2" s="105"/>
      <c r="D2" s="105"/>
      <c r="E2" s="105"/>
      <c r="F2" s="105"/>
      <c r="G2" s="105"/>
    </row>
    <row r="3" spans="1:7" ht="13.15" x14ac:dyDescent="0.25">
      <c r="A3" s="51"/>
      <c r="B3" s="51"/>
      <c r="C3" s="51"/>
      <c r="D3" s="51"/>
      <c r="E3" s="51"/>
      <c r="F3" s="51"/>
      <c r="G3" s="51"/>
    </row>
    <row r="4" spans="1:7" ht="15.6" x14ac:dyDescent="0.3">
      <c r="A4" s="165" t="s">
        <v>1</v>
      </c>
      <c r="B4" s="166"/>
      <c r="C4" s="166"/>
      <c r="D4" s="166"/>
      <c r="E4" s="166"/>
      <c r="F4" s="166"/>
      <c r="G4" s="166"/>
    </row>
    <row r="5" spans="1:7" ht="13.15" x14ac:dyDescent="0.25">
      <c r="A5" s="167"/>
      <c r="B5" s="167"/>
      <c r="C5" s="167"/>
      <c r="D5" s="167"/>
      <c r="E5" s="167"/>
      <c r="F5" s="167"/>
      <c r="G5" s="167"/>
    </row>
    <row r="6" spans="1:7" ht="13.15" x14ac:dyDescent="0.25">
      <c r="A6" s="106" t="s">
        <v>62</v>
      </c>
      <c r="B6" s="51"/>
      <c r="C6" s="51"/>
      <c r="D6" s="51"/>
      <c r="E6" s="51"/>
      <c r="F6" s="51"/>
      <c r="G6" s="51"/>
    </row>
    <row r="7" spans="1:7" ht="5.0999999999999996" customHeight="1" x14ac:dyDescent="0.25">
      <c r="A7" s="106"/>
      <c r="B7" s="51"/>
      <c r="C7" s="51"/>
      <c r="D7" s="51"/>
      <c r="E7" s="51"/>
      <c r="F7" s="51"/>
      <c r="G7" s="51"/>
    </row>
    <row r="8" spans="1:7" x14ac:dyDescent="0.2">
      <c r="A8" s="168" t="s">
        <v>43</v>
      </c>
      <c r="B8" s="169"/>
      <c r="C8" s="169"/>
      <c r="D8" s="169"/>
      <c r="E8" s="169"/>
      <c r="F8" s="169"/>
      <c r="G8" s="169"/>
    </row>
    <row r="9" spans="1:7" x14ac:dyDescent="0.2">
      <c r="A9" s="170" t="s">
        <v>4</v>
      </c>
      <c r="B9" s="169"/>
      <c r="C9" s="169"/>
      <c r="D9" s="169"/>
      <c r="E9" s="169"/>
      <c r="F9" s="169"/>
      <c r="G9" s="169"/>
    </row>
    <row r="10" spans="1:7" ht="5.0999999999999996" customHeight="1" x14ac:dyDescent="0.25">
      <c r="A10" s="104"/>
      <c r="B10" s="51"/>
      <c r="C10" s="51"/>
      <c r="D10" s="51"/>
      <c r="E10" s="51"/>
      <c r="F10" s="51"/>
      <c r="G10" s="51"/>
    </row>
    <row r="11" spans="1:7" x14ac:dyDescent="0.2">
      <c r="A11" s="163" t="s">
        <v>2</v>
      </c>
      <c r="B11" s="163"/>
      <c r="C11" s="163"/>
      <c r="D11" s="163"/>
      <c r="E11" s="163"/>
      <c r="F11" s="163"/>
      <c r="G11" s="163"/>
    </row>
    <row r="12" spans="1:7" ht="13.15" x14ac:dyDescent="0.25">
      <c r="A12" s="170" t="s">
        <v>3</v>
      </c>
      <c r="B12" s="169"/>
      <c r="C12" s="169"/>
      <c r="D12" s="169"/>
      <c r="E12" s="169"/>
      <c r="F12" s="169"/>
      <c r="G12" s="169"/>
    </row>
    <row r="13" spans="1:7" ht="13.15" x14ac:dyDescent="0.25">
      <c r="A13" s="104"/>
      <c r="B13" s="51"/>
      <c r="C13" s="51"/>
      <c r="D13" s="51"/>
      <c r="E13" s="51"/>
      <c r="F13" s="51"/>
      <c r="G13" s="51"/>
    </row>
    <row r="14" spans="1:7" ht="13.15" x14ac:dyDescent="0.25">
      <c r="A14" s="51"/>
      <c r="B14" s="51"/>
      <c r="C14" s="51"/>
      <c r="D14" s="51"/>
      <c r="E14" s="51"/>
      <c r="F14" s="51"/>
      <c r="G14" s="51"/>
    </row>
    <row r="15" spans="1:7" x14ac:dyDescent="0.2">
      <c r="A15" s="168" t="s">
        <v>44</v>
      </c>
      <c r="B15" s="169"/>
      <c r="C15" s="169"/>
      <c r="D15" s="107"/>
      <c r="E15" s="107"/>
      <c r="F15" s="107"/>
      <c r="G15" s="107"/>
    </row>
    <row r="16" spans="1:7" ht="5.0999999999999996" customHeight="1" x14ac:dyDescent="0.25">
      <c r="A16" s="107"/>
      <c r="B16" s="108"/>
      <c r="C16" s="108"/>
      <c r="D16" s="107"/>
      <c r="E16" s="107"/>
      <c r="F16" s="107"/>
      <c r="G16" s="107"/>
    </row>
    <row r="17" spans="1:7" ht="13.15" x14ac:dyDescent="0.25">
      <c r="A17" s="171" t="s">
        <v>74</v>
      </c>
      <c r="B17" s="169"/>
      <c r="C17" s="169"/>
      <c r="D17" s="109"/>
      <c r="E17" s="109"/>
      <c r="F17" s="109"/>
      <c r="G17" s="109"/>
    </row>
    <row r="18" spans="1:7" ht="13.15" x14ac:dyDescent="0.25">
      <c r="A18" s="110" t="s">
        <v>55</v>
      </c>
      <c r="B18" s="172" t="s">
        <v>172</v>
      </c>
      <c r="C18" s="169"/>
      <c r="D18" s="109"/>
      <c r="E18" s="109"/>
      <c r="F18" s="109"/>
      <c r="G18" s="109"/>
    </row>
    <row r="19" spans="1:7" ht="13.15" x14ac:dyDescent="0.25">
      <c r="A19" s="109" t="s">
        <v>56</v>
      </c>
      <c r="B19" s="173" t="s">
        <v>75</v>
      </c>
      <c r="C19" s="169"/>
      <c r="D19" s="169"/>
      <c r="E19" s="109"/>
      <c r="F19" s="109"/>
      <c r="G19" s="109"/>
    </row>
    <row r="20" spans="1:7" ht="13.15" x14ac:dyDescent="0.25">
      <c r="A20" s="109"/>
      <c r="B20" s="111"/>
      <c r="C20" s="108"/>
      <c r="D20" s="108"/>
      <c r="E20" s="109"/>
      <c r="F20" s="109"/>
      <c r="G20" s="109"/>
    </row>
    <row r="21" spans="1:7" ht="13.15" x14ac:dyDescent="0.25">
      <c r="A21" s="109"/>
      <c r="B21" s="108"/>
      <c r="C21" s="108"/>
      <c r="D21" s="108"/>
      <c r="E21" s="108"/>
      <c r="F21" s="108"/>
      <c r="G21" s="108"/>
    </row>
    <row r="22" spans="1:7" ht="13.15" x14ac:dyDescent="0.25">
      <c r="A22" s="168" t="s">
        <v>63</v>
      </c>
      <c r="B22" s="169"/>
      <c r="C22" s="107"/>
      <c r="D22" s="107"/>
      <c r="E22" s="107"/>
      <c r="F22" s="107"/>
      <c r="G22" s="107"/>
    </row>
    <row r="23" spans="1:7" ht="5.0999999999999996" customHeight="1" x14ac:dyDescent="0.25">
      <c r="A23" s="107"/>
      <c r="B23" s="108"/>
      <c r="C23" s="107"/>
      <c r="D23" s="107"/>
      <c r="E23" s="107"/>
      <c r="F23" s="107"/>
      <c r="G23" s="107"/>
    </row>
    <row r="24" spans="1:7" ht="13.15" x14ac:dyDescent="0.25">
      <c r="A24" s="110" t="s">
        <v>57</v>
      </c>
      <c r="B24" s="173" t="s">
        <v>58</v>
      </c>
      <c r="C24" s="169"/>
      <c r="D24" s="109"/>
      <c r="E24" s="109"/>
      <c r="F24" s="109"/>
      <c r="G24" s="109"/>
    </row>
    <row r="25" spans="1:7" x14ac:dyDescent="0.2">
      <c r="A25" s="109" t="s">
        <v>59</v>
      </c>
      <c r="B25" s="170" t="s">
        <v>60</v>
      </c>
      <c r="C25" s="169"/>
      <c r="D25" s="109"/>
      <c r="E25" s="109"/>
      <c r="F25" s="109"/>
      <c r="G25" s="109"/>
    </row>
    <row r="26" spans="1:7" ht="13.15" x14ac:dyDescent="0.25">
      <c r="A26" s="109"/>
      <c r="B26" s="169"/>
      <c r="C26" s="169"/>
      <c r="D26" s="108"/>
      <c r="E26" s="108"/>
      <c r="F26" s="108"/>
      <c r="G26" s="108"/>
    </row>
    <row r="27" spans="1:7" ht="13.15" x14ac:dyDescent="0.25">
      <c r="A27" s="104"/>
      <c r="B27" s="51"/>
      <c r="C27" s="51"/>
      <c r="D27" s="51"/>
      <c r="E27" s="51"/>
      <c r="F27" s="51"/>
      <c r="G27" s="51"/>
    </row>
    <row r="28" spans="1:7" ht="13.15" x14ac:dyDescent="0.25">
      <c r="A28" s="52" t="s">
        <v>64</v>
      </c>
      <c r="B28" s="51" t="s">
        <v>65</v>
      </c>
      <c r="C28" s="51"/>
      <c r="D28" s="51"/>
      <c r="E28" s="51"/>
      <c r="F28" s="51"/>
      <c r="G28" s="51"/>
    </row>
    <row r="29" spans="1:7" ht="13.15" x14ac:dyDescent="0.25">
      <c r="A29" s="104"/>
      <c r="B29" s="51"/>
      <c r="C29" s="51"/>
      <c r="D29" s="51"/>
      <c r="E29" s="51"/>
      <c r="F29" s="51"/>
      <c r="G29" s="51"/>
    </row>
    <row r="30" spans="1:7" s="86" customFormat="1" ht="27.75" customHeight="1" x14ac:dyDescent="0.2">
      <c r="A30" s="174" t="s">
        <v>190</v>
      </c>
      <c r="B30" s="175"/>
      <c r="C30" s="175"/>
      <c r="D30" s="175"/>
      <c r="E30" s="175"/>
      <c r="F30" s="175"/>
      <c r="G30" s="175"/>
    </row>
    <row r="31" spans="1:7" s="86" customFormat="1" x14ac:dyDescent="0.2">
      <c r="A31" s="87" t="s">
        <v>156</v>
      </c>
      <c r="B31" s="112"/>
      <c r="C31" s="112"/>
      <c r="D31" s="112"/>
      <c r="E31" s="112"/>
      <c r="F31" s="112"/>
      <c r="G31" s="112"/>
    </row>
    <row r="32" spans="1:7" s="86" customFormat="1" ht="42" customHeight="1" x14ac:dyDescent="0.2">
      <c r="A32" s="174" t="s">
        <v>173</v>
      </c>
      <c r="B32" s="175"/>
      <c r="C32" s="175"/>
      <c r="D32" s="175"/>
      <c r="E32" s="175"/>
      <c r="F32" s="175"/>
      <c r="G32" s="175"/>
    </row>
    <row r="33" spans="1:7" ht="13.15" x14ac:dyDescent="0.25">
      <c r="A33" s="104"/>
      <c r="B33" s="51"/>
      <c r="C33" s="51"/>
      <c r="D33" s="51"/>
      <c r="E33" s="51"/>
      <c r="F33" s="51"/>
      <c r="G33" s="51"/>
    </row>
    <row r="34" spans="1:7" ht="13.15" x14ac:dyDescent="0.25">
      <c r="A34" s="51"/>
      <c r="B34" s="51"/>
      <c r="C34" s="51"/>
      <c r="D34" s="51"/>
      <c r="E34" s="51"/>
      <c r="F34" s="51"/>
      <c r="G34" s="51"/>
    </row>
    <row r="35" spans="1:7" ht="13.15" x14ac:dyDescent="0.25">
      <c r="A35" s="51"/>
      <c r="B35" s="51"/>
      <c r="C35" s="51"/>
      <c r="D35" s="51"/>
      <c r="E35" s="51"/>
      <c r="F35" s="51"/>
      <c r="G35" s="51"/>
    </row>
    <row r="36" spans="1:7" ht="13.15" x14ac:dyDescent="0.25">
      <c r="A36" s="51"/>
      <c r="B36" s="51"/>
      <c r="C36" s="51"/>
      <c r="D36" s="51"/>
      <c r="E36" s="51"/>
      <c r="F36" s="51"/>
      <c r="G36" s="51"/>
    </row>
    <row r="37" spans="1:7" ht="13.15" x14ac:dyDescent="0.25">
      <c r="A37" s="51"/>
      <c r="B37" s="51"/>
      <c r="C37" s="51"/>
      <c r="D37" s="51"/>
      <c r="E37" s="51"/>
      <c r="F37" s="51"/>
      <c r="G37" s="51"/>
    </row>
    <row r="38" spans="1:7" ht="13.15" x14ac:dyDescent="0.25">
      <c r="A38" s="51"/>
      <c r="B38" s="51"/>
      <c r="C38" s="51"/>
      <c r="D38" s="51"/>
      <c r="E38" s="51"/>
      <c r="F38" s="51"/>
      <c r="G38" s="51"/>
    </row>
    <row r="39" spans="1:7" ht="13.15" x14ac:dyDescent="0.25">
      <c r="A39" s="51"/>
      <c r="B39" s="51"/>
      <c r="C39" s="51"/>
      <c r="D39" s="51"/>
      <c r="E39" s="51"/>
      <c r="F39" s="51"/>
      <c r="G39" s="51"/>
    </row>
    <row r="40" spans="1:7" ht="13.15" x14ac:dyDescent="0.25">
      <c r="A40" s="51"/>
      <c r="B40" s="51"/>
      <c r="C40" s="51"/>
      <c r="D40" s="51"/>
      <c r="E40" s="51"/>
      <c r="F40" s="51"/>
      <c r="G40" s="51"/>
    </row>
    <row r="41" spans="1:7" ht="13.15" x14ac:dyDescent="0.25">
      <c r="A41" s="51"/>
      <c r="B41" s="51"/>
      <c r="C41" s="51"/>
      <c r="D41" s="51"/>
      <c r="E41" s="51"/>
      <c r="F41" s="51"/>
      <c r="G41" s="51"/>
    </row>
    <row r="42" spans="1:7" ht="13.15" x14ac:dyDescent="0.25">
      <c r="A42" s="51"/>
      <c r="B42" s="51"/>
      <c r="C42" s="51"/>
      <c r="D42" s="51"/>
      <c r="E42" s="51"/>
      <c r="F42" s="51"/>
      <c r="G42" s="51"/>
    </row>
    <row r="43" spans="1:7" x14ac:dyDescent="0.2">
      <c r="A43" s="167" t="s">
        <v>66</v>
      </c>
      <c r="B43" s="167"/>
      <c r="C43" s="51"/>
      <c r="D43" s="51"/>
      <c r="E43" s="51"/>
      <c r="F43" s="51"/>
      <c r="G43" s="51"/>
    </row>
    <row r="44" spans="1:7" ht="5.0999999999999996" customHeight="1" x14ac:dyDescent="0.25">
      <c r="A44" s="51"/>
      <c r="B44" s="51"/>
      <c r="C44" s="51"/>
      <c r="D44" s="51"/>
      <c r="E44" s="51"/>
      <c r="F44" s="51"/>
      <c r="G44" s="51"/>
    </row>
    <row r="45" spans="1:7" x14ac:dyDescent="0.2">
      <c r="A45" s="95">
        <v>0</v>
      </c>
      <c r="B45" s="96" t="s">
        <v>5</v>
      </c>
      <c r="C45" s="97"/>
      <c r="D45" s="97"/>
      <c r="E45" s="97"/>
      <c r="F45" s="97"/>
      <c r="G45" s="97"/>
    </row>
    <row r="46" spans="1:7" x14ac:dyDescent="0.2">
      <c r="A46" s="96" t="s">
        <v>12</v>
      </c>
      <c r="B46" s="96" t="s">
        <v>6</v>
      </c>
      <c r="C46" s="97"/>
      <c r="D46" s="97"/>
      <c r="E46" s="97"/>
      <c r="F46" s="97"/>
      <c r="G46" s="97"/>
    </row>
    <row r="47" spans="1:7" x14ac:dyDescent="0.2">
      <c r="A47" s="98" t="s">
        <v>13</v>
      </c>
      <c r="B47" s="96" t="s">
        <v>7</v>
      </c>
      <c r="C47" s="97"/>
      <c r="D47" s="97"/>
      <c r="E47" s="97"/>
      <c r="F47" s="97"/>
      <c r="G47" s="97"/>
    </row>
    <row r="48" spans="1:7" x14ac:dyDescent="0.2">
      <c r="A48" s="98" t="s">
        <v>14</v>
      </c>
      <c r="B48" s="96" t="s">
        <v>8</v>
      </c>
      <c r="C48" s="97"/>
      <c r="D48" s="97"/>
      <c r="E48" s="97"/>
      <c r="F48" s="97"/>
      <c r="G48" s="97"/>
    </row>
    <row r="49" spans="1:7" x14ac:dyDescent="0.2">
      <c r="A49" s="96" t="s">
        <v>72</v>
      </c>
      <c r="B49" s="96" t="s">
        <v>9</v>
      </c>
      <c r="C49" s="97"/>
      <c r="D49" s="97"/>
      <c r="E49" s="97"/>
      <c r="F49" s="97"/>
      <c r="G49" s="97"/>
    </row>
    <row r="50" spans="1:7" x14ac:dyDescent="0.2">
      <c r="A50" s="96" t="s">
        <v>157</v>
      </c>
      <c r="B50" s="96" t="s">
        <v>158</v>
      </c>
      <c r="C50" s="97"/>
      <c r="D50" s="97"/>
      <c r="E50" s="97"/>
      <c r="F50" s="97"/>
      <c r="G50" s="97"/>
    </row>
    <row r="51" spans="1:7" ht="13.15" x14ac:dyDescent="0.25">
      <c r="A51" s="96" t="s">
        <v>159</v>
      </c>
      <c r="B51" s="96" t="s">
        <v>160</v>
      </c>
      <c r="C51" s="97"/>
      <c r="D51" s="97"/>
      <c r="E51" s="97"/>
      <c r="F51" s="97"/>
      <c r="G51" s="97"/>
    </row>
    <row r="52" spans="1:7" x14ac:dyDescent="0.2">
      <c r="A52" s="96" t="s">
        <v>161</v>
      </c>
      <c r="B52" s="96" t="s">
        <v>162</v>
      </c>
      <c r="C52" s="97"/>
      <c r="D52" s="97"/>
      <c r="E52" s="97"/>
      <c r="F52" s="97"/>
      <c r="G52" s="97"/>
    </row>
    <row r="53" spans="1:7" ht="13.15" x14ac:dyDescent="0.25">
      <c r="A53" s="96" t="s">
        <v>67</v>
      </c>
      <c r="B53" s="96" t="s">
        <v>10</v>
      </c>
      <c r="C53" s="97"/>
      <c r="D53" s="97"/>
      <c r="E53" s="97"/>
      <c r="F53" s="97"/>
      <c r="G53" s="97"/>
    </row>
    <row r="54" spans="1:7" x14ac:dyDescent="0.2">
      <c r="A54" s="96" t="s">
        <v>54</v>
      </c>
      <c r="B54" s="96" t="s">
        <v>11</v>
      </c>
      <c r="C54" s="97"/>
      <c r="D54" s="97"/>
      <c r="E54" s="97"/>
      <c r="F54" s="97"/>
      <c r="G54" s="97"/>
    </row>
    <row r="55" spans="1:7" x14ac:dyDescent="0.2">
      <c r="A55" s="97" t="s">
        <v>68</v>
      </c>
      <c r="B55" s="97" t="s">
        <v>69</v>
      </c>
      <c r="C55" s="97"/>
      <c r="D55" s="97"/>
      <c r="E55" s="97"/>
      <c r="F55" s="97"/>
      <c r="G55" s="97"/>
    </row>
    <row r="56" spans="1:7" x14ac:dyDescent="0.2">
      <c r="A56" s="96" t="s">
        <v>70</v>
      </c>
      <c r="B56" s="99" t="s">
        <v>71</v>
      </c>
      <c r="C56" s="99"/>
      <c r="D56" s="99"/>
      <c r="E56" s="99"/>
      <c r="F56" s="99"/>
      <c r="G56" s="99"/>
    </row>
  </sheetData>
  <mergeCells count="18">
    <mergeCell ref="A43:B43"/>
    <mergeCell ref="A12:G12"/>
    <mergeCell ref="A15:C15"/>
    <mergeCell ref="A17:C17"/>
    <mergeCell ref="B18:C18"/>
    <mergeCell ref="B19:D19"/>
    <mergeCell ref="A22:B22"/>
    <mergeCell ref="B24:C24"/>
    <mergeCell ref="B25:C25"/>
    <mergeCell ref="B26:C26"/>
    <mergeCell ref="A30:G30"/>
    <mergeCell ref="A32:G32"/>
    <mergeCell ref="A11:G11"/>
    <mergeCell ref="A1:G1"/>
    <mergeCell ref="A4:G4"/>
    <mergeCell ref="A5:G5"/>
    <mergeCell ref="A8:G8"/>
    <mergeCell ref="A9:G9"/>
  </mergeCells>
  <hyperlinks>
    <hyperlink ref="B19" r:id="rId1"/>
    <hyperlink ref="B27" r:id="rId2" display="www.statistik-nord.de"/>
    <hyperlink ref="B24" r:id="rId3"/>
  </hyperlinks>
  <pageMargins left="0.59055118110236227" right="0.59055118110236227" top="0.59055118110236227" bottom="0.59055118110236227" header="0" footer="0.39370078740157483"/>
  <pageSetup paperSize="9" orientation="portrait" r:id="rId4"/>
  <headerFooter differentFirst="1" scaleWithDoc="0">
    <oddFooter>&amp;L&amp;8Statistikamt Nord&amp;C&amp;8 &amp;P&amp;R&amp;8Statistischer Bericht G I 1 - m 10/18 SH</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view="pageLayout" topLeftCell="A10" zoomScaleNormal="100" workbookViewId="0">
      <selection sqref="A1:J1"/>
    </sheetView>
  </sheetViews>
  <sheetFormatPr baseColWidth="10" defaultRowHeight="12.75" x14ac:dyDescent="0.2"/>
  <cols>
    <col min="1" max="1" width="6.7109375" customWidth="1"/>
    <col min="2" max="2" width="10.28515625" customWidth="1"/>
    <col min="3" max="3" width="9.140625" customWidth="1"/>
    <col min="4" max="4" width="7.5703125" customWidth="1"/>
    <col min="5" max="5" width="10.5703125" customWidth="1"/>
    <col min="6" max="6" width="9.5703125" customWidth="1"/>
    <col min="7" max="7" width="9.7109375" customWidth="1"/>
    <col min="8" max="8" width="8" customWidth="1"/>
    <col min="9" max="9" width="10.5703125" customWidth="1"/>
    <col min="10" max="10" width="9.7109375" customWidth="1"/>
  </cols>
  <sheetData>
    <row r="1" spans="1:10" x14ac:dyDescent="0.2">
      <c r="A1" s="176" t="s">
        <v>164</v>
      </c>
      <c r="B1" s="176"/>
      <c r="C1" s="176"/>
      <c r="D1" s="176"/>
      <c r="E1" s="176"/>
      <c r="F1" s="176"/>
      <c r="G1" s="176"/>
      <c r="H1" s="176"/>
      <c r="I1" s="176"/>
      <c r="J1" s="176"/>
    </row>
    <row r="3" spans="1:10" ht="16.5" customHeight="1" x14ac:dyDescent="0.2">
      <c r="A3" s="196" t="s">
        <v>76</v>
      </c>
      <c r="B3" s="177"/>
      <c r="C3" s="177" t="s">
        <v>77</v>
      </c>
      <c r="D3" s="177" t="s">
        <v>78</v>
      </c>
      <c r="E3" s="197"/>
      <c r="F3" s="197"/>
      <c r="G3" s="177" t="s">
        <v>77</v>
      </c>
      <c r="H3" s="177" t="s">
        <v>78</v>
      </c>
      <c r="I3" s="197"/>
      <c r="J3" s="198"/>
    </row>
    <row r="4" spans="1:10" ht="12.75" customHeight="1" x14ac:dyDescent="0.2">
      <c r="A4" s="196"/>
      <c r="B4" s="177"/>
      <c r="C4" s="177"/>
      <c r="D4" s="177" t="s">
        <v>79</v>
      </c>
      <c r="E4" s="177" t="s">
        <v>80</v>
      </c>
      <c r="F4" s="177" t="s">
        <v>81</v>
      </c>
      <c r="G4" s="177"/>
      <c r="H4" s="177" t="s">
        <v>79</v>
      </c>
      <c r="I4" s="178" t="s">
        <v>80</v>
      </c>
      <c r="J4" s="181" t="s">
        <v>81</v>
      </c>
    </row>
    <row r="5" spans="1:10" x14ac:dyDescent="0.2">
      <c r="A5" s="196"/>
      <c r="B5" s="177"/>
      <c r="C5" s="177"/>
      <c r="D5" s="177"/>
      <c r="E5" s="177"/>
      <c r="F5" s="177"/>
      <c r="G5" s="177"/>
      <c r="H5" s="177"/>
      <c r="I5" s="179"/>
      <c r="J5" s="181"/>
    </row>
    <row r="6" spans="1:10" x14ac:dyDescent="0.2">
      <c r="A6" s="196"/>
      <c r="B6" s="177"/>
      <c r="C6" s="177"/>
      <c r="D6" s="177"/>
      <c r="E6" s="177"/>
      <c r="F6" s="177"/>
      <c r="G6" s="177"/>
      <c r="H6" s="177"/>
      <c r="I6" s="179"/>
      <c r="J6" s="181"/>
    </row>
    <row r="7" spans="1:10" x14ac:dyDescent="0.2">
      <c r="A7" s="196"/>
      <c r="B7" s="177"/>
      <c r="C7" s="177"/>
      <c r="D7" s="177"/>
      <c r="E7" s="177"/>
      <c r="F7" s="177"/>
      <c r="G7" s="177"/>
      <c r="H7" s="177"/>
      <c r="I7" s="179"/>
      <c r="J7" s="181"/>
    </row>
    <row r="8" spans="1:10" x14ac:dyDescent="0.2">
      <c r="A8" s="196"/>
      <c r="B8" s="177"/>
      <c r="C8" s="177"/>
      <c r="D8" s="177"/>
      <c r="E8" s="177"/>
      <c r="F8" s="177"/>
      <c r="G8" s="177"/>
      <c r="H8" s="177"/>
      <c r="I8" s="180"/>
      <c r="J8" s="181"/>
    </row>
    <row r="9" spans="1:10" ht="12.75" customHeight="1" x14ac:dyDescent="0.2">
      <c r="A9" s="196"/>
      <c r="B9" s="177"/>
      <c r="C9" s="182" t="s">
        <v>169</v>
      </c>
      <c r="D9" s="183"/>
      <c r="E9" s="183"/>
      <c r="F9" s="184"/>
      <c r="G9" s="188" t="s">
        <v>82</v>
      </c>
      <c r="H9" s="189"/>
      <c r="I9" s="189"/>
      <c r="J9" s="189"/>
    </row>
    <row r="10" spans="1:10" ht="16.5" customHeight="1" x14ac:dyDescent="0.2">
      <c r="A10" s="196"/>
      <c r="B10" s="177"/>
      <c r="C10" s="185"/>
      <c r="D10" s="186"/>
      <c r="E10" s="186"/>
      <c r="F10" s="187"/>
      <c r="G10" s="190"/>
      <c r="H10" s="191"/>
      <c r="I10" s="191"/>
      <c r="J10" s="191"/>
    </row>
    <row r="11" spans="1:10" ht="16.5" customHeight="1" x14ac:dyDescent="0.25">
      <c r="A11" s="54"/>
      <c r="B11" s="53"/>
      <c r="C11" s="69"/>
      <c r="D11" s="57"/>
      <c r="E11" s="57"/>
      <c r="F11" s="57"/>
      <c r="G11" s="55"/>
      <c r="H11" s="55"/>
      <c r="I11" s="55"/>
      <c r="J11" s="55"/>
    </row>
    <row r="12" spans="1:10" ht="13.15" x14ac:dyDescent="0.25">
      <c r="A12" s="54">
        <v>2015</v>
      </c>
      <c r="B12" s="53" t="s">
        <v>83</v>
      </c>
      <c r="C12" s="68">
        <v>100</v>
      </c>
      <c r="D12" s="55">
        <v>100</v>
      </c>
      <c r="E12" s="55">
        <v>100</v>
      </c>
      <c r="F12" s="56">
        <v>100</v>
      </c>
      <c r="G12" s="55"/>
      <c r="H12" s="55"/>
      <c r="I12" s="55"/>
      <c r="J12" s="55"/>
    </row>
    <row r="13" spans="1:10" ht="13.15" x14ac:dyDescent="0.25">
      <c r="A13" s="54">
        <v>2016</v>
      </c>
      <c r="B13" s="53" t="s">
        <v>83</v>
      </c>
      <c r="C13" s="68">
        <v>101.6</v>
      </c>
      <c r="D13" s="55">
        <v>101.6</v>
      </c>
      <c r="E13" s="55">
        <v>100.7</v>
      </c>
      <c r="F13" s="56">
        <v>102.3</v>
      </c>
      <c r="G13" s="55">
        <v>1.5999999999999943</v>
      </c>
      <c r="H13" s="55">
        <v>1.5999999999999943</v>
      </c>
      <c r="I13" s="55">
        <v>0.70000000000000284</v>
      </c>
      <c r="J13" s="55">
        <v>2.2999999999999972</v>
      </c>
    </row>
    <row r="14" spans="1:10" ht="13.15" x14ac:dyDescent="0.25">
      <c r="A14" s="54">
        <v>2017</v>
      </c>
      <c r="B14" s="53" t="s">
        <v>83</v>
      </c>
      <c r="C14" s="68">
        <v>104.4</v>
      </c>
      <c r="D14" s="55">
        <v>103.5</v>
      </c>
      <c r="E14" s="55">
        <v>100.5</v>
      </c>
      <c r="F14" s="56">
        <v>105.6</v>
      </c>
      <c r="G14" s="55">
        <v>2.7559055118110223</v>
      </c>
      <c r="H14" s="55">
        <v>1.8700787401574814</v>
      </c>
      <c r="I14" s="55">
        <v>-0.19860973187687136</v>
      </c>
      <c r="J14" s="55">
        <v>3.225806451612911</v>
      </c>
    </row>
    <row r="15" spans="1:10" ht="13.15" x14ac:dyDescent="0.25">
      <c r="A15" s="54"/>
      <c r="B15" s="53"/>
      <c r="C15" s="68"/>
      <c r="D15" s="55"/>
      <c r="E15" s="55"/>
      <c r="F15" s="56"/>
      <c r="G15" s="55"/>
      <c r="H15" s="55"/>
      <c r="I15" s="55"/>
      <c r="J15" s="55"/>
    </row>
    <row r="16" spans="1:10" ht="13.15" x14ac:dyDescent="0.25">
      <c r="A16" s="54">
        <v>2017</v>
      </c>
      <c r="B16" s="53" t="s">
        <v>29</v>
      </c>
      <c r="C16" s="69">
        <v>86.9</v>
      </c>
      <c r="D16" s="57">
        <v>100.8</v>
      </c>
      <c r="E16" s="57">
        <v>99.6</v>
      </c>
      <c r="F16" s="57">
        <v>101.6</v>
      </c>
      <c r="G16" s="57">
        <v>0</v>
      </c>
      <c r="H16" s="57">
        <v>2.0242914979757103</v>
      </c>
      <c r="I16" s="57">
        <v>1.1167512690355323</v>
      </c>
      <c r="J16" s="57">
        <v>2.5227043390514723</v>
      </c>
    </row>
    <row r="17" spans="1:10" ht="13.15" x14ac:dyDescent="0.25">
      <c r="A17" s="54"/>
      <c r="B17" s="53" t="s">
        <v>30</v>
      </c>
      <c r="C17" s="69">
        <v>85</v>
      </c>
      <c r="D17" s="57">
        <v>101.6</v>
      </c>
      <c r="E17" s="57">
        <v>100.2</v>
      </c>
      <c r="F17" s="57">
        <v>102.6</v>
      </c>
      <c r="G17" s="57">
        <v>-4.2792792792792795</v>
      </c>
      <c r="H17" s="57">
        <v>2.2132796780684032</v>
      </c>
      <c r="I17" s="57">
        <v>1.0080645161290249</v>
      </c>
      <c r="J17" s="57">
        <v>3.0120481927710898</v>
      </c>
    </row>
    <row r="18" spans="1:10" x14ac:dyDescent="0.2">
      <c r="A18" s="54"/>
      <c r="B18" s="53" t="s">
        <v>31</v>
      </c>
      <c r="C18" s="69">
        <v>101.8</v>
      </c>
      <c r="D18" s="57">
        <v>102.9</v>
      </c>
      <c r="E18" s="57">
        <v>100.4</v>
      </c>
      <c r="F18" s="57">
        <v>104.7</v>
      </c>
      <c r="G18" s="57">
        <v>0.89197224975222866</v>
      </c>
      <c r="H18" s="57">
        <v>2.4900398406374507</v>
      </c>
      <c r="I18" s="57">
        <v>9.9700897308082403E-2</v>
      </c>
      <c r="J18" s="57">
        <v>4.2828685258964043</v>
      </c>
    </row>
    <row r="19" spans="1:10" ht="13.15" x14ac:dyDescent="0.25">
      <c r="A19" s="54"/>
      <c r="B19" s="53" t="s">
        <v>32</v>
      </c>
      <c r="C19" s="69">
        <v>108.2</v>
      </c>
      <c r="D19" s="57">
        <v>103.8</v>
      </c>
      <c r="E19" s="57">
        <v>101.3</v>
      </c>
      <c r="F19" s="57">
        <v>105.7</v>
      </c>
      <c r="G19" s="57">
        <v>5.7673509286412497</v>
      </c>
      <c r="H19" s="57">
        <v>3.1809145129224703</v>
      </c>
      <c r="I19" s="57">
        <v>0.39643211100099052</v>
      </c>
      <c r="J19" s="57">
        <v>5.2788844621513817</v>
      </c>
    </row>
    <row r="20" spans="1:10" ht="13.15" x14ac:dyDescent="0.25">
      <c r="A20" s="54"/>
      <c r="B20" s="53" t="s">
        <v>33</v>
      </c>
      <c r="C20" s="69">
        <v>107.9</v>
      </c>
      <c r="D20" s="57">
        <v>103.5</v>
      </c>
      <c r="E20" s="57">
        <v>99.4</v>
      </c>
      <c r="F20" s="57">
        <v>106.5</v>
      </c>
      <c r="G20" s="57">
        <v>4.3520309477756172</v>
      </c>
      <c r="H20" s="57">
        <v>1.970443349753694</v>
      </c>
      <c r="I20" s="57">
        <v>-1.5841584158415856</v>
      </c>
      <c r="J20" s="57">
        <v>4.5142296368989179</v>
      </c>
    </row>
    <row r="21" spans="1:10" ht="13.15" x14ac:dyDescent="0.25">
      <c r="A21" s="54"/>
      <c r="B21" s="53" t="s">
        <v>34</v>
      </c>
      <c r="C21" s="69">
        <v>108.3</v>
      </c>
      <c r="D21" s="57">
        <v>104.5</v>
      </c>
      <c r="E21" s="57">
        <v>100.5</v>
      </c>
      <c r="F21" s="57">
        <v>107.4</v>
      </c>
      <c r="G21" s="57">
        <v>3.735632183908038</v>
      </c>
      <c r="H21" s="57">
        <v>2.4509803921568647</v>
      </c>
      <c r="I21" s="57">
        <v>0.39960039960040206</v>
      </c>
      <c r="J21" s="57">
        <v>3.8684719535783358</v>
      </c>
    </row>
    <row r="22" spans="1:10" ht="13.15" x14ac:dyDescent="0.25">
      <c r="A22" s="54"/>
      <c r="B22" s="53" t="s">
        <v>35</v>
      </c>
      <c r="C22" s="69">
        <v>112.8</v>
      </c>
      <c r="D22" s="57">
        <v>104.6</v>
      </c>
      <c r="E22" s="57">
        <v>99.9</v>
      </c>
      <c r="F22" s="57">
        <v>108</v>
      </c>
      <c r="G22" s="57">
        <v>4.0590405904058997</v>
      </c>
      <c r="H22" s="57">
        <v>1.7509727626459153</v>
      </c>
      <c r="I22" s="57">
        <v>0</v>
      </c>
      <c r="J22" s="57">
        <v>2.8571428571428612</v>
      </c>
    </row>
    <row r="23" spans="1:10" ht="13.15" x14ac:dyDescent="0.25">
      <c r="A23" s="54"/>
      <c r="B23" s="53" t="s">
        <v>36</v>
      </c>
      <c r="C23" s="69">
        <v>106.7</v>
      </c>
      <c r="D23" s="57">
        <v>105.2</v>
      </c>
      <c r="E23" s="57">
        <v>101.8</v>
      </c>
      <c r="F23" s="57">
        <v>107.7</v>
      </c>
      <c r="G23" s="57">
        <v>3.5922330097087354</v>
      </c>
      <c r="H23" s="57">
        <v>1.544401544401552</v>
      </c>
      <c r="I23" s="57">
        <v>0.19685039370079949</v>
      </c>
      <c r="J23" s="57">
        <v>2.4738344433872612</v>
      </c>
    </row>
    <row r="24" spans="1:10" ht="13.15" x14ac:dyDescent="0.25">
      <c r="A24" s="54"/>
      <c r="B24" s="53" t="s">
        <v>37</v>
      </c>
      <c r="C24" s="69">
        <v>104.9</v>
      </c>
      <c r="D24" s="57">
        <v>104.2</v>
      </c>
      <c r="E24" s="57">
        <v>101.9</v>
      </c>
      <c r="F24" s="57">
        <v>105.8</v>
      </c>
      <c r="G24" s="57">
        <v>5.7459677419354875</v>
      </c>
      <c r="H24" s="57">
        <v>0.96899224806200834</v>
      </c>
      <c r="I24" s="57">
        <v>-0.58536585365853</v>
      </c>
      <c r="J24" s="57">
        <v>2.0250723240115747</v>
      </c>
    </row>
    <row r="25" spans="1:10" ht="13.15" x14ac:dyDescent="0.25">
      <c r="A25" s="54"/>
      <c r="B25" s="53" t="s">
        <v>38</v>
      </c>
      <c r="C25" s="69">
        <v>102.4</v>
      </c>
      <c r="D25" s="57">
        <v>103.6</v>
      </c>
      <c r="E25" s="57">
        <v>101</v>
      </c>
      <c r="F25" s="57">
        <v>105.6</v>
      </c>
      <c r="G25" s="57">
        <v>0</v>
      </c>
      <c r="H25" s="57">
        <v>1.3698630136986338</v>
      </c>
      <c r="I25" s="57">
        <v>-0.98039215686274872</v>
      </c>
      <c r="J25" s="57">
        <v>3.125</v>
      </c>
    </row>
    <row r="26" spans="1:10" ht="13.15" x14ac:dyDescent="0.25">
      <c r="A26" s="54"/>
      <c r="B26" s="53" t="s">
        <v>39</v>
      </c>
      <c r="C26" s="69">
        <v>108.8</v>
      </c>
      <c r="D26" s="57">
        <v>103.4</v>
      </c>
      <c r="E26" s="57">
        <v>100.3</v>
      </c>
      <c r="F26" s="57">
        <v>105.6</v>
      </c>
      <c r="G26" s="57">
        <v>5.0193050193050226</v>
      </c>
      <c r="H26" s="57">
        <v>1.1741682974559637</v>
      </c>
      <c r="I26" s="57">
        <v>-0.88932806324110913</v>
      </c>
      <c r="J26" s="57">
        <v>2.7237354085603158</v>
      </c>
    </row>
    <row r="27" spans="1:10" ht="13.15" x14ac:dyDescent="0.25">
      <c r="A27" s="54"/>
      <c r="B27" s="53" t="s">
        <v>40</v>
      </c>
      <c r="C27" s="69">
        <v>118.7</v>
      </c>
      <c r="D27" s="57">
        <v>103.5</v>
      </c>
      <c r="E27" s="57">
        <v>99.7</v>
      </c>
      <c r="F27" s="57">
        <v>106.3</v>
      </c>
      <c r="G27" s="57">
        <v>2.5929127052722549</v>
      </c>
      <c r="H27" s="57">
        <v>0.87719298245615107</v>
      </c>
      <c r="I27" s="57">
        <v>-1.2871287128712936</v>
      </c>
      <c r="J27" s="57">
        <v>2.5072324011571823</v>
      </c>
    </row>
    <row r="28" spans="1:10" ht="13.15" x14ac:dyDescent="0.25">
      <c r="A28" s="54"/>
      <c r="B28" s="53"/>
      <c r="C28" s="69"/>
      <c r="D28" s="57"/>
      <c r="E28" s="57"/>
      <c r="F28" s="57"/>
      <c r="G28" s="57"/>
      <c r="H28" s="57"/>
      <c r="I28" s="57"/>
      <c r="J28" s="57"/>
    </row>
    <row r="29" spans="1:10" ht="13.15" x14ac:dyDescent="0.25">
      <c r="A29" s="54">
        <v>2018</v>
      </c>
      <c r="B29" s="53" t="s">
        <v>29</v>
      </c>
      <c r="C29" s="69">
        <v>93.1</v>
      </c>
      <c r="D29" s="57">
        <v>102.2</v>
      </c>
      <c r="E29" s="57">
        <v>98</v>
      </c>
      <c r="F29" s="57">
        <v>105.3</v>
      </c>
      <c r="G29" s="57">
        <v>7.1346375143843375</v>
      </c>
      <c r="H29" s="57">
        <v>1.3888888888888857</v>
      </c>
      <c r="I29" s="57">
        <v>-1.6064257028112365</v>
      </c>
      <c r="J29" s="57">
        <v>3.6417322834645773</v>
      </c>
    </row>
    <row r="30" spans="1:10" ht="13.15" x14ac:dyDescent="0.25">
      <c r="A30" s="54"/>
      <c r="B30" s="53" t="s">
        <v>30</v>
      </c>
      <c r="C30" s="69">
        <v>91</v>
      </c>
      <c r="D30" s="57">
        <v>101.7</v>
      </c>
      <c r="E30" s="57">
        <v>98.1</v>
      </c>
      <c r="F30" s="57">
        <v>104.3</v>
      </c>
      <c r="G30" s="57">
        <v>7.058823529411768</v>
      </c>
      <c r="H30" s="57">
        <v>9.8425196850399743E-2</v>
      </c>
      <c r="I30" s="57">
        <v>-2.0958083832335319</v>
      </c>
      <c r="J30" s="57">
        <v>1.656920077972714</v>
      </c>
    </row>
    <row r="31" spans="1:10" x14ac:dyDescent="0.2">
      <c r="A31" s="54"/>
      <c r="B31" s="53" t="s">
        <v>31</v>
      </c>
      <c r="C31" s="69">
        <v>110.5</v>
      </c>
      <c r="D31" s="57">
        <v>102.3</v>
      </c>
      <c r="E31" s="57">
        <v>99.3</v>
      </c>
      <c r="F31" s="57">
        <v>104.4</v>
      </c>
      <c r="G31" s="57">
        <v>8.5461689587426406</v>
      </c>
      <c r="H31" s="57">
        <v>-0.58309037900875182</v>
      </c>
      <c r="I31" s="57">
        <v>-1.0956175298804851</v>
      </c>
      <c r="J31" s="57">
        <v>-0.28653295128940215</v>
      </c>
    </row>
    <row r="32" spans="1:10" ht="13.15" x14ac:dyDescent="0.25">
      <c r="A32" s="54"/>
      <c r="B32" s="53" t="s">
        <v>32</v>
      </c>
      <c r="C32" s="69">
        <v>105.1</v>
      </c>
      <c r="D32" s="57">
        <v>102.8</v>
      </c>
      <c r="E32" s="57">
        <v>99.1</v>
      </c>
      <c r="F32" s="57">
        <v>105.5</v>
      </c>
      <c r="G32" s="57">
        <v>-2.865064695009238</v>
      </c>
      <c r="H32" s="57">
        <v>-0.96339113680153332</v>
      </c>
      <c r="I32" s="57">
        <v>-2.1717670286278405</v>
      </c>
      <c r="J32" s="57">
        <v>-0.18921475875119143</v>
      </c>
    </row>
    <row r="33" spans="1:10" ht="13.15" x14ac:dyDescent="0.25">
      <c r="A33" s="54"/>
      <c r="B33" s="53" t="s">
        <v>33</v>
      </c>
      <c r="C33" s="69">
        <v>110.9</v>
      </c>
      <c r="D33" s="57">
        <v>103.5</v>
      </c>
      <c r="E33" s="57">
        <v>99.4</v>
      </c>
      <c r="F33" s="57">
        <v>106.5</v>
      </c>
      <c r="G33" s="57">
        <v>2.7803521779425324</v>
      </c>
      <c r="H33" s="57">
        <v>0</v>
      </c>
      <c r="I33" s="57">
        <v>0</v>
      </c>
      <c r="J33" s="57">
        <v>0</v>
      </c>
    </row>
    <row r="34" spans="1:10" ht="13.15" x14ac:dyDescent="0.25">
      <c r="A34" s="54"/>
      <c r="B34" s="53" t="s">
        <v>34</v>
      </c>
      <c r="C34" s="69">
        <v>111.6</v>
      </c>
      <c r="D34" s="57">
        <v>103.8</v>
      </c>
      <c r="E34" s="57">
        <v>98.9</v>
      </c>
      <c r="F34" s="57">
        <v>107.4</v>
      </c>
      <c r="G34" s="57">
        <v>3.0470914127423896</v>
      </c>
      <c r="H34" s="57">
        <v>-0.66985645933014837</v>
      </c>
      <c r="I34" s="57">
        <v>-1.5920398009950247</v>
      </c>
      <c r="J34" s="57">
        <v>0</v>
      </c>
    </row>
    <row r="35" spans="1:10" ht="13.15" x14ac:dyDescent="0.25">
      <c r="A35" s="54"/>
      <c r="B35" s="53" t="s">
        <v>35</v>
      </c>
      <c r="C35" s="69">
        <v>112.1</v>
      </c>
      <c r="D35" s="57">
        <v>103.8</v>
      </c>
      <c r="E35" s="57">
        <v>98.7</v>
      </c>
      <c r="F35" s="57">
        <v>107.5</v>
      </c>
      <c r="G35" s="57">
        <v>-0.62056737588652311</v>
      </c>
      <c r="H35" s="57">
        <v>-0.76481835564052858</v>
      </c>
      <c r="I35" s="57">
        <v>-1.2012012012012008</v>
      </c>
      <c r="J35" s="57">
        <v>-0.46296296296296191</v>
      </c>
    </row>
    <row r="36" spans="1:10" ht="13.15" x14ac:dyDescent="0.25">
      <c r="A36" s="54"/>
      <c r="B36" s="53" t="s">
        <v>36</v>
      </c>
      <c r="C36" s="69">
        <v>110.8</v>
      </c>
      <c r="D36" s="57">
        <v>104.3</v>
      </c>
      <c r="E36" s="57">
        <v>101.5</v>
      </c>
      <c r="F36" s="57">
        <v>106.4</v>
      </c>
      <c r="G36" s="57">
        <v>3.8425492033739488</v>
      </c>
      <c r="H36" s="57">
        <v>-0.85551330798479341</v>
      </c>
      <c r="I36" s="57">
        <v>-0.29469548133594969</v>
      </c>
      <c r="J36" s="57">
        <v>-1.2070566388115225</v>
      </c>
    </row>
    <row r="37" spans="1:10" ht="13.15" x14ac:dyDescent="0.25">
      <c r="A37" s="54"/>
      <c r="B37" s="53" t="s">
        <v>37</v>
      </c>
      <c r="C37" s="69">
        <v>102.5</v>
      </c>
      <c r="D37" s="57">
        <v>103.9</v>
      </c>
      <c r="E37" s="57">
        <v>101.2</v>
      </c>
      <c r="F37" s="57">
        <v>106</v>
      </c>
      <c r="G37" s="57">
        <v>-2.2878932316491927</v>
      </c>
      <c r="H37" s="57">
        <v>-0.28790786948177072</v>
      </c>
      <c r="I37" s="57">
        <v>-0.68694798822374992</v>
      </c>
      <c r="J37" s="57">
        <v>0.18903591682419574</v>
      </c>
    </row>
    <row r="38" spans="1:10" ht="15" customHeight="1" x14ac:dyDescent="0.25">
      <c r="A38" s="116"/>
      <c r="B38" s="117" t="s">
        <v>38</v>
      </c>
      <c r="C38" s="118">
        <v>106.5</v>
      </c>
      <c r="D38" s="119">
        <v>103.4</v>
      </c>
      <c r="E38" s="119">
        <v>100.9</v>
      </c>
      <c r="F38" s="119">
        <v>105.3</v>
      </c>
      <c r="G38" s="119">
        <v>4.00390625</v>
      </c>
      <c r="H38" s="119">
        <v>-0.19305019305018334</v>
      </c>
      <c r="I38" s="119">
        <v>-9.9009900990097321E-2</v>
      </c>
      <c r="J38" s="119">
        <v>-0.2</v>
      </c>
    </row>
    <row r="39" spans="1:10" ht="16.350000000000001" customHeight="1" x14ac:dyDescent="0.25">
      <c r="A39" s="113"/>
      <c r="B39" s="114"/>
      <c r="C39" s="114"/>
      <c r="D39" s="114"/>
      <c r="E39" s="114"/>
      <c r="F39" s="114"/>
      <c r="G39" s="114"/>
      <c r="H39" s="114"/>
      <c r="I39" s="114"/>
      <c r="J39" s="114"/>
    </row>
    <row r="40" spans="1:10" ht="36.75" customHeight="1" x14ac:dyDescent="0.2">
      <c r="A40" s="192" t="s">
        <v>126</v>
      </c>
      <c r="B40" s="193"/>
      <c r="C40" s="193"/>
      <c r="D40" s="193"/>
      <c r="E40" s="193"/>
      <c r="F40" s="193"/>
      <c r="G40" s="193"/>
      <c r="H40" s="193"/>
      <c r="I40" s="193"/>
      <c r="J40" s="193"/>
    </row>
    <row r="41" spans="1:10" ht="16.350000000000001" customHeight="1" x14ac:dyDescent="0.25">
      <c r="A41" s="58"/>
      <c r="B41" s="59"/>
      <c r="C41" s="59"/>
      <c r="D41" s="59"/>
      <c r="E41" s="59"/>
      <c r="F41" s="59"/>
      <c r="G41" s="59"/>
      <c r="H41" s="59"/>
      <c r="I41" s="59"/>
      <c r="J41" s="59"/>
    </row>
    <row r="42" spans="1:10" ht="14.1" customHeight="1" x14ac:dyDescent="0.25">
      <c r="A42" s="194" t="s">
        <v>168</v>
      </c>
      <c r="B42" s="195"/>
      <c r="C42" s="195"/>
      <c r="D42" s="195"/>
      <c r="E42" s="195"/>
      <c r="F42" s="195"/>
      <c r="G42" s="195"/>
      <c r="H42" s="195"/>
      <c r="I42" s="195"/>
      <c r="J42" s="195"/>
    </row>
  </sheetData>
  <mergeCells count="16">
    <mergeCell ref="C9:F10"/>
    <mergeCell ref="G9:J10"/>
    <mergeCell ref="A40:J40"/>
    <mergeCell ref="A42:J42"/>
    <mergeCell ref="A3:B10"/>
    <mergeCell ref="D3:F3"/>
    <mergeCell ref="H3:J3"/>
    <mergeCell ref="A1:J1"/>
    <mergeCell ref="C3:C8"/>
    <mergeCell ref="D4:D8"/>
    <mergeCell ref="E4:E8"/>
    <mergeCell ref="F4:F8"/>
    <mergeCell ref="G3:G8"/>
    <mergeCell ref="H4:H8"/>
    <mergeCell ref="I4:I8"/>
    <mergeCell ref="J4:J8"/>
  </mergeCells>
  <conditionalFormatting sqref="A12:J38">
    <cfRule type="expression" dxfId="14" priority="25">
      <formula>MOD(ROW(),2)=0</formula>
    </cfRule>
  </conditionalFormatting>
  <conditionalFormatting sqref="A11:B11 G11:J11">
    <cfRule type="expression" dxfId="13" priority="5">
      <formula>MOD(ROW(),2)=0</formula>
    </cfRule>
  </conditionalFormatting>
  <conditionalFormatting sqref="C11:F11">
    <cfRule type="expression" dxfId="12" priority="4">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 &amp;P&amp;R&amp;8Statistischer Bericht G I 1 - m 10/18 SH</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view="pageLayout" zoomScaleNormal="100" workbookViewId="0">
      <selection sqref="A1:J1"/>
    </sheetView>
  </sheetViews>
  <sheetFormatPr baseColWidth="10" defaultColWidth="11.28515625" defaultRowHeight="12.75" x14ac:dyDescent="0.2"/>
  <cols>
    <col min="1" max="1" width="6.85546875" customWidth="1"/>
    <col min="2" max="2" width="30.140625" customWidth="1"/>
    <col min="3" max="3" width="6.42578125" customWidth="1"/>
    <col min="4" max="4" width="6.140625" customWidth="1"/>
    <col min="5" max="5" width="6.28515625" customWidth="1"/>
    <col min="6" max="6" width="8.140625" customWidth="1"/>
    <col min="7" max="7" width="5.7109375" customWidth="1"/>
    <col min="8" max="8" width="6.85546875" customWidth="1"/>
    <col min="9" max="9" width="6.42578125" customWidth="1"/>
    <col min="10" max="10" width="8.85546875" customWidth="1"/>
  </cols>
  <sheetData>
    <row r="1" spans="1:11" ht="13.15" x14ac:dyDescent="0.25">
      <c r="A1" s="176" t="s">
        <v>165</v>
      </c>
      <c r="B1" s="176"/>
      <c r="C1" s="176"/>
      <c r="D1" s="176"/>
      <c r="E1" s="176"/>
      <c r="F1" s="176"/>
      <c r="G1" s="176"/>
      <c r="H1" s="176"/>
      <c r="I1" s="176"/>
      <c r="J1" s="176"/>
    </row>
    <row r="3" spans="1:11" ht="16.5" customHeight="1" x14ac:dyDescent="0.2">
      <c r="A3" s="201" t="s">
        <v>155</v>
      </c>
      <c r="B3" s="202" t="s">
        <v>84</v>
      </c>
      <c r="C3" s="199" t="s">
        <v>85</v>
      </c>
      <c r="D3" s="199"/>
      <c r="E3" s="199"/>
      <c r="F3" s="199"/>
      <c r="G3" s="199"/>
      <c r="H3" s="199"/>
      <c r="I3" s="199"/>
      <c r="J3" s="200"/>
    </row>
    <row r="4" spans="1:11" ht="18" customHeight="1" x14ac:dyDescent="0.2">
      <c r="A4" s="201"/>
      <c r="B4" s="202"/>
      <c r="C4" s="203" t="s">
        <v>176</v>
      </c>
      <c r="D4" s="203" t="s">
        <v>177</v>
      </c>
      <c r="E4" s="203" t="s">
        <v>178</v>
      </c>
      <c r="F4" s="205" t="s">
        <v>179</v>
      </c>
      <c r="G4" s="203" t="s">
        <v>176</v>
      </c>
      <c r="H4" s="203" t="s">
        <v>177</v>
      </c>
      <c r="I4" s="203" t="s">
        <v>178</v>
      </c>
      <c r="J4" s="204" t="s">
        <v>179</v>
      </c>
      <c r="K4" s="73"/>
    </row>
    <row r="5" spans="1:11" ht="31.5" customHeight="1" x14ac:dyDescent="0.2">
      <c r="A5" s="201"/>
      <c r="B5" s="202"/>
      <c r="C5" s="203" t="s">
        <v>86</v>
      </c>
      <c r="D5" s="203" t="s">
        <v>153</v>
      </c>
      <c r="E5" s="203" t="s">
        <v>154</v>
      </c>
      <c r="F5" s="205"/>
      <c r="G5" s="203" t="s">
        <v>86</v>
      </c>
      <c r="H5" s="203" t="s">
        <v>153</v>
      </c>
      <c r="I5" s="203" t="s">
        <v>154</v>
      </c>
      <c r="J5" s="204"/>
      <c r="K5" s="73"/>
    </row>
    <row r="6" spans="1:11" x14ac:dyDescent="0.2">
      <c r="A6" s="201"/>
      <c r="B6" s="202"/>
      <c r="C6" s="203"/>
      <c r="D6" s="203"/>
      <c r="E6" s="203"/>
      <c r="F6" s="205"/>
      <c r="G6" s="203"/>
      <c r="H6" s="203"/>
      <c r="I6" s="203"/>
      <c r="J6" s="204"/>
      <c r="K6" s="73"/>
    </row>
    <row r="7" spans="1:11" ht="16.5" customHeight="1" x14ac:dyDescent="0.2">
      <c r="A7" s="201"/>
      <c r="B7" s="202"/>
      <c r="C7" s="199" t="s">
        <v>87</v>
      </c>
      <c r="D7" s="199"/>
      <c r="E7" s="199"/>
      <c r="F7" s="199"/>
      <c r="G7" s="199" t="s">
        <v>171</v>
      </c>
      <c r="H7" s="199"/>
      <c r="I7" s="199"/>
      <c r="J7" s="200"/>
    </row>
    <row r="8" spans="1:11" ht="16.5" customHeight="1" x14ac:dyDescent="0.2">
      <c r="A8" s="201"/>
      <c r="B8" s="202"/>
      <c r="C8" s="199" t="s">
        <v>170</v>
      </c>
      <c r="D8" s="199"/>
      <c r="E8" s="199"/>
      <c r="F8" s="199"/>
      <c r="G8" s="199"/>
      <c r="H8" s="199"/>
      <c r="I8" s="199"/>
      <c r="J8" s="200"/>
    </row>
    <row r="9" spans="1:11" ht="16.5" customHeight="1" x14ac:dyDescent="0.25">
      <c r="A9" s="63"/>
      <c r="B9" s="60"/>
      <c r="C9" s="72"/>
      <c r="D9" s="70"/>
      <c r="E9" s="70"/>
      <c r="F9" s="70"/>
      <c r="G9" s="70"/>
      <c r="H9" s="70"/>
      <c r="I9" s="70"/>
      <c r="J9" s="70"/>
    </row>
    <row r="10" spans="1:11" ht="22.5" customHeight="1" x14ac:dyDescent="0.2">
      <c r="A10" s="62" t="s">
        <v>88</v>
      </c>
      <c r="B10" s="71" t="s">
        <v>127</v>
      </c>
      <c r="C10" s="128">
        <v>105.5</v>
      </c>
      <c r="D10" s="125">
        <v>102.5</v>
      </c>
      <c r="E10" s="125">
        <v>102</v>
      </c>
      <c r="F10" s="125">
        <v>106.7</v>
      </c>
      <c r="G10" s="125">
        <v>100.2</v>
      </c>
      <c r="H10" s="125">
        <v>98.8</v>
      </c>
      <c r="I10" s="125">
        <v>96.8</v>
      </c>
      <c r="J10" s="125">
        <v>101.6</v>
      </c>
    </row>
    <row r="11" spans="1:11" ht="13.15" x14ac:dyDescent="0.25">
      <c r="A11" s="78"/>
      <c r="B11" s="76" t="s">
        <v>89</v>
      </c>
      <c r="C11" s="128"/>
      <c r="D11" s="127"/>
      <c r="E11" s="127"/>
      <c r="F11" s="127"/>
      <c r="G11" s="127"/>
      <c r="H11" s="127"/>
      <c r="I11" s="127"/>
      <c r="J11" s="127"/>
    </row>
    <row r="12" spans="1:11" ht="22.5" customHeight="1" x14ac:dyDescent="0.2">
      <c r="A12" s="63" t="s">
        <v>90</v>
      </c>
      <c r="B12" s="60" t="s">
        <v>141</v>
      </c>
      <c r="C12" s="130">
        <v>99.9</v>
      </c>
      <c r="D12" s="127">
        <v>98.2</v>
      </c>
      <c r="E12" s="127">
        <v>97.7</v>
      </c>
      <c r="F12" s="127">
        <v>103.2</v>
      </c>
      <c r="G12" s="127">
        <v>94.6</v>
      </c>
      <c r="H12" s="127">
        <v>94.4</v>
      </c>
      <c r="I12" s="127">
        <v>92.4</v>
      </c>
      <c r="J12" s="127">
        <v>97.9</v>
      </c>
    </row>
    <row r="13" spans="1:11" ht="33.75" x14ac:dyDescent="0.2">
      <c r="A13" s="63" t="s">
        <v>91</v>
      </c>
      <c r="B13" s="60" t="s">
        <v>92</v>
      </c>
      <c r="C13" s="130">
        <v>135.19999999999999</v>
      </c>
      <c r="D13" s="127">
        <v>125.2</v>
      </c>
      <c r="E13" s="127">
        <v>126.5</v>
      </c>
      <c r="F13" s="127">
        <v>128.9</v>
      </c>
      <c r="G13" s="127">
        <v>129.30000000000001</v>
      </c>
      <c r="H13" s="127">
        <v>121.9</v>
      </c>
      <c r="I13" s="127">
        <v>121</v>
      </c>
      <c r="J13" s="127">
        <v>123.9</v>
      </c>
    </row>
    <row r="14" spans="1:11" ht="22.5" customHeight="1" x14ac:dyDescent="0.25">
      <c r="A14" s="63" t="s">
        <v>93</v>
      </c>
      <c r="B14" s="60" t="s">
        <v>137</v>
      </c>
      <c r="C14" s="130">
        <v>147.9</v>
      </c>
      <c r="D14" s="127">
        <v>129.19999999999999</v>
      </c>
      <c r="E14" s="127">
        <v>135.1</v>
      </c>
      <c r="F14" s="127">
        <v>135.80000000000001</v>
      </c>
      <c r="G14" s="127">
        <v>142.6</v>
      </c>
      <c r="H14" s="127">
        <v>125.7</v>
      </c>
      <c r="I14" s="127">
        <v>130.6</v>
      </c>
      <c r="J14" s="127">
        <v>132.19999999999999</v>
      </c>
    </row>
    <row r="15" spans="1:11" ht="22.5" customHeight="1" x14ac:dyDescent="0.25">
      <c r="A15" s="63" t="s">
        <v>94</v>
      </c>
      <c r="B15" s="60" t="s">
        <v>138</v>
      </c>
      <c r="C15" s="130">
        <v>102.3</v>
      </c>
      <c r="D15" s="127">
        <v>107.3</v>
      </c>
      <c r="E15" s="127">
        <v>96.9</v>
      </c>
      <c r="F15" s="127">
        <v>96.5</v>
      </c>
      <c r="G15" s="127">
        <v>98.2</v>
      </c>
      <c r="H15" s="127">
        <v>104.1</v>
      </c>
      <c r="I15" s="127">
        <v>93.4</v>
      </c>
      <c r="J15" s="127">
        <v>94.1</v>
      </c>
    </row>
    <row r="16" spans="1:11" ht="22.5" x14ac:dyDescent="0.2">
      <c r="A16" s="62" t="s">
        <v>95</v>
      </c>
      <c r="B16" s="71" t="s">
        <v>128</v>
      </c>
      <c r="C16" s="128">
        <v>101</v>
      </c>
      <c r="D16" s="125">
        <v>100.5</v>
      </c>
      <c r="E16" s="125">
        <v>95.5</v>
      </c>
      <c r="F16" s="125">
        <v>102.5</v>
      </c>
      <c r="G16" s="125">
        <v>95.3</v>
      </c>
      <c r="H16" s="125">
        <v>97.6</v>
      </c>
      <c r="I16" s="125">
        <v>90.2</v>
      </c>
      <c r="J16" s="125">
        <v>97.4</v>
      </c>
    </row>
    <row r="17" spans="1:10" ht="13.15" x14ac:dyDescent="0.25">
      <c r="A17" s="78"/>
      <c r="B17" s="76" t="s">
        <v>96</v>
      </c>
      <c r="C17" s="128"/>
      <c r="D17" s="127"/>
      <c r="E17" s="127"/>
      <c r="F17" s="127"/>
      <c r="G17" s="127"/>
      <c r="H17" s="127"/>
      <c r="I17" s="127"/>
      <c r="J17" s="127"/>
    </row>
    <row r="18" spans="1:10" x14ac:dyDescent="0.2">
      <c r="A18" s="77" t="s">
        <v>97</v>
      </c>
      <c r="B18" s="76" t="s">
        <v>98</v>
      </c>
      <c r="C18" s="130">
        <v>98.7</v>
      </c>
      <c r="D18" s="127">
        <v>98.4</v>
      </c>
      <c r="E18" s="127">
        <v>85.9</v>
      </c>
      <c r="F18" s="127">
        <v>100.4</v>
      </c>
      <c r="G18" s="127">
        <v>93.7</v>
      </c>
      <c r="H18" s="127">
        <v>96.6</v>
      </c>
      <c r="I18" s="127">
        <v>81.8</v>
      </c>
      <c r="J18" s="127">
        <v>96.3</v>
      </c>
    </row>
    <row r="19" spans="1:10" ht="13.15" x14ac:dyDescent="0.25">
      <c r="A19" s="77" t="s">
        <v>99</v>
      </c>
      <c r="B19" s="76" t="s">
        <v>100</v>
      </c>
      <c r="C19" s="130">
        <v>106.7</v>
      </c>
      <c r="D19" s="127">
        <v>103.8</v>
      </c>
      <c r="E19" s="127">
        <v>112.4</v>
      </c>
      <c r="F19" s="127">
        <v>107.3</v>
      </c>
      <c r="G19" s="127">
        <v>95.2</v>
      </c>
      <c r="H19" s="127">
        <v>95.4</v>
      </c>
      <c r="I19" s="127">
        <v>100.3</v>
      </c>
      <c r="J19" s="127">
        <v>96.7</v>
      </c>
    </row>
    <row r="20" spans="1:10" ht="33.75" x14ac:dyDescent="0.2">
      <c r="A20" s="62" t="s">
        <v>101</v>
      </c>
      <c r="B20" s="71" t="s">
        <v>139</v>
      </c>
      <c r="C20" s="128">
        <v>104.9</v>
      </c>
      <c r="D20" s="125">
        <v>106.2</v>
      </c>
      <c r="E20" s="125">
        <v>108.3</v>
      </c>
      <c r="F20" s="125">
        <v>103.2</v>
      </c>
      <c r="G20" s="125">
        <v>109</v>
      </c>
      <c r="H20" s="125">
        <v>108.1</v>
      </c>
      <c r="I20" s="125">
        <v>112.9</v>
      </c>
      <c r="J20" s="125">
        <v>106.7</v>
      </c>
    </row>
    <row r="21" spans="1:10" ht="33.75" x14ac:dyDescent="0.2">
      <c r="A21" s="62" t="s">
        <v>103</v>
      </c>
      <c r="B21" s="71" t="s">
        <v>104</v>
      </c>
      <c r="C21" s="128">
        <v>106.3</v>
      </c>
      <c r="D21" s="125">
        <v>100.3</v>
      </c>
      <c r="E21" s="125">
        <v>95.7</v>
      </c>
      <c r="F21" s="125">
        <v>100.7</v>
      </c>
      <c r="G21" s="125">
        <v>103.4</v>
      </c>
      <c r="H21" s="125">
        <v>98.6</v>
      </c>
      <c r="I21" s="125">
        <v>93.4</v>
      </c>
      <c r="J21" s="125">
        <v>98.5</v>
      </c>
    </row>
    <row r="22" spans="1:10" ht="13.15" x14ac:dyDescent="0.25">
      <c r="A22" s="62"/>
      <c r="B22" s="60" t="s">
        <v>96</v>
      </c>
      <c r="C22" s="129"/>
      <c r="D22" s="124"/>
      <c r="E22" s="124"/>
      <c r="F22" s="124"/>
      <c r="G22" s="124"/>
      <c r="H22" s="124"/>
      <c r="I22" s="124"/>
      <c r="J22" s="124"/>
    </row>
    <row r="23" spans="1:10" ht="20.45" x14ac:dyDescent="0.25">
      <c r="A23" s="63" t="s">
        <v>105</v>
      </c>
      <c r="B23" s="60" t="s">
        <v>136</v>
      </c>
      <c r="C23" s="130">
        <v>108.4</v>
      </c>
      <c r="D23" s="127">
        <v>97.8</v>
      </c>
      <c r="E23" s="127">
        <v>102.1</v>
      </c>
      <c r="F23" s="127">
        <v>108.8</v>
      </c>
      <c r="G23" s="127">
        <v>105.6</v>
      </c>
      <c r="H23" s="127">
        <v>96.4</v>
      </c>
      <c r="I23" s="127">
        <v>99.6</v>
      </c>
      <c r="J23" s="127">
        <v>106.4</v>
      </c>
    </row>
    <row r="24" spans="1:10" x14ac:dyDescent="0.2">
      <c r="A24" s="77" t="s">
        <v>106</v>
      </c>
      <c r="B24" s="76" t="s">
        <v>107</v>
      </c>
      <c r="C24" s="130">
        <v>104.9</v>
      </c>
      <c r="D24" s="127">
        <v>100.2</v>
      </c>
      <c r="E24" s="127">
        <v>90.5</v>
      </c>
      <c r="F24" s="127">
        <v>97.1</v>
      </c>
      <c r="G24" s="127">
        <v>101.5</v>
      </c>
      <c r="H24" s="127">
        <v>98.4</v>
      </c>
      <c r="I24" s="127">
        <v>87.9</v>
      </c>
      <c r="J24" s="127">
        <v>94.7</v>
      </c>
    </row>
    <row r="25" spans="1:10" ht="20.45" x14ac:dyDescent="0.25">
      <c r="A25" s="61" t="s">
        <v>108</v>
      </c>
      <c r="B25" s="71" t="s">
        <v>143</v>
      </c>
      <c r="C25" s="128">
        <v>96.3</v>
      </c>
      <c r="D25" s="125">
        <v>95.6</v>
      </c>
      <c r="E25" s="125">
        <v>101</v>
      </c>
      <c r="F25" s="125">
        <v>105.8</v>
      </c>
      <c r="G25" s="125">
        <v>90.8</v>
      </c>
      <c r="H25" s="125">
        <v>91.5</v>
      </c>
      <c r="I25" s="125">
        <v>95.5</v>
      </c>
      <c r="J25" s="125">
        <v>101.1</v>
      </c>
    </row>
    <row r="26" spans="1:10" ht="13.15" x14ac:dyDescent="0.25">
      <c r="A26" s="61"/>
      <c r="B26" s="60" t="s">
        <v>96</v>
      </c>
      <c r="C26" s="129"/>
      <c r="D26" s="124"/>
      <c r="E26" s="124"/>
      <c r="F26" s="124"/>
      <c r="G26" s="124"/>
      <c r="H26" s="124"/>
      <c r="I26" s="124"/>
      <c r="J26" s="124"/>
    </row>
    <row r="27" spans="1:10" x14ac:dyDescent="0.2">
      <c r="A27" s="77" t="s">
        <v>109</v>
      </c>
      <c r="B27" s="76" t="s">
        <v>110</v>
      </c>
      <c r="C27" s="130">
        <v>92.2</v>
      </c>
      <c r="D27" s="127">
        <v>92</v>
      </c>
      <c r="E27" s="127">
        <v>94.9</v>
      </c>
      <c r="F27" s="127">
        <v>85.3</v>
      </c>
      <c r="G27" s="127">
        <v>87.1</v>
      </c>
      <c r="H27" s="127">
        <v>88.8</v>
      </c>
      <c r="I27" s="127">
        <v>90.5</v>
      </c>
      <c r="J27" s="127">
        <v>82.1</v>
      </c>
    </row>
    <row r="28" spans="1:10" x14ac:dyDescent="0.2">
      <c r="A28" s="77" t="s">
        <v>111</v>
      </c>
      <c r="B28" s="76" t="s">
        <v>112</v>
      </c>
      <c r="C28" s="130">
        <v>99.6</v>
      </c>
      <c r="D28" s="127">
        <v>98.4</v>
      </c>
      <c r="E28" s="127">
        <v>109.4</v>
      </c>
      <c r="F28" s="127">
        <v>120.9</v>
      </c>
      <c r="G28" s="127">
        <v>95</v>
      </c>
      <c r="H28" s="127">
        <v>94.8</v>
      </c>
      <c r="I28" s="127">
        <v>104.4</v>
      </c>
      <c r="J28" s="127">
        <v>116.5</v>
      </c>
    </row>
    <row r="29" spans="1:10" x14ac:dyDescent="0.2">
      <c r="A29" s="61" t="s">
        <v>113</v>
      </c>
      <c r="B29" s="71" t="s">
        <v>114</v>
      </c>
      <c r="C29" s="128">
        <v>108.7</v>
      </c>
      <c r="D29" s="125">
        <v>104.7</v>
      </c>
      <c r="E29" s="125">
        <v>106.8</v>
      </c>
      <c r="F29" s="125">
        <v>106.5</v>
      </c>
      <c r="G29" s="125">
        <v>102.6</v>
      </c>
      <c r="H29" s="125">
        <v>100.6</v>
      </c>
      <c r="I29" s="125">
        <v>101.3</v>
      </c>
      <c r="J29" s="125">
        <v>102.4</v>
      </c>
    </row>
    <row r="30" spans="1:10" ht="13.15" x14ac:dyDescent="0.25">
      <c r="A30" s="62"/>
      <c r="B30" s="60" t="s">
        <v>96</v>
      </c>
      <c r="C30" s="131"/>
      <c r="D30" s="126"/>
      <c r="E30" s="126"/>
      <c r="F30" s="126"/>
      <c r="G30" s="126"/>
      <c r="H30" s="126"/>
      <c r="I30" s="126"/>
      <c r="J30" s="126"/>
    </row>
    <row r="31" spans="1:10" ht="22.5" x14ac:dyDescent="0.2">
      <c r="A31" s="63" t="s">
        <v>115</v>
      </c>
      <c r="B31" s="60" t="s">
        <v>144</v>
      </c>
      <c r="C31" s="130">
        <v>104.6</v>
      </c>
      <c r="D31" s="127">
        <v>106.6</v>
      </c>
      <c r="E31" s="127">
        <v>101.2</v>
      </c>
      <c r="F31" s="127">
        <v>96.3</v>
      </c>
      <c r="G31" s="127">
        <v>98.1</v>
      </c>
      <c r="H31" s="127">
        <v>100.9</v>
      </c>
      <c r="I31" s="127">
        <v>96</v>
      </c>
      <c r="J31" s="127">
        <v>94.6</v>
      </c>
    </row>
    <row r="32" spans="1:10" ht="13.15" x14ac:dyDescent="0.25">
      <c r="A32" s="75" t="s">
        <v>116</v>
      </c>
      <c r="B32" s="76" t="s">
        <v>117</v>
      </c>
      <c r="C32" s="130">
        <v>99.2</v>
      </c>
      <c r="D32" s="127">
        <v>102.2</v>
      </c>
      <c r="E32" s="127">
        <v>98.3</v>
      </c>
      <c r="F32" s="127">
        <v>91</v>
      </c>
      <c r="G32" s="127">
        <v>93.2</v>
      </c>
      <c r="H32" s="127">
        <v>97.2</v>
      </c>
      <c r="I32" s="127">
        <v>93.8</v>
      </c>
      <c r="J32" s="127">
        <v>88</v>
      </c>
    </row>
    <row r="33" spans="1:10" ht="13.15" x14ac:dyDescent="0.25">
      <c r="A33" s="77" t="s">
        <v>118</v>
      </c>
      <c r="B33" s="76" t="s">
        <v>119</v>
      </c>
      <c r="C33" s="130">
        <v>117.4</v>
      </c>
      <c r="D33" s="127">
        <v>110.4</v>
      </c>
      <c r="E33" s="127">
        <v>115.2</v>
      </c>
      <c r="F33" s="127">
        <v>116.1</v>
      </c>
      <c r="G33" s="127">
        <v>108.8</v>
      </c>
      <c r="H33" s="127">
        <v>104.8</v>
      </c>
      <c r="I33" s="127">
        <v>107.1</v>
      </c>
      <c r="J33" s="127">
        <v>108.6</v>
      </c>
    </row>
    <row r="34" spans="1:10" ht="13.15" x14ac:dyDescent="0.25">
      <c r="A34" s="75" t="s">
        <v>120</v>
      </c>
      <c r="B34" s="76" t="s">
        <v>121</v>
      </c>
      <c r="C34" s="130">
        <v>93.8</v>
      </c>
      <c r="D34" s="127">
        <v>92.8</v>
      </c>
      <c r="E34" s="127">
        <v>99.8</v>
      </c>
      <c r="F34" s="127">
        <v>95.9</v>
      </c>
      <c r="G34" s="127">
        <v>86</v>
      </c>
      <c r="H34" s="127">
        <v>85.8</v>
      </c>
      <c r="I34" s="127">
        <v>91.7</v>
      </c>
      <c r="J34" s="127">
        <v>89</v>
      </c>
    </row>
    <row r="35" spans="1:10" ht="13.15" x14ac:dyDescent="0.25">
      <c r="A35" s="61">
        <v>47</v>
      </c>
      <c r="B35" s="71" t="s">
        <v>122</v>
      </c>
      <c r="C35" s="128">
        <v>106.5</v>
      </c>
      <c r="D35" s="125">
        <v>102.4</v>
      </c>
      <c r="E35" s="125">
        <v>102.5</v>
      </c>
      <c r="F35" s="125">
        <v>105.4</v>
      </c>
      <c r="G35" s="125">
        <v>101.3</v>
      </c>
      <c r="H35" s="125">
        <v>99.2</v>
      </c>
      <c r="I35" s="125">
        <v>97.7</v>
      </c>
      <c r="J35" s="125">
        <v>101.3</v>
      </c>
    </row>
    <row r="36" spans="1:10" x14ac:dyDescent="0.2">
      <c r="A36" s="120" t="s">
        <v>123</v>
      </c>
      <c r="B36" s="120" t="s">
        <v>124</v>
      </c>
      <c r="C36" s="132">
        <v>106</v>
      </c>
      <c r="D36" s="133">
        <v>102.5</v>
      </c>
      <c r="E36" s="133">
        <v>102.4</v>
      </c>
      <c r="F36" s="133">
        <v>105.6</v>
      </c>
      <c r="G36" s="133">
        <v>100.9</v>
      </c>
      <c r="H36" s="133">
        <v>99.3</v>
      </c>
      <c r="I36" s="133">
        <v>97.7</v>
      </c>
      <c r="J36" s="133">
        <v>101.4</v>
      </c>
    </row>
    <row r="37" spans="1:10" ht="13.15" x14ac:dyDescent="0.25">
      <c r="A37" s="62"/>
      <c r="B37" s="65"/>
      <c r="C37" s="66"/>
      <c r="D37" s="66"/>
      <c r="E37" s="66"/>
      <c r="F37" s="66"/>
      <c r="G37" s="66"/>
      <c r="H37" s="66"/>
      <c r="I37" s="66"/>
      <c r="J37" s="66"/>
    </row>
    <row r="38" spans="1:10" ht="13.15" x14ac:dyDescent="0.25">
      <c r="A38" s="64" t="s">
        <v>129</v>
      </c>
      <c r="B38" s="65"/>
      <c r="C38" s="66"/>
      <c r="D38" s="66"/>
      <c r="E38" s="66"/>
      <c r="F38" s="66"/>
      <c r="G38" s="66"/>
      <c r="H38" s="66"/>
      <c r="I38" s="66"/>
      <c r="J38" s="66"/>
    </row>
    <row r="39" spans="1:10" x14ac:dyDescent="0.2">
      <c r="A39" s="64" t="s">
        <v>130</v>
      </c>
      <c r="B39" s="67"/>
      <c r="C39" s="66"/>
      <c r="D39" s="66"/>
      <c r="E39" s="66"/>
      <c r="F39" s="66"/>
      <c r="G39" s="66"/>
      <c r="H39" s="66"/>
      <c r="I39" s="66"/>
      <c r="J39" s="66"/>
    </row>
  </sheetData>
  <mergeCells count="15">
    <mergeCell ref="A1:J1"/>
    <mergeCell ref="C7:F7"/>
    <mergeCell ref="G7:J7"/>
    <mergeCell ref="A3:A8"/>
    <mergeCell ref="B3:B8"/>
    <mergeCell ref="C3:J3"/>
    <mergeCell ref="C8:J8"/>
    <mergeCell ref="I4:I6"/>
    <mergeCell ref="J4:J6"/>
    <mergeCell ref="C4:C6"/>
    <mergeCell ref="D4:D6"/>
    <mergeCell ref="E4:E6"/>
    <mergeCell ref="F4:F6"/>
    <mergeCell ref="G4:G6"/>
    <mergeCell ref="H4:H6"/>
  </mergeCells>
  <conditionalFormatting sqref="A26:J28 A25 C25:J25 A30:J30 A29 C29:J29 A31 C31:J31 A32:J36 A10:J24">
    <cfRule type="expression" dxfId="11" priority="5">
      <formula>MOD(ROW(),2)=0</formula>
    </cfRule>
  </conditionalFormatting>
  <conditionalFormatting sqref="B25">
    <cfRule type="expression" dxfId="10" priority="4">
      <formula>MOD(ROW(),2)=0</formula>
    </cfRule>
  </conditionalFormatting>
  <conditionalFormatting sqref="B29">
    <cfRule type="expression" dxfId="9" priority="3">
      <formula>MOD(ROW(),2)=0</formula>
    </cfRule>
  </conditionalFormatting>
  <conditionalFormatting sqref="B31">
    <cfRule type="expression" dxfId="8" priority="2">
      <formula>MOD(ROW(),2)=0</formula>
    </cfRule>
  </conditionalFormatting>
  <conditionalFormatting sqref="A9:J9">
    <cfRule type="expression" dxfId="7" priority="1">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 &amp;P&amp;R&amp;8Statistischer Bericht G I 1 - m 10/18 SH</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view="pageLayout" topLeftCell="A25" zoomScaleNormal="100" workbookViewId="0">
      <selection sqref="A1:J1"/>
    </sheetView>
  </sheetViews>
  <sheetFormatPr baseColWidth="10" defaultColWidth="11.28515625" defaultRowHeight="12.75" x14ac:dyDescent="0.2"/>
  <cols>
    <col min="1" max="1" width="6.85546875" style="73" customWidth="1"/>
    <col min="2" max="2" width="29.5703125" style="73" customWidth="1"/>
    <col min="3" max="4" width="8.140625" style="73" customWidth="1"/>
    <col min="5" max="5" width="9.85546875" style="73" customWidth="1"/>
    <col min="6" max="6" width="10.5703125" style="73" customWidth="1"/>
    <col min="7" max="7" width="8.140625" style="73" customWidth="1"/>
    <col min="8" max="8" width="10.42578125" style="73" customWidth="1"/>
    <col min="9" max="16384" width="11.28515625" style="73"/>
  </cols>
  <sheetData>
    <row r="1" spans="1:8" ht="13.15" x14ac:dyDescent="0.25">
      <c r="A1" s="213" t="s">
        <v>166</v>
      </c>
      <c r="B1" s="213"/>
      <c r="C1" s="213"/>
      <c r="D1" s="213"/>
      <c r="E1" s="213"/>
      <c r="F1" s="213"/>
      <c r="G1" s="213"/>
      <c r="H1" s="213"/>
    </row>
    <row r="3" spans="1:8" ht="17.25" customHeight="1" x14ac:dyDescent="0.2">
      <c r="A3" s="201" t="s">
        <v>125</v>
      </c>
      <c r="B3" s="215" t="s">
        <v>84</v>
      </c>
      <c r="C3" s="199" t="s">
        <v>131</v>
      </c>
      <c r="D3" s="199"/>
      <c r="E3" s="199"/>
      <c r="F3" s="199"/>
      <c r="G3" s="199"/>
      <c r="H3" s="200"/>
    </row>
    <row r="4" spans="1:8" ht="13.5" customHeight="1" x14ac:dyDescent="0.2">
      <c r="A4" s="201"/>
      <c r="B4" s="209"/>
      <c r="C4" s="216" t="s">
        <v>175</v>
      </c>
      <c r="D4" s="217"/>
      <c r="E4" s="208" t="s">
        <v>180</v>
      </c>
      <c r="F4" s="206" t="s">
        <v>179</v>
      </c>
      <c r="G4" s="206" t="s">
        <v>181</v>
      </c>
      <c r="H4" s="210" t="s">
        <v>186</v>
      </c>
    </row>
    <row r="5" spans="1:8" ht="13.5" customHeight="1" x14ac:dyDescent="0.2">
      <c r="A5" s="201"/>
      <c r="B5" s="209"/>
      <c r="C5" s="217"/>
      <c r="D5" s="217"/>
      <c r="E5" s="209"/>
      <c r="F5" s="207"/>
      <c r="G5" s="207" t="s">
        <v>33</v>
      </c>
      <c r="H5" s="211"/>
    </row>
    <row r="6" spans="1:8" ht="18.75" customHeight="1" x14ac:dyDescent="0.2">
      <c r="A6" s="201"/>
      <c r="B6" s="209"/>
      <c r="C6" s="217"/>
      <c r="D6" s="217"/>
      <c r="E6" s="209"/>
      <c r="F6" s="207"/>
      <c r="G6" s="207">
        <v>2013</v>
      </c>
      <c r="H6" s="211"/>
    </row>
    <row r="7" spans="1:8" ht="17.25" customHeight="1" x14ac:dyDescent="0.2">
      <c r="A7" s="201"/>
      <c r="B7" s="209"/>
      <c r="C7" s="199" t="s">
        <v>132</v>
      </c>
      <c r="D7" s="199"/>
      <c r="E7" s="199"/>
      <c r="F7" s="199"/>
      <c r="G7" s="199"/>
      <c r="H7" s="200"/>
    </row>
    <row r="8" spans="1:8" ht="12.75" customHeight="1" x14ac:dyDescent="0.2">
      <c r="A8" s="201"/>
      <c r="B8" s="209"/>
      <c r="C8" s="206" t="s">
        <v>182</v>
      </c>
      <c r="D8" s="206" t="s">
        <v>183</v>
      </c>
      <c r="E8" s="208" t="s">
        <v>184</v>
      </c>
      <c r="F8" s="206" t="s">
        <v>185</v>
      </c>
      <c r="G8" s="208" t="s">
        <v>177</v>
      </c>
      <c r="H8" s="210" t="s">
        <v>187</v>
      </c>
    </row>
    <row r="9" spans="1:8" x14ac:dyDescent="0.2">
      <c r="A9" s="214"/>
      <c r="B9" s="209"/>
      <c r="C9" s="207" t="s">
        <v>33</v>
      </c>
      <c r="D9" s="207" t="s">
        <v>32</v>
      </c>
      <c r="E9" s="209"/>
      <c r="F9" s="207"/>
      <c r="G9" s="209" t="s">
        <v>33</v>
      </c>
      <c r="H9" s="211"/>
    </row>
    <row r="10" spans="1:8" ht="19.5" customHeight="1" x14ac:dyDescent="0.2">
      <c r="A10" s="214"/>
      <c r="B10" s="209"/>
      <c r="C10" s="207" t="s">
        <v>133</v>
      </c>
      <c r="D10" s="207" t="s">
        <v>134</v>
      </c>
      <c r="E10" s="209"/>
      <c r="F10" s="207"/>
      <c r="G10" s="209">
        <v>2012</v>
      </c>
      <c r="H10" s="211"/>
    </row>
    <row r="11" spans="1:8" ht="20.25" customHeight="1" x14ac:dyDescent="0.2">
      <c r="A11" s="214"/>
      <c r="B11" s="209"/>
      <c r="C11" s="199" t="s">
        <v>87</v>
      </c>
      <c r="D11" s="199"/>
      <c r="E11" s="209"/>
      <c r="F11" s="209"/>
      <c r="G11" s="199" t="s">
        <v>171</v>
      </c>
      <c r="H11" s="200"/>
    </row>
    <row r="12" spans="1:8" ht="17.25" customHeight="1" x14ac:dyDescent="0.2">
      <c r="A12" s="214"/>
      <c r="B12" s="209"/>
      <c r="C12" s="199" t="s">
        <v>135</v>
      </c>
      <c r="D12" s="199"/>
      <c r="E12" s="199"/>
      <c r="F12" s="199"/>
      <c r="G12" s="199"/>
      <c r="H12" s="200"/>
    </row>
    <row r="13" spans="1:8" ht="17.25" customHeight="1" x14ac:dyDescent="0.25">
      <c r="A13" s="79"/>
      <c r="B13" s="90"/>
      <c r="C13" s="81"/>
      <c r="D13" s="82"/>
      <c r="E13" s="82"/>
      <c r="F13" s="82"/>
      <c r="G13" s="82"/>
      <c r="H13" s="83"/>
    </row>
    <row r="14" spans="1:8" ht="22.5" customHeight="1" x14ac:dyDescent="0.2">
      <c r="A14" s="79" t="s">
        <v>88</v>
      </c>
      <c r="B14" s="89" t="s">
        <v>140</v>
      </c>
      <c r="C14" s="134">
        <v>3</v>
      </c>
      <c r="D14" s="135">
        <v>3.5</v>
      </c>
      <c r="E14" s="135">
        <v>-1</v>
      </c>
      <c r="F14" s="135">
        <v>4</v>
      </c>
      <c r="G14" s="135">
        <v>1.5</v>
      </c>
      <c r="H14" s="136">
        <v>1.7</v>
      </c>
    </row>
    <row r="15" spans="1:8" ht="13.15" x14ac:dyDescent="0.25">
      <c r="A15" s="79"/>
      <c r="B15" s="90" t="s">
        <v>89</v>
      </c>
      <c r="C15" s="137"/>
      <c r="D15" s="138"/>
      <c r="E15" s="138"/>
      <c r="F15" s="138"/>
      <c r="G15" s="138"/>
      <c r="H15" s="139"/>
    </row>
    <row r="16" spans="1:8" ht="22.5" x14ac:dyDescent="0.2">
      <c r="A16" s="80" t="s">
        <v>90</v>
      </c>
      <c r="B16" s="90" t="s">
        <v>141</v>
      </c>
      <c r="C16" s="137">
        <v>1.8</v>
      </c>
      <c r="D16" s="138">
        <v>2.2999999999999998</v>
      </c>
      <c r="E16" s="138">
        <v>-1.9</v>
      </c>
      <c r="F16" s="138">
        <v>1.3</v>
      </c>
      <c r="G16" s="138">
        <v>0.2</v>
      </c>
      <c r="H16" s="139">
        <v>-1.2</v>
      </c>
    </row>
    <row r="17" spans="1:8" ht="33.75" x14ac:dyDescent="0.2">
      <c r="A17" s="80" t="s">
        <v>91</v>
      </c>
      <c r="B17" s="90" t="s">
        <v>92</v>
      </c>
      <c r="C17" s="137">
        <v>8</v>
      </c>
      <c r="D17" s="138">
        <v>6.8</v>
      </c>
      <c r="E17" s="138">
        <v>2.8</v>
      </c>
      <c r="F17" s="138">
        <v>17.7</v>
      </c>
      <c r="G17" s="138">
        <v>6</v>
      </c>
      <c r="H17" s="139">
        <v>15.5</v>
      </c>
    </row>
    <row r="18" spans="1:8" ht="21" x14ac:dyDescent="0.25">
      <c r="A18" s="80" t="s">
        <v>93</v>
      </c>
      <c r="B18" s="90" t="s">
        <v>137</v>
      </c>
      <c r="C18" s="137">
        <v>14.5</v>
      </c>
      <c r="D18" s="138">
        <v>9.4</v>
      </c>
      <c r="E18" s="138">
        <v>7.9</v>
      </c>
      <c r="F18" s="138">
        <v>11.7</v>
      </c>
      <c r="G18" s="138">
        <v>13.5</v>
      </c>
      <c r="H18" s="139">
        <v>10.7</v>
      </c>
    </row>
    <row r="19" spans="1:8" ht="21" x14ac:dyDescent="0.25">
      <c r="A19" s="80" t="s">
        <v>94</v>
      </c>
      <c r="B19" s="90" t="s">
        <v>138</v>
      </c>
      <c r="C19" s="137">
        <v>-4.7</v>
      </c>
      <c r="D19" s="138">
        <v>5.5</v>
      </c>
      <c r="E19" s="138">
        <v>-6.3</v>
      </c>
      <c r="F19" s="138">
        <v>-1.8</v>
      </c>
      <c r="G19" s="138">
        <v>-5.7</v>
      </c>
      <c r="H19" s="139">
        <v>-2.7</v>
      </c>
    </row>
    <row r="20" spans="1:8" ht="22.5" x14ac:dyDescent="0.2">
      <c r="A20" s="79" t="s">
        <v>95</v>
      </c>
      <c r="B20" s="89" t="s">
        <v>142</v>
      </c>
      <c r="C20" s="134">
        <v>0.5</v>
      </c>
      <c r="D20" s="135">
        <v>5.8</v>
      </c>
      <c r="E20" s="135">
        <v>0.2</v>
      </c>
      <c r="F20" s="135">
        <v>1.9</v>
      </c>
      <c r="G20" s="135">
        <v>-2.2999999999999998</v>
      </c>
      <c r="H20" s="136">
        <v>-0.8</v>
      </c>
    </row>
    <row r="21" spans="1:8" ht="13.15" x14ac:dyDescent="0.25">
      <c r="A21" s="79"/>
      <c r="B21" s="90" t="s">
        <v>96</v>
      </c>
      <c r="C21" s="137"/>
      <c r="D21" s="138"/>
      <c r="E21" s="138"/>
      <c r="F21" s="138"/>
      <c r="G21" s="138"/>
      <c r="H21" s="139"/>
    </row>
    <row r="22" spans="1:8" x14ac:dyDescent="0.2">
      <c r="A22" s="91" t="s">
        <v>97</v>
      </c>
      <c r="B22" s="90" t="s">
        <v>98</v>
      </c>
      <c r="C22" s="137">
        <v>0.3</v>
      </c>
      <c r="D22" s="138">
        <v>15</v>
      </c>
      <c r="E22" s="138">
        <v>0.4</v>
      </c>
      <c r="F22" s="138">
        <v>1.1000000000000001</v>
      </c>
      <c r="G22" s="138">
        <v>-3</v>
      </c>
      <c r="H22" s="139">
        <v>-1.5</v>
      </c>
    </row>
    <row r="23" spans="1:8" ht="13.15" x14ac:dyDescent="0.25">
      <c r="A23" s="91" t="s">
        <v>99</v>
      </c>
      <c r="B23" s="90" t="s">
        <v>100</v>
      </c>
      <c r="C23" s="137">
        <v>2.8</v>
      </c>
      <c r="D23" s="138">
        <v>-5</v>
      </c>
      <c r="E23" s="138">
        <v>2.7</v>
      </c>
      <c r="F23" s="138">
        <v>4.0999999999999996</v>
      </c>
      <c r="G23" s="138">
        <v>-0.3</v>
      </c>
      <c r="H23" s="139">
        <v>0.4</v>
      </c>
    </row>
    <row r="24" spans="1:8" ht="33.75" x14ac:dyDescent="0.2">
      <c r="A24" s="79" t="s">
        <v>101</v>
      </c>
      <c r="B24" s="89" t="s">
        <v>102</v>
      </c>
      <c r="C24" s="134">
        <v>-1.3</v>
      </c>
      <c r="D24" s="135">
        <v>-3.2</v>
      </c>
      <c r="E24" s="135">
        <v>1.3</v>
      </c>
      <c r="F24" s="135">
        <v>1.1000000000000001</v>
      </c>
      <c r="G24" s="135">
        <v>0.8</v>
      </c>
      <c r="H24" s="136">
        <v>3.1</v>
      </c>
    </row>
    <row r="25" spans="1:8" ht="33.75" x14ac:dyDescent="0.2">
      <c r="A25" s="79" t="s">
        <v>103</v>
      </c>
      <c r="B25" s="89" t="s">
        <v>104</v>
      </c>
      <c r="C25" s="134">
        <v>6.1</v>
      </c>
      <c r="D25" s="135">
        <v>11.1</v>
      </c>
      <c r="E25" s="135">
        <v>3.3</v>
      </c>
      <c r="F25" s="135">
        <v>1.5</v>
      </c>
      <c r="G25" s="135">
        <v>4.8</v>
      </c>
      <c r="H25" s="136">
        <v>0.6</v>
      </c>
    </row>
    <row r="26" spans="1:8" ht="13.15" x14ac:dyDescent="0.25">
      <c r="A26" s="79"/>
      <c r="B26" s="90" t="s">
        <v>96</v>
      </c>
      <c r="C26" s="137"/>
      <c r="D26" s="138"/>
      <c r="E26" s="138"/>
      <c r="F26" s="138"/>
      <c r="G26" s="138"/>
      <c r="H26" s="139"/>
    </row>
    <row r="27" spans="1:8" ht="21" x14ac:dyDescent="0.25">
      <c r="A27" s="80" t="s">
        <v>105</v>
      </c>
      <c r="B27" s="90" t="s">
        <v>136</v>
      </c>
      <c r="C27" s="137">
        <v>10.8</v>
      </c>
      <c r="D27" s="138">
        <v>6.2</v>
      </c>
      <c r="E27" s="138">
        <v>7.1</v>
      </c>
      <c r="F27" s="138">
        <v>6.5</v>
      </c>
      <c r="G27" s="138">
        <v>9.5</v>
      </c>
      <c r="H27" s="139">
        <v>5.3</v>
      </c>
    </row>
    <row r="28" spans="1:8" x14ac:dyDescent="0.2">
      <c r="A28" s="91" t="s">
        <v>106</v>
      </c>
      <c r="B28" s="90" t="s">
        <v>107</v>
      </c>
      <c r="C28" s="137">
        <v>4.7</v>
      </c>
      <c r="D28" s="138">
        <v>15.9</v>
      </c>
      <c r="E28" s="138">
        <v>1.5</v>
      </c>
      <c r="F28" s="138">
        <v>-0.7</v>
      </c>
      <c r="G28" s="138">
        <v>3.1</v>
      </c>
      <c r="H28" s="139">
        <v>-1.5</v>
      </c>
    </row>
    <row r="29" spans="1:8" ht="21" x14ac:dyDescent="0.25">
      <c r="A29" s="61" t="s">
        <v>108</v>
      </c>
      <c r="B29" s="89" t="s">
        <v>143</v>
      </c>
      <c r="C29" s="134">
        <v>0.7</v>
      </c>
      <c r="D29" s="135">
        <v>-4.7</v>
      </c>
      <c r="E29" s="135">
        <v>-5.3</v>
      </c>
      <c r="F29" s="135">
        <v>0.9</v>
      </c>
      <c r="G29" s="135">
        <v>-0.8</v>
      </c>
      <c r="H29" s="136">
        <v>-0.1</v>
      </c>
    </row>
    <row r="30" spans="1:8" ht="13.15" x14ac:dyDescent="0.25">
      <c r="A30" s="79"/>
      <c r="B30" s="90" t="s">
        <v>96</v>
      </c>
      <c r="C30" s="137"/>
      <c r="D30" s="138"/>
      <c r="E30" s="138"/>
      <c r="F30" s="138"/>
      <c r="G30" s="138"/>
      <c r="H30" s="139"/>
    </row>
    <row r="31" spans="1:8" x14ac:dyDescent="0.2">
      <c r="A31" s="91" t="s">
        <v>109</v>
      </c>
      <c r="B31" s="90" t="s">
        <v>110</v>
      </c>
      <c r="C31" s="137">
        <v>0.2</v>
      </c>
      <c r="D31" s="138">
        <v>-2.8</v>
      </c>
      <c r="E31" s="138">
        <v>-7.8</v>
      </c>
      <c r="F31" s="138">
        <v>-1.5</v>
      </c>
      <c r="G31" s="138">
        <v>-1.9</v>
      </c>
      <c r="H31" s="139">
        <v>-2.2000000000000002</v>
      </c>
    </row>
    <row r="32" spans="1:8" x14ac:dyDescent="0.2">
      <c r="A32" s="91" t="s">
        <v>111</v>
      </c>
      <c r="B32" s="90" t="s">
        <v>112</v>
      </c>
      <c r="C32" s="137">
        <v>1.2</v>
      </c>
      <c r="D32" s="138">
        <v>-9</v>
      </c>
      <c r="E32" s="138">
        <v>-4.4000000000000004</v>
      </c>
      <c r="F32" s="138">
        <v>2.2999999999999998</v>
      </c>
      <c r="G32" s="138">
        <v>0.2</v>
      </c>
      <c r="H32" s="139">
        <v>1.7</v>
      </c>
    </row>
    <row r="33" spans="1:8" x14ac:dyDescent="0.2">
      <c r="A33" s="92" t="s">
        <v>113</v>
      </c>
      <c r="B33" s="89" t="s">
        <v>114</v>
      </c>
      <c r="C33" s="134">
        <v>3.9</v>
      </c>
      <c r="D33" s="135">
        <v>1.8</v>
      </c>
      <c r="E33" s="135">
        <v>1.8</v>
      </c>
      <c r="F33" s="135">
        <v>2.8</v>
      </c>
      <c r="G33" s="135">
        <v>2</v>
      </c>
      <c r="H33" s="136">
        <v>1.3</v>
      </c>
    </row>
    <row r="34" spans="1:8" ht="13.15" x14ac:dyDescent="0.25">
      <c r="A34" s="79"/>
      <c r="B34" s="90" t="s">
        <v>96</v>
      </c>
      <c r="C34" s="137"/>
      <c r="D34" s="138"/>
      <c r="E34" s="138"/>
      <c r="F34" s="138"/>
      <c r="G34" s="138"/>
      <c r="H34" s="139"/>
    </row>
    <row r="35" spans="1:8" ht="22.5" x14ac:dyDescent="0.2">
      <c r="A35" s="80" t="s">
        <v>115</v>
      </c>
      <c r="B35" s="90" t="s">
        <v>144</v>
      </c>
      <c r="C35" s="137">
        <v>-1.9</v>
      </c>
      <c r="D35" s="138">
        <v>3.3</v>
      </c>
      <c r="E35" s="138">
        <v>-3.6</v>
      </c>
      <c r="F35" s="138">
        <v>-2.2999999999999998</v>
      </c>
      <c r="G35" s="138">
        <v>-2.7</v>
      </c>
      <c r="H35" s="139">
        <v>-2.5</v>
      </c>
    </row>
    <row r="36" spans="1:8" ht="13.15" x14ac:dyDescent="0.25">
      <c r="A36" s="93" t="s">
        <v>116</v>
      </c>
      <c r="B36" s="90" t="s">
        <v>117</v>
      </c>
      <c r="C36" s="137">
        <v>-3</v>
      </c>
      <c r="D36" s="138">
        <v>1</v>
      </c>
      <c r="E36" s="138">
        <v>-6.2</v>
      </c>
      <c r="F36" s="138">
        <v>-2.2000000000000002</v>
      </c>
      <c r="G36" s="138">
        <v>-4</v>
      </c>
      <c r="H36" s="139">
        <v>-3</v>
      </c>
    </row>
    <row r="37" spans="1:8" ht="13.15" x14ac:dyDescent="0.25">
      <c r="A37" s="91" t="s">
        <v>118</v>
      </c>
      <c r="B37" s="90" t="s">
        <v>119</v>
      </c>
      <c r="C37" s="137">
        <v>6.3</v>
      </c>
      <c r="D37" s="138">
        <v>1.9</v>
      </c>
      <c r="E37" s="138">
        <v>5</v>
      </c>
      <c r="F37" s="138">
        <v>6.5</v>
      </c>
      <c r="G37" s="138">
        <v>3.8</v>
      </c>
      <c r="H37" s="139">
        <v>4.5</v>
      </c>
    </row>
    <row r="38" spans="1:8" ht="13.15" x14ac:dyDescent="0.25">
      <c r="A38" s="93" t="s">
        <v>120</v>
      </c>
      <c r="B38" s="90" t="s">
        <v>121</v>
      </c>
      <c r="C38" s="137">
        <v>1.2</v>
      </c>
      <c r="D38" s="138">
        <v>-6</v>
      </c>
      <c r="E38" s="138">
        <v>2.5</v>
      </c>
      <c r="F38" s="138">
        <v>1.9</v>
      </c>
      <c r="G38" s="138">
        <v>0.3</v>
      </c>
      <c r="H38" s="139">
        <v>2</v>
      </c>
    </row>
    <row r="39" spans="1:8" ht="13.15" x14ac:dyDescent="0.25">
      <c r="A39" s="94">
        <v>47</v>
      </c>
      <c r="B39" s="89" t="s">
        <v>122</v>
      </c>
      <c r="C39" s="134">
        <v>4</v>
      </c>
      <c r="D39" s="135">
        <v>3.9</v>
      </c>
      <c r="E39" s="135">
        <v>0.8</v>
      </c>
      <c r="F39" s="135">
        <v>2.9</v>
      </c>
      <c r="G39" s="135">
        <v>2.1</v>
      </c>
      <c r="H39" s="136">
        <v>1</v>
      </c>
    </row>
    <row r="40" spans="1:8" x14ac:dyDescent="0.2">
      <c r="A40" s="88" t="s">
        <v>123</v>
      </c>
      <c r="B40" s="88" t="s">
        <v>124</v>
      </c>
      <c r="C40" s="137">
        <v>3.4</v>
      </c>
      <c r="D40" s="138">
        <v>3.5</v>
      </c>
      <c r="E40" s="138">
        <v>0.4</v>
      </c>
      <c r="F40" s="138">
        <v>3.2</v>
      </c>
      <c r="G40" s="138">
        <v>1.7</v>
      </c>
      <c r="H40" s="139">
        <v>1.4</v>
      </c>
    </row>
    <row r="41" spans="1:8" s="84" customFormat="1" ht="13.15" x14ac:dyDescent="0.25">
      <c r="A41" s="212"/>
      <c r="B41" s="212"/>
      <c r="C41" s="212"/>
      <c r="D41" s="212"/>
      <c r="E41" s="212"/>
      <c r="F41" s="212"/>
      <c r="G41" s="212"/>
      <c r="H41" s="212"/>
    </row>
    <row r="42" spans="1:8" ht="13.15" x14ac:dyDescent="0.25">
      <c r="A42" s="64" t="s">
        <v>129</v>
      </c>
      <c r="B42" s="65"/>
      <c r="C42" s="74"/>
      <c r="D42" s="74"/>
      <c r="E42" s="74"/>
      <c r="F42" s="74"/>
      <c r="G42" s="74"/>
      <c r="H42" s="74"/>
    </row>
    <row r="43" spans="1:8" x14ac:dyDescent="0.2">
      <c r="A43" s="64" t="s">
        <v>130</v>
      </c>
      <c r="B43" s="67"/>
      <c r="C43" s="74"/>
      <c r="D43" s="74"/>
      <c r="E43" s="74"/>
      <c r="F43" s="74"/>
      <c r="G43" s="74"/>
      <c r="H43" s="74"/>
    </row>
  </sheetData>
  <mergeCells count="20">
    <mergeCell ref="C7:H7"/>
    <mergeCell ref="C8:C10"/>
    <mergeCell ref="D8:D10"/>
    <mergeCell ref="E8:E10"/>
    <mergeCell ref="F8:F10"/>
    <mergeCell ref="G8:G10"/>
    <mergeCell ref="H8:H10"/>
    <mergeCell ref="A41:H41"/>
    <mergeCell ref="A1:H1"/>
    <mergeCell ref="A3:A12"/>
    <mergeCell ref="B3:B12"/>
    <mergeCell ref="C11:F11"/>
    <mergeCell ref="G11:H11"/>
    <mergeCell ref="C12:H12"/>
    <mergeCell ref="C3:H3"/>
    <mergeCell ref="C4:D6"/>
    <mergeCell ref="E4:E6"/>
    <mergeCell ref="F4:F6"/>
    <mergeCell ref="G4:G6"/>
    <mergeCell ref="H4:H6"/>
  </mergeCells>
  <conditionalFormatting sqref="A14:H40">
    <cfRule type="expression" dxfId="6" priority="3">
      <formula>MOD(ROW(),2)=0</formula>
    </cfRule>
  </conditionalFormatting>
  <conditionalFormatting sqref="A13:H13">
    <cfRule type="expression" dxfId="5" priority="1">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 &amp;P&amp;R&amp;8Statistischer Bericht G I 1 - m 10/18 SH</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view="pageLayout" zoomScaleNormal="100" zoomScaleSheetLayoutView="100" workbookViewId="0">
      <pane xSplit="112455" topLeftCell="BW1"/>
      <selection sqref="A1:J1"/>
      <selection pane="topRight" sqref="A1:J1"/>
    </sheetView>
  </sheetViews>
  <sheetFormatPr baseColWidth="10" defaultColWidth="11.28515625" defaultRowHeight="12.75" x14ac:dyDescent="0.2"/>
  <cols>
    <col min="1" max="1" width="7.28515625" style="73" customWidth="1"/>
    <col min="2" max="2" width="31.28515625" style="73" customWidth="1"/>
    <col min="3" max="3" width="5.85546875" style="73" customWidth="1"/>
    <col min="4" max="5" width="6.140625" style="73" customWidth="1"/>
    <col min="6" max="6" width="5.85546875" style="73" customWidth="1"/>
    <col min="7" max="7" width="6.140625" style="73" customWidth="1"/>
    <col min="8" max="8" width="5.7109375" style="73" customWidth="1"/>
    <col min="9" max="9" width="6" style="73" customWidth="1"/>
    <col min="10" max="10" width="6.140625" style="73" customWidth="1"/>
    <col min="11" max="11" width="5.5703125" style="73" customWidth="1"/>
    <col min="12" max="16384" width="11.28515625" style="73"/>
  </cols>
  <sheetData>
    <row r="1" spans="1:11" x14ac:dyDescent="0.2">
      <c r="A1" s="218" t="s">
        <v>167</v>
      </c>
      <c r="B1" s="218"/>
      <c r="C1" s="218"/>
      <c r="D1" s="218"/>
      <c r="E1" s="218"/>
      <c r="F1" s="218"/>
      <c r="G1" s="218"/>
      <c r="H1" s="218"/>
      <c r="I1" s="218"/>
      <c r="J1" s="218"/>
      <c r="K1" s="218"/>
    </row>
    <row r="3" spans="1:11" ht="18" customHeight="1" x14ac:dyDescent="0.2">
      <c r="A3" s="219" t="s">
        <v>125</v>
      </c>
      <c r="B3" s="228" t="s">
        <v>84</v>
      </c>
      <c r="C3" s="200" t="s">
        <v>78</v>
      </c>
      <c r="D3" s="222"/>
      <c r="E3" s="223"/>
      <c r="F3" s="200" t="s">
        <v>145</v>
      </c>
      <c r="G3" s="222"/>
      <c r="H3" s="222"/>
      <c r="I3" s="222"/>
      <c r="J3" s="222"/>
      <c r="K3" s="222"/>
    </row>
    <row r="4" spans="1:11" ht="18" customHeight="1" x14ac:dyDescent="0.2">
      <c r="A4" s="220"/>
      <c r="B4" s="229"/>
      <c r="C4" s="224" t="s">
        <v>79</v>
      </c>
      <c r="D4" s="200" t="s">
        <v>146</v>
      </c>
      <c r="E4" s="223"/>
      <c r="F4" s="224" t="s">
        <v>79</v>
      </c>
      <c r="G4" s="200" t="s">
        <v>146</v>
      </c>
      <c r="H4" s="223"/>
      <c r="I4" s="224" t="s">
        <v>79</v>
      </c>
      <c r="J4" s="200" t="s">
        <v>146</v>
      </c>
      <c r="K4" s="222"/>
    </row>
    <row r="5" spans="1:11" ht="18" customHeight="1" x14ac:dyDescent="0.2">
      <c r="A5" s="220"/>
      <c r="B5" s="229"/>
      <c r="C5" s="225"/>
      <c r="D5" s="122" t="s">
        <v>147</v>
      </c>
      <c r="E5" s="122" t="s">
        <v>148</v>
      </c>
      <c r="F5" s="225"/>
      <c r="G5" s="122" t="s">
        <v>147</v>
      </c>
      <c r="H5" s="122" t="s">
        <v>148</v>
      </c>
      <c r="I5" s="225"/>
      <c r="J5" s="122" t="s">
        <v>147</v>
      </c>
      <c r="K5" s="123" t="s">
        <v>148</v>
      </c>
    </row>
    <row r="6" spans="1:11" ht="12.75" customHeight="1" x14ac:dyDescent="0.2">
      <c r="A6" s="220"/>
      <c r="B6" s="229"/>
      <c r="C6" s="231" t="s">
        <v>175</v>
      </c>
      <c r="D6" s="232"/>
      <c r="E6" s="233"/>
      <c r="F6" s="240" t="s">
        <v>188</v>
      </c>
      <c r="G6" s="241"/>
      <c r="H6" s="242"/>
      <c r="I6" s="240" t="s">
        <v>189</v>
      </c>
      <c r="J6" s="241"/>
      <c r="K6" s="241"/>
    </row>
    <row r="7" spans="1:11" x14ac:dyDescent="0.2">
      <c r="A7" s="220"/>
      <c r="B7" s="229"/>
      <c r="C7" s="234"/>
      <c r="D7" s="235"/>
      <c r="E7" s="236"/>
      <c r="F7" s="243"/>
      <c r="G7" s="244"/>
      <c r="H7" s="245"/>
      <c r="I7" s="243"/>
      <c r="J7" s="244"/>
      <c r="K7" s="244"/>
    </row>
    <row r="8" spans="1:11" x14ac:dyDescent="0.2">
      <c r="A8" s="220"/>
      <c r="B8" s="229"/>
      <c r="C8" s="237"/>
      <c r="D8" s="238"/>
      <c r="E8" s="239"/>
      <c r="F8" s="246"/>
      <c r="G8" s="247"/>
      <c r="H8" s="248"/>
      <c r="I8" s="246"/>
      <c r="J8" s="247"/>
      <c r="K8" s="247"/>
    </row>
    <row r="9" spans="1:11" ht="18" customHeight="1" x14ac:dyDescent="0.2">
      <c r="A9" s="221"/>
      <c r="B9" s="230"/>
      <c r="C9" s="200" t="s">
        <v>170</v>
      </c>
      <c r="D9" s="222"/>
      <c r="E9" s="223"/>
      <c r="F9" s="200" t="s">
        <v>135</v>
      </c>
      <c r="G9" s="222"/>
      <c r="H9" s="222"/>
      <c r="I9" s="222"/>
      <c r="J9" s="222"/>
      <c r="K9" s="222"/>
    </row>
    <row r="10" spans="1:11" ht="18" customHeight="1" x14ac:dyDescent="0.25">
      <c r="A10" s="79"/>
      <c r="B10" s="60"/>
      <c r="C10" s="102"/>
      <c r="D10" s="103"/>
      <c r="E10" s="103"/>
      <c r="F10" s="103"/>
      <c r="G10" s="103"/>
      <c r="H10" s="103"/>
      <c r="I10" s="103"/>
      <c r="J10" s="103"/>
      <c r="K10" s="103"/>
    </row>
    <row r="11" spans="1:11" s="100" customFormat="1" ht="22.35" customHeight="1" x14ac:dyDescent="0.2">
      <c r="A11" s="79" t="s">
        <v>88</v>
      </c>
      <c r="B11" s="60" t="s">
        <v>150</v>
      </c>
      <c r="C11" s="140">
        <v>102.9</v>
      </c>
      <c r="D11" s="141">
        <v>101.6</v>
      </c>
      <c r="E11" s="141">
        <v>103.6</v>
      </c>
      <c r="F11" s="141">
        <v>-1</v>
      </c>
      <c r="G11" s="141">
        <v>1.3</v>
      </c>
      <c r="H11" s="141">
        <v>-2.1</v>
      </c>
      <c r="I11" s="141">
        <v>-1.7</v>
      </c>
      <c r="J11" s="141">
        <v>-1.3</v>
      </c>
      <c r="K11" s="141">
        <v>-1.9</v>
      </c>
    </row>
    <row r="12" spans="1:11" s="100" customFormat="1" ht="22.35" customHeight="1" x14ac:dyDescent="0.2">
      <c r="A12" s="79" t="s">
        <v>95</v>
      </c>
      <c r="B12" s="60" t="s">
        <v>151</v>
      </c>
      <c r="C12" s="140">
        <v>95.8</v>
      </c>
      <c r="D12" s="141">
        <v>95.1</v>
      </c>
      <c r="E12" s="141">
        <v>96.1</v>
      </c>
      <c r="F12" s="141">
        <v>-1.8</v>
      </c>
      <c r="G12" s="141">
        <v>-3</v>
      </c>
      <c r="H12" s="141">
        <v>-1</v>
      </c>
      <c r="I12" s="141">
        <v>-1</v>
      </c>
      <c r="J12" s="141">
        <v>-2.2999999999999998</v>
      </c>
      <c r="K12" s="141">
        <v>0</v>
      </c>
    </row>
    <row r="13" spans="1:11" s="100" customFormat="1" ht="22.35" customHeight="1" x14ac:dyDescent="0.2">
      <c r="A13" s="79" t="s">
        <v>101</v>
      </c>
      <c r="B13" s="60" t="s">
        <v>152</v>
      </c>
      <c r="C13" s="140">
        <v>101.1</v>
      </c>
      <c r="D13" s="141">
        <v>98</v>
      </c>
      <c r="E13" s="141">
        <v>111.4</v>
      </c>
      <c r="F13" s="141">
        <v>-2.2999999999999998</v>
      </c>
      <c r="G13" s="141">
        <v>-2</v>
      </c>
      <c r="H13" s="141">
        <v>-3.2</v>
      </c>
      <c r="I13" s="141">
        <v>-0.3</v>
      </c>
      <c r="J13" s="141">
        <v>-0.5</v>
      </c>
      <c r="K13" s="141">
        <v>0.5</v>
      </c>
    </row>
    <row r="14" spans="1:11" s="100" customFormat="1" ht="22.35" customHeight="1" x14ac:dyDescent="0.2">
      <c r="A14" s="79" t="s">
        <v>103</v>
      </c>
      <c r="B14" s="60" t="s">
        <v>104</v>
      </c>
      <c r="C14" s="140">
        <v>102.6</v>
      </c>
      <c r="D14" s="141">
        <v>100.5</v>
      </c>
      <c r="E14" s="141">
        <v>106.5</v>
      </c>
      <c r="F14" s="141">
        <v>-1.8</v>
      </c>
      <c r="G14" s="141">
        <v>-1.2</v>
      </c>
      <c r="H14" s="141">
        <v>-2.6</v>
      </c>
      <c r="I14" s="141">
        <v>-0.2</v>
      </c>
      <c r="J14" s="141">
        <v>-0.9</v>
      </c>
      <c r="K14" s="141">
        <v>0.9</v>
      </c>
    </row>
    <row r="15" spans="1:11" s="100" customFormat="1" ht="22.35" customHeight="1" x14ac:dyDescent="0.2">
      <c r="A15" s="61" t="s">
        <v>108</v>
      </c>
      <c r="B15" s="60" t="s">
        <v>143</v>
      </c>
      <c r="C15" s="140">
        <v>108.1</v>
      </c>
      <c r="D15" s="141">
        <v>109.9</v>
      </c>
      <c r="E15" s="141">
        <v>106.6</v>
      </c>
      <c r="F15" s="141">
        <v>0.7</v>
      </c>
      <c r="G15" s="141">
        <v>0</v>
      </c>
      <c r="H15" s="141">
        <v>1.5</v>
      </c>
      <c r="I15" s="141">
        <v>1.4</v>
      </c>
      <c r="J15" s="141">
        <v>3.2</v>
      </c>
      <c r="K15" s="141">
        <v>-0.4</v>
      </c>
    </row>
    <row r="16" spans="1:11" s="100" customFormat="1" ht="12.75" customHeight="1" x14ac:dyDescent="0.2">
      <c r="A16" s="61" t="s">
        <v>113</v>
      </c>
      <c r="B16" s="60" t="s">
        <v>114</v>
      </c>
      <c r="C16" s="140">
        <v>105.7</v>
      </c>
      <c r="D16" s="141">
        <v>99.1</v>
      </c>
      <c r="E16" s="141">
        <v>110</v>
      </c>
      <c r="F16" s="141">
        <v>1.5</v>
      </c>
      <c r="G16" s="141">
        <v>-0.3</v>
      </c>
      <c r="H16" s="141">
        <v>2.7</v>
      </c>
      <c r="I16" s="141">
        <v>1.5</v>
      </c>
      <c r="J16" s="141">
        <v>-1.8</v>
      </c>
      <c r="K16" s="141">
        <v>3.6</v>
      </c>
    </row>
    <row r="17" spans="1:11" s="100" customFormat="1" ht="12.75" customHeight="1" x14ac:dyDescent="0.2">
      <c r="A17" s="61">
        <v>47</v>
      </c>
      <c r="B17" s="71" t="s">
        <v>122</v>
      </c>
      <c r="C17" s="142">
        <v>103.4</v>
      </c>
      <c r="D17" s="143">
        <v>100.9</v>
      </c>
      <c r="E17" s="143">
        <v>105.3</v>
      </c>
      <c r="F17" s="143">
        <v>-0.2</v>
      </c>
      <c r="G17" s="143">
        <v>-0.1</v>
      </c>
      <c r="H17" s="143">
        <v>-0.2</v>
      </c>
      <c r="I17" s="143">
        <v>-0.3</v>
      </c>
      <c r="J17" s="143">
        <v>-1.1000000000000001</v>
      </c>
      <c r="K17" s="143">
        <v>0.3</v>
      </c>
    </row>
    <row r="18" spans="1:11" s="100" customFormat="1" ht="12.75" customHeight="1" x14ac:dyDescent="0.2">
      <c r="A18" s="101" t="s">
        <v>123</v>
      </c>
      <c r="B18" s="121" t="s">
        <v>124</v>
      </c>
      <c r="C18" s="144">
        <v>103.4</v>
      </c>
      <c r="D18" s="145">
        <v>100.4</v>
      </c>
      <c r="E18" s="145">
        <v>105.6</v>
      </c>
      <c r="F18" s="145">
        <v>-0.3</v>
      </c>
      <c r="G18" s="145">
        <v>-0.2</v>
      </c>
      <c r="H18" s="145">
        <v>-0.3</v>
      </c>
      <c r="I18" s="145">
        <v>-0.3</v>
      </c>
      <c r="J18" s="145">
        <v>-1.2</v>
      </c>
      <c r="K18" s="145">
        <v>0.3</v>
      </c>
    </row>
    <row r="20" spans="1:11" ht="13.15" x14ac:dyDescent="0.25">
      <c r="A20" s="227" t="s">
        <v>129</v>
      </c>
      <c r="B20" s="227"/>
      <c r="C20" s="227"/>
      <c r="D20" s="227"/>
      <c r="E20" s="227"/>
      <c r="F20" s="227"/>
      <c r="G20" s="227"/>
      <c r="H20" s="227"/>
      <c r="I20" s="227"/>
      <c r="J20" s="227"/>
      <c r="K20" s="227"/>
    </row>
    <row r="21" spans="1:11" ht="13.15" x14ac:dyDescent="0.25">
      <c r="A21" s="115"/>
      <c r="B21" s="115"/>
      <c r="C21" s="115"/>
      <c r="D21" s="115"/>
      <c r="E21" s="115"/>
      <c r="F21" s="115"/>
      <c r="G21" s="115"/>
      <c r="H21" s="115"/>
      <c r="I21" s="115"/>
      <c r="J21" s="115"/>
      <c r="K21" s="115"/>
    </row>
    <row r="23" spans="1:11" s="85" customFormat="1" ht="13.9" x14ac:dyDescent="0.25">
      <c r="A23" s="226" t="s">
        <v>149</v>
      </c>
      <c r="B23" s="226"/>
      <c r="C23" s="226"/>
      <c r="D23" s="226"/>
      <c r="E23" s="226"/>
      <c r="F23" s="226"/>
      <c r="G23" s="226"/>
      <c r="H23" s="226"/>
      <c r="I23" s="226"/>
      <c r="J23" s="226"/>
      <c r="K23" s="226"/>
    </row>
  </sheetData>
  <mergeCells count="18">
    <mergeCell ref="A23:K23"/>
    <mergeCell ref="A20:K20"/>
    <mergeCell ref="B3:B9"/>
    <mergeCell ref="C6:E8"/>
    <mergeCell ref="F6:H8"/>
    <mergeCell ref="I6:K8"/>
    <mergeCell ref="A1:K1"/>
    <mergeCell ref="A3:A9"/>
    <mergeCell ref="C3:E3"/>
    <mergeCell ref="F3:K3"/>
    <mergeCell ref="C4:C5"/>
    <mergeCell ref="C9:E9"/>
    <mergeCell ref="F9:K9"/>
    <mergeCell ref="D4:E4"/>
    <mergeCell ref="F4:F5"/>
    <mergeCell ref="G4:H4"/>
    <mergeCell ref="I4:I5"/>
    <mergeCell ref="J4:K4"/>
  </mergeCells>
  <conditionalFormatting sqref="B18:K18 A11:K17">
    <cfRule type="expression" dxfId="4" priority="4">
      <formula>MOD(ROW(),2)=1</formula>
    </cfRule>
  </conditionalFormatting>
  <conditionalFormatting sqref="A18">
    <cfRule type="expression" dxfId="3" priority="5">
      <formula>MOD(ROW(),2)=1</formula>
    </cfRule>
  </conditionalFormatting>
  <conditionalFormatting sqref="A11:K18">
    <cfRule type="expression" dxfId="2" priority="3">
      <formula>MOD(ROW(),2)=1</formula>
    </cfRule>
  </conditionalFormatting>
  <conditionalFormatting sqref="A10:K10">
    <cfRule type="expression" dxfId="1" priority="2">
      <formula>MOD(ROW(),2)=1</formula>
    </cfRule>
  </conditionalFormatting>
  <conditionalFormatting sqref="A10:K10">
    <cfRule type="expression" dxfId="0" priority="1">
      <formula>MOD(ROW(),2)=1</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 &amp;P&amp;R&amp;8Statistischer Bericht G I 1 - m 10/18 SH</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7</vt:i4>
      </vt:variant>
      <vt:variant>
        <vt:lpstr>Benannte Bereiche</vt:lpstr>
      </vt:variant>
      <vt:variant>
        <vt:i4>1</vt:i4>
      </vt:variant>
    </vt:vector>
  </HeadingPairs>
  <TitlesOfParts>
    <vt:vector size="8" baseType="lpstr">
      <vt:lpstr>G I 1 - m 1018 SH</vt:lpstr>
      <vt:lpstr>T3_1</vt:lpstr>
      <vt:lpstr>Impressum</vt:lpstr>
      <vt:lpstr>Tab. 1 (S. 3)</vt:lpstr>
      <vt:lpstr>Tab. 2 (S. 4)</vt:lpstr>
      <vt:lpstr>Tab. 3 (S. 5)</vt:lpstr>
      <vt:lpstr>Tab. 4 (S. 6)</vt:lpstr>
      <vt:lpstr>'Tab. 4 (S. 6)'!Druckbereich</vt:lpstr>
    </vt:vector>
  </TitlesOfParts>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Lassen, Maike</dc:creator>
  <cp:lastModifiedBy>Jähne, Regina</cp:lastModifiedBy>
  <cp:lastPrinted>2018-09-10T06:20:29Z</cp:lastPrinted>
  <dcterms:created xsi:type="dcterms:W3CDTF">2012-03-28T07:56:08Z</dcterms:created>
  <dcterms:modified xsi:type="dcterms:W3CDTF">2019-04-29T11:44:10Z</dcterms:modified>
  <cp:category>LIS-Bericht</cp:category>
</cp:coreProperties>
</file>