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CHENY\Documents\GitHub\Case-study\Data\"/>
    </mc:Choice>
  </mc:AlternateContent>
  <xr:revisionPtr revIDLastSave="0" documentId="13_ncr:1_{A6F2CB1D-668A-4BE2-9929-E382E57736FB}" xr6:coauthVersionLast="47" xr6:coauthVersionMax="47" xr10:uidLastSave="{00000000-0000-0000-0000-000000000000}"/>
  <bookViews>
    <workbookView xWindow="90" yWindow="1740" windowWidth="20280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F3" i="1"/>
  <c r="F2" i="1"/>
  <c r="E3" i="1"/>
  <c r="I3" i="1" s="1"/>
  <c r="E2" i="1"/>
  <c r="I2" i="1" l="1"/>
</calcChain>
</file>

<file path=xl/sharedStrings.xml><?xml version="1.0" encoding="utf-8"?>
<sst xmlns="http://schemas.openxmlformats.org/spreadsheetml/2006/main" count="11" uniqueCount="11">
  <si>
    <t>Quarter End Date</t>
  </si>
  <si>
    <t>Hens under Contract (millions)</t>
  </si>
  <si>
    <t>Famrs under Contract</t>
  </si>
  <si>
    <t>Household Awareness</t>
  </si>
  <si>
    <t>Assumptions</t>
  </si>
  <si>
    <t>Average Hens Number</t>
  </si>
  <si>
    <t>Total Dozens of Eggs Produced</t>
  </si>
  <si>
    <t>Egg &amp; Product Net Revenue</t>
  </si>
  <si>
    <t>ASP Proxy</t>
  </si>
  <si>
    <t>HDP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</si>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</sst>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D1" workbookViewId="0">
      <selection activeCell="J15" sqref="J15"/>
    </sheetView>
  </sheetViews>
  <sheetFormatPr defaultRowHeight="15" x14ac:dyDescent="0.25"/>
  <cols>
    <col min="1" max="1" width="18.5703125" customWidth="1"/>
    <col min="2" max="2" width="28.85546875" customWidth="1"/>
    <col min="3" max="3" width="20.5703125" customWidth="1"/>
    <col min="4" max="4" width="21.85546875" customWidth="1"/>
    <col min="5" max="6" width="26.5703125" customWidth="1"/>
    <col min="7" max="7" width="31" customWidth="1"/>
    <col min="8" max="8" width="29.85546875" customWidth="1"/>
    <col min="9" max="9" width="21.85546875" customWidth="1"/>
    <col min="10" max="10" width="2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10</v>
      </c>
      <c r="G1" t="s">
        <v>6</v>
      </c>
      <c r="H1" t="s">
        <v>7</v>
      </c>
      <c r="I1" t="s">
        <v>8</v>
      </c>
    </row>
    <row r="2" spans="1:11" x14ac:dyDescent="0.25">
      <c r="A2" s="1">
        <v>45837</v>
      </c>
      <c r="B2">
        <v>9</v>
      </c>
      <c r="C2">
        <v>500</v>
      </c>
      <c r="D2">
        <v>0.31</v>
      </c>
      <c r="E2">
        <f>(B2+B3)/2</f>
        <v>8.6</v>
      </c>
      <c r="F2">
        <f>_xlfn.DAYS(A2,A3)</f>
        <v>91</v>
      </c>
      <c r="G2">
        <f>E2*F2*$K$8/12</f>
        <v>46.955999999999996</v>
      </c>
      <c r="H2">
        <v>178.41800000000001</v>
      </c>
      <c r="I2">
        <f>H2/G2</f>
        <v>3.7996848113127188</v>
      </c>
    </row>
    <row r="3" spans="1:11" x14ac:dyDescent="0.25">
      <c r="A3" s="1">
        <v>45746</v>
      </c>
      <c r="B3">
        <v>8.1999999999999993</v>
      </c>
      <c r="C3">
        <v>450</v>
      </c>
      <c r="D3">
        <v>0.31</v>
      </c>
      <c r="E3">
        <f>(B3+B4)/2</f>
        <v>7.9499999999999993</v>
      </c>
      <c r="F3">
        <f>_xlfn.DAYS(A3,A4)</f>
        <v>91</v>
      </c>
      <c r="G3">
        <f>E3*F3*$K$8/12</f>
        <v>43.406999999999989</v>
      </c>
      <c r="H3">
        <v>156.30500000000001</v>
      </c>
      <c r="I3">
        <f>H3/G3</f>
        <v>3.6009169028036965</v>
      </c>
    </row>
    <row r="4" spans="1:11" x14ac:dyDescent="0.25">
      <c r="A4" s="1">
        <v>45655</v>
      </c>
      <c r="B4">
        <v>7.7</v>
      </c>
      <c r="C4">
        <v>425</v>
      </c>
      <c r="D4">
        <v>0.26</v>
      </c>
    </row>
    <row r="5" spans="1:11" x14ac:dyDescent="0.25">
      <c r="A5" s="1">
        <v>45603</v>
      </c>
      <c r="C5">
        <v>375</v>
      </c>
    </row>
    <row r="6" spans="1:11" x14ac:dyDescent="0.25">
      <c r="C6">
        <v>350</v>
      </c>
    </row>
    <row r="7" spans="1:11" x14ac:dyDescent="0.25">
      <c r="J7" t="s">
        <v>4</v>
      </c>
    </row>
    <row r="8" spans="1:11" x14ac:dyDescent="0.25">
      <c r="J8" t="s">
        <v>9</v>
      </c>
      <c r="K8">
        <v>0.72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Chenning Xu</cp:lastModifiedBy>
  <dcterms:created xsi:type="dcterms:W3CDTF">2015-06-05T18:17:20Z</dcterms:created>
  <dcterms:modified xsi:type="dcterms:W3CDTF">2025-10-18T04:23:16Z</dcterms:modified>
</cp:coreProperties>
</file>