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esktop/My files/quant/"/>
    </mc:Choice>
  </mc:AlternateContent>
  <xr:revisionPtr revIDLastSave="0" documentId="8_{7E6A720E-FF4D-4442-B73C-4781426DAF26}" xr6:coauthVersionLast="45" xr6:coauthVersionMax="45" xr10:uidLastSave="{00000000-0000-0000-0000-000000000000}"/>
  <bookViews>
    <workbookView xWindow="1020" yWindow="460" windowWidth="27500" windowHeight="17040" xr2:uid="{FC94F5C9-DBC5-1C4A-BE08-12803D95E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4" i="1"/>
  <c r="D11" i="1"/>
  <c r="D8" i="1"/>
  <c r="D5" i="1"/>
  <c r="D2" i="1"/>
</calcChain>
</file>

<file path=xl/sharedStrings.xml><?xml version="1.0" encoding="utf-8"?>
<sst xmlns="http://schemas.openxmlformats.org/spreadsheetml/2006/main" count="10" uniqueCount="10">
  <si>
    <t>win pct change</t>
    <phoneticPr fontId="2" type="noConversion"/>
  </si>
  <si>
    <t>Month</t>
    <phoneticPr fontId="2" type="noConversion"/>
  </si>
  <si>
    <t>Best performing SH/SZ stocks with specified OS &gt; 20 million and EPS &gt; 1</t>
    <phoneticPr fontId="2" type="noConversion"/>
  </si>
  <si>
    <t>01/2019</t>
    <phoneticPr fontId="2" type="noConversion"/>
  </si>
  <si>
    <t>Total return:</t>
    <phoneticPr fontId="2" type="noConversion"/>
  </si>
  <si>
    <t>Return after holding for 1 month</t>
    <phoneticPr fontId="2" type="noConversion"/>
  </si>
  <si>
    <t>03/2019</t>
    <phoneticPr fontId="2" type="noConversion"/>
  </si>
  <si>
    <t>05/2019</t>
    <phoneticPr fontId="2" type="noConversion"/>
  </si>
  <si>
    <t>07/2019</t>
    <phoneticPr fontId="2" type="noConversion"/>
  </si>
  <si>
    <t>09/2019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</si>
</sst>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00000"/>
    <numFmt numFmtId="182" formatCode="0.0%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82" fontId="0" fillId="0" borderId="0" xfId="1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182" fontId="3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867-82C3-634B-A5AE-B8EC190442CF}">
  <dimension ref="A1:D17"/>
  <sheetViews>
    <sheetView tabSelected="1" workbookViewId="0">
      <selection activeCell="C17" sqref="C17"/>
    </sheetView>
  </sheetViews>
  <sheetFormatPr baseColWidth="10" defaultRowHeight="16"/>
  <cols>
    <col min="1" max="1" width="13.1640625" bestFit="1" customWidth="1"/>
    <col min="2" max="2" width="38.5" style="1" customWidth="1"/>
    <col min="3" max="3" width="15.33203125" style="3" bestFit="1" customWidth="1"/>
    <col min="4" max="4" width="32.5" style="3" bestFit="1" customWidth="1"/>
  </cols>
  <sheetData>
    <row r="1" spans="1:4" ht="34">
      <c r="A1" s="4" t="s">
        <v>1</v>
      </c>
      <c r="B1" s="5" t="s">
        <v>2</v>
      </c>
      <c r="C1" s="6" t="s">
        <v>0</v>
      </c>
      <c r="D1" s="6" t="s">
        <v>5</v>
      </c>
    </row>
    <row r="2" spans="1:4">
      <c r="A2" s="4" t="s">
        <v>3</v>
      </c>
      <c r="B2" s="2">
        <v>601155</v>
      </c>
      <c r="C2" s="3">
        <v>0.23849999999999999</v>
      </c>
      <c r="D2" s="3">
        <f>1106989/1000000</f>
        <v>1.106989</v>
      </c>
    </row>
    <row r="3" spans="1:4">
      <c r="A3" s="4"/>
      <c r="B3" s="1">
        <v>858</v>
      </c>
      <c r="C3" s="3">
        <v>0.18509999999999999</v>
      </c>
    </row>
    <row r="4" spans="1:4">
      <c r="A4" s="4"/>
      <c r="B4" s="1">
        <v>1</v>
      </c>
      <c r="C4" s="3">
        <v>0.18340000000000001</v>
      </c>
    </row>
    <row r="5" spans="1:4">
      <c r="A5" s="4" t="s">
        <v>6</v>
      </c>
      <c r="B5" s="1">
        <v>600352</v>
      </c>
      <c r="C5" s="3">
        <v>0.58379999999999999</v>
      </c>
      <c r="D5" s="3">
        <f>994479/1000000</f>
        <v>0.994479</v>
      </c>
    </row>
    <row r="6" spans="1:4">
      <c r="A6" s="4"/>
      <c r="B6" s="1">
        <v>601155</v>
      </c>
      <c r="C6" s="3">
        <v>0.33500000000000002</v>
      </c>
    </row>
    <row r="7" spans="1:4">
      <c r="A7" s="4"/>
      <c r="B7" s="1">
        <v>858</v>
      </c>
      <c r="C7" s="3">
        <v>0.32869999999999999</v>
      </c>
    </row>
    <row r="8" spans="1:4">
      <c r="A8" s="4" t="s">
        <v>7</v>
      </c>
      <c r="B8" s="1">
        <v>603288</v>
      </c>
      <c r="C8" s="3">
        <v>0.12230000000000001</v>
      </c>
      <c r="D8" s="3">
        <f>960421/1000000</f>
        <v>0.96042099999999997</v>
      </c>
    </row>
    <row r="9" spans="1:4">
      <c r="A9" s="4"/>
      <c r="B9" s="1">
        <v>2142</v>
      </c>
      <c r="C9" s="3">
        <v>1.3100000000000001E-2</v>
      </c>
    </row>
    <row r="10" spans="1:4">
      <c r="A10" s="4"/>
      <c r="B10" s="1">
        <v>600036</v>
      </c>
      <c r="C10" s="3">
        <v>-7.0000000000000001E-3</v>
      </c>
    </row>
    <row r="11" spans="1:4">
      <c r="A11" s="4" t="s">
        <v>8</v>
      </c>
      <c r="B11" s="1">
        <v>300498</v>
      </c>
      <c r="C11" s="3">
        <v>0.12859999999999999</v>
      </c>
      <c r="D11" s="3">
        <f>1014421/1000000</f>
        <v>1.014421</v>
      </c>
    </row>
    <row r="12" spans="1:4">
      <c r="A12" s="4"/>
      <c r="B12" s="1">
        <v>600048</v>
      </c>
      <c r="C12" s="3">
        <v>0.11360000000000001</v>
      </c>
    </row>
    <row r="13" spans="1:4">
      <c r="A13" s="4"/>
      <c r="B13" s="1">
        <v>600031</v>
      </c>
      <c r="C13" s="3">
        <v>7.9500000000000001E-2</v>
      </c>
    </row>
    <row r="14" spans="1:4">
      <c r="A14" s="4" t="s">
        <v>9</v>
      </c>
      <c r="B14" s="1">
        <v>601155</v>
      </c>
      <c r="C14" s="3">
        <v>0.14480000000000001</v>
      </c>
      <c r="D14" s="3">
        <f>995825/1000000</f>
        <v>0.99582499999999996</v>
      </c>
    </row>
    <row r="15" spans="1:4">
      <c r="A15" s="4"/>
      <c r="B15" s="1">
        <v>600188</v>
      </c>
      <c r="C15" s="3">
        <v>0.1129</v>
      </c>
    </row>
    <row r="16" spans="1:4">
      <c r="B16" s="1">
        <v>2142</v>
      </c>
      <c r="C16" s="3">
        <v>0.1038</v>
      </c>
    </row>
    <row r="17" spans="3:4">
      <c r="C17" s="6" t="s">
        <v>4</v>
      </c>
      <c r="D17" s="3">
        <f>SUM(D2:D14)/5</f>
        <v>1.014427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2019-11-14T13:24:03Z</dcterms:created>
  <dcterms:modified xsi:type="dcterms:W3CDTF">2019-11-14T17:31:20Z</dcterms:modified>
</cp:coreProperties>
</file>