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_Data_Catalog - Dragon Gems" sheetId="1" r:id="rId1"/>
  </sheets>
  <definedNames>
    <definedName name="_xlnm._FilterDatabase" localSheetId="0" hidden="1">'_Data_Catalog - Dragon Gems'!$A$1:$P$52</definedName>
  </definedNames>
  <calcPr calcId="144525"/>
</workbook>
</file>

<file path=xl/sharedStrings.xml><?xml version="1.0" encoding="utf-8"?>
<sst xmlns="http://schemas.openxmlformats.org/spreadsheetml/2006/main" count="194" uniqueCount="56">
  <si>
    <t>Save ID</t>
  </si>
  <si>
    <t>ShopType</t>
  </si>
  <si>
    <r>
      <rPr>
        <sz val="11"/>
        <rFont val="Calibri"/>
        <charset val="134"/>
      </rPr>
      <t>P</t>
    </r>
    <r>
      <rPr>
        <sz val="11"/>
        <rFont val="Calibri"/>
        <charset val="134"/>
      </rPr>
      <t>refabName</t>
    </r>
  </si>
  <si>
    <r>
      <rPr>
        <sz val="11"/>
        <rFont val="Calibri"/>
        <charset val="134"/>
      </rPr>
      <t>N</t>
    </r>
    <r>
      <rPr>
        <sz val="11"/>
        <rFont val="Calibri"/>
        <charset val="134"/>
      </rPr>
      <t>um</t>
    </r>
  </si>
  <si>
    <t>Currency Type</t>
  </si>
  <si>
    <t>Cost</t>
  </si>
  <si>
    <t>Cost Increment</t>
  </si>
  <si>
    <t>Tag</t>
  </si>
  <si>
    <t>Purchase Limit</t>
  </si>
  <si>
    <t>Order</t>
  </si>
  <si>
    <t>PondID</t>
  </si>
  <si>
    <t>Unlock</t>
  </si>
  <si>
    <t>Close</t>
  </si>
  <si>
    <t>Initialization</t>
  </si>
  <si>
    <t>RefreshTime</t>
  </si>
  <si>
    <t>RefreshCost</t>
  </si>
  <si>
    <t>mainLine</t>
  </si>
  <si>
    <t>PiggyBank_1</t>
  </si>
  <si>
    <t>free</t>
  </si>
  <si>
    <t>daily</t>
  </si>
  <si>
    <t>EnergyChest</t>
  </si>
  <si>
    <t>gems</t>
  </si>
  <si>
    <t>BrownChest_1</t>
  </si>
  <si>
    <t>FancyChest_1</t>
  </si>
  <si>
    <t>discount</t>
  </si>
  <si>
    <t>Desserts_3</t>
  </si>
  <si>
    <t>Lamp_2</t>
  </si>
  <si>
    <t>Candy_3</t>
  </si>
  <si>
    <t>Jewelry_3</t>
  </si>
  <si>
    <t>Vase_2</t>
  </si>
  <si>
    <t>Desserts_2</t>
  </si>
  <si>
    <t>DessertsBoxed</t>
  </si>
  <si>
    <t>coins</t>
  </si>
  <si>
    <t>pack</t>
  </si>
  <si>
    <t>ToolBoxed</t>
  </si>
  <si>
    <t>KitchenwareBoxed</t>
  </si>
  <si>
    <t>CandyBoxed</t>
  </si>
  <si>
    <t>TulipBoxed</t>
  </si>
  <si>
    <t>TablewareBoxed</t>
  </si>
  <si>
    <t>LampBoxed</t>
  </si>
  <si>
    <t>YarnBoxed</t>
  </si>
  <si>
    <t>DrinksBoxed</t>
  </si>
  <si>
    <t>VaseBoxed</t>
  </si>
  <si>
    <t>CleaningToolBoxed</t>
  </si>
  <si>
    <t>SoupsBoxed</t>
  </si>
  <si>
    <t>JewelrBoxed</t>
  </si>
  <si>
    <t>SeafoodBoxed</t>
  </si>
  <si>
    <t>GardeningToolBoxed</t>
  </si>
  <si>
    <t>SeashellBoxed</t>
  </si>
  <si>
    <t>spurLine_coffee</t>
  </si>
  <si>
    <t>Coins</t>
  </si>
  <si>
    <t>ad</t>
  </si>
  <si>
    <t>Gems</t>
  </si>
  <si>
    <t>Needle</t>
  </si>
  <si>
    <t>spurLine_halloween</t>
  </si>
  <si>
    <t>spurLine_christmas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</si>
</sst>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4">
    <xf numFmtId="0" fontId="0" fillId="0" borderId="0" xfId="0" applyNumberFormat="1" applyFont="1" applyProtection="1"/>
    <xf numFmtId="0" fontId="0" fillId="2" borderId="0" xfId="0" applyNumberFormat="1" applyFont="1" applyFill="1" applyProtection="1"/>
    <xf numFmtId="0" fontId="0" fillId="3" borderId="0" xfId="0" applyNumberFormat="1" applyFont="1" applyFill="1" applyProtection="1"/>
    <xf numFmtId="0" fontId="0" fillId="4" borderId="0" xfId="0" applyNumberFormat="1" applyFont="1" applyFill="1" applyProtection="1"/>
    <xf numFmtId="0" fontId="0" fillId="5" borderId="0" xfId="0" applyNumberFormat="1" applyFont="1" applyFill="1" applyProtection="1"/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tabSelected="1" workbookViewId="0">
      <pane xSplit="1" ySplit="1" topLeftCell="B35" activePane="bottomRight" state="frozen"/>
      <selection/>
      <selection pane="topRight"/>
      <selection pane="bottomLeft"/>
      <selection pane="bottomRight" activeCell="E68" sqref="E68"/>
    </sheetView>
  </sheetViews>
  <sheetFormatPr defaultColWidth="9" defaultRowHeight="15"/>
  <cols>
    <col min="1" max="2" width="13" customWidth="1"/>
    <col min="3" max="4" width="23" customWidth="1"/>
    <col min="5" max="5" width="19.8571428571429" customWidth="1"/>
    <col min="6" max="6" width="15" customWidth="1"/>
    <col min="7" max="7" width="13.4285714285714" customWidth="1"/>
    <col min="8" max="8" width="13.1428571428571" customWidth="1"/>
    <col min="9" max="9" width="16" customWidth="1"/>
    <col min="10" max="10" width="11.1428571428571" customWidth="1"/>
    <col min="11" max="11" width="24.7142857142857" customWidth="1"/>
    <col min="12" max="12" width="16.4285714285714" customWidth="1"/>
    <col min="13" max="13" width="14.7142857142857" customWidth="1"/>
    <col min="14" max="14" width="21.4285714285714" customWidth="1"/>
    <col min="15" max="17" width="20.7142857142857" customWidth="1"/>
    <col min="18" max="18" width="22.5714285714286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5">
      <c r="A2" s="5">
        <v>1001</v>
      </c>
      <c r="B2" s="5" t="s">
        <v>16</v>
      </c>
      <c r="C2" s="5" t="s">
        <v>17</v>
      </c>
      <c r="D2" s="5">
        <v>1</v>
      </c>
      <c r="E2" s="5" t="s">
        <v>18</v>
      </c>
      <c r="F2" s="5"/>
      <c r="G2" s="5"/>
      <c r="H2" s="5" t="s">
        <v>19</v>
      </c>
      <c r="I2" s="5">
        <v>1</v>
      </c>
      <c r="J2" s="5">
        <v>1</v>
      </c>
      <c r="K2" s="5"/>
      <c r="L2" s="5"/>
      <c r="M2" s="5"/>
      <c r="N2" s="5"/>
      <c r="O2" s="5"/>
    </row>
    <row r="3" spans="1:15">
      <c r="A3" s="5">
        <v>1002</v>
      </c>
      <c r="B3" s="5" t="s">
        <v>16</v>
      </c>
      <c r="C3" s="5" t="s">
        <v>20</v>
      </c>
      <c r="D3" s="5">
        <v>1</v>
      </c>
      <c r="E3" s="5" t="s">
        <v>21</v>
      </c>
      <c r="F3" s="5">
        <v>80</v>
      </c>
      <c r="G3" s="5"/>
      <c r="H3" s="5" t="s">
        <v>19</v>
      </c>
      <c r="I3" s="5">
        <v>1</v>
      </c>
      <c r="J3" s="5">
        <v>2</v>
      </c>
      <c r="K3" s="5"/>
      <c r="L3" s="5"/>
      <c r="M3" s="5"/>
      <c r="N3" s="5"/>
      <c r="O3" s="5"/>
    </row>
    <row r="4" spans="1:15">
      <c r="A4" s="5">
        <v>1003</v>
      </c>
      <c r="B4" s="5" t="s">
        <v>16</v>
      </c>
      <c r="C4" s="5" t="s">
        <v>22</v>
      </c>
      <c r="D4" s="5">
        <v>1</v>
      </c>
      <c r="E4" s="5" t="s">
        <v>21</v>
      </c>
      <c r="F4" s="5">
        <v>80</v>
      </c>
      <c r="G4" s="5"/>
      <c r="H4" s="5" t="s">
        <v>19</v>
      </c>
      <c r="I4" s="5">
        <v>1</v>
      </c>
      <c r="J4" s="5">
        <v>3</v>
      </c>
      <c r="K4" s="5"/>
      <c r="L4" s="5"/>
      <c r="M4" s="5"/>
      <c r="N4" s="5"/>
      <c r="O4" s="5"/>
    </row>
    <row r="5" spans="1:15">
      <c r="A5" s="5">
        <v>1004</v>
      </c>
      <c r="B5" s="5" t="s">
        <v>16</v>
      </c>
      <c r="C5" s="5" t="s">
        <v>23</v>
      </c>
      <c r="D5" s="5">
        <v>1</v>
      </c>
      <c r="E5" s="5" t="s">
        <v>21</v>
      </c>
      <c r="F5" s="5">
        <v>80</v>
      </c>
      <c r="G5" s="5"/>
      <c r="H5" s="5" t="s">
        <v>19</v>
      </c>
      <c r="I5" s="5">
        <v>1</v>
      </c>
      <c r="J5" s="5">
        <v>3</v>
      </c>
      <c r="K5" s="5"/>
      <c r="L5" s="5"/>
      <c r="M5" s="5"/>
      <c r="N5" s="5"/>
      <c r="O5" s="5"/>
    </row>
    <row r="6" s="1" customFormat="1" spans="1:16">
      <c r="A6" s="6">
        <v>2101</v>
      </c>
      <c r="B6" s="6" t="s">
        <v>16</v>
      </c>
      <c r="C6" s="6"/>
      <c r="D6" s="6"/>
      <c r="E6" s="6"/>
      <c r="F6" s="6"/>
      <c r="G6" s="6"/>
      <c r="H6" s="6" t="s">
        <v>24</v>
      </c>
      <c r="I6" s="6">
        <v>5</v>
      </c>
      <c r="J6" s="6">
        <v>1</v>
      </c>
      <c r="K6" s="6">
        <v>10001</v>
      </c>
      <c r="L6" s="6"/>
      <c r="M6" s="5">
        <v>15</v>
      </c>
      <c r="N6" s="6" t="s">
        <v>25</v>
      </c>
      <c r="O6" s="6">
        <f>8*60*60</f>
        <v>28800</v>
      </c>
      <c r="P6" s="1">
        <v>5</v>
      </c>
    </row>
    <row r="7" s="1" customFormat="1" spans="1:16">
      <c r="A7" s="6">
        <v>2102</v>
      </c>
      <c r="B7" s="6" t="s">
        <v>16</v>
      </c>
      <c r="C7" s="6"/>
      <c r="D7" s="6"/>
      <c r="E7" s="6"/>
      <c r="F7" s="6"/>
      <c r="G7" s="6"/>
      <c r="H7" s="6" t="s">
        <v>24</v>
      </c>
      <c r="I7" s="6">
        <v>5</v>
      </c>
      <c r="J7" s="6">
        <v>1</v>
      </c>
      <c r="K7" s="6">
        <v>10007</v>
      </c>
      <c r="L7" s="6">
        <v>15</v>
      </c>
      <c r="M7" s="5">
        <v>75</v>
      </c>
      <c r="N7" s="6"/>
      <c r="O7" s="6">
        <f>8*60*60</f>
        <v>28800</v>
      </c>
      <c r="P7" s="1">
        <v>5</v>
      </c>
    </row>
    <row r="8" s="2" customFormat="1" spans="1:16">
      <c r="A8" s="7">
        <v>2103</v>
      </c>
      <c r="B8" s="7" t="s">
        <v>16</v>
      </c>
      <c r="C8" s="7"/>
      <c r="D8" s="7"/>
      <c r="E8" s="7"/>
      <c r="F8" s="7"/>
      <c r="G8" s="7"/>
      <c r="H8" s="7" t="s">
        <v>24</v>
      </c>
      <c r="I8" s="7">
        <v>5</v>
      </c>
      <c r="J8" s="7">
        <v>1</v>
      </c>
      <c r="K8" s="7">
        <v>10015</v>
      </c>
      <c r="L8" s="7">
        <v>75</v>
      </c>
      <c r="M8" s="7"/>
      <c r="N8" s="7"/>
      <c r="O8" s="7">
        <v>28800</v>
      </c>
      <c r="P8" s="2">
        <v>5</v>
      </c>
    </row>
    <row r="9" s="1" customFormat="1" spans="1:16">
      <c r="A9" s="6">
        <v>2201</v>
      </c>
      <c r="B9" s="6" t="s">
        <v>16</v>
      </c>
      <c r="C9" s="6"/>
      <c r="D9" s="6"/>
      <c r="E9" s="6"/>
      <c r="F9" s="6"/>
      <c r="G9" s="6"/>
      <c r="H9" s="6" t="s">
        <v>24</v>
      </c>
      <c r="I9" s="6">
        <v>5</v>
      </c>
      <c r="J9" s="6">
        <v>2</v>
      </c>
      <c r="K9" s="6">
        <v>10002</v>
      </c>
      <c r="L9" s="6"/>
      <c r="M9" s="5">
        <v>30</v>
      </c>
      <c r="N9" s="6" t="s">
        <v>26</v>
      </c>
      <c r="O9" s="6">
        <v>28800</v>
      </c>
      <c r="P9" s="1">
        <v>5</v>
      </c>
    </row>
    <row r="10" s="1" customFormat="1" spans="1:16">
      <c r="A10" s="6">
        <v>2202</v>
      </c>
      <c r="B10" s="6" t="s">
        <v>16</v>
      </c>
      <c r="C10" s="6"/>
      <c r="D10" s="6"/>
      <c r="E10" s="6"/>
      <c r="F10" s="6"/>
      <c r="G10" s="6"/>
      <c r="H10" s="6" t="s">
        <v>24</v>
      </c>
      <c r="I10" s="6">
        <v>5</v>
      </c>
      <c r="J10" s="6">
        <v>2</v>
      </c>
      <c r="K10" s="6">
        <v>10010</v>
      </c>
      <c r="L10" s="6">
        <v>30</v>
      </c>
      <c r="M10" s="5">
        <v>90</v>
      </c>
      <c r="N10" s="6"/>
      <c r="O10" s="6">
        <v>28800</v>
      </c>
      <c r="P10" s="1">
        <v>5</v>
      </c>
    </row>
    <row r="11" s="2" customFormat="1" spans="1:16">
      <c r="A11" s="8">
        <v>2203</v>
      </c>
      <c r="B11" s="8" t="s">
        <v>16</v>
      </c>
      <c r="C11" s="8"/>
      <c r="D11" s="8"/>
      <c r="E11" s="8"/>
      <c r="F11" s="8"/>
      <c r="G11" s="8"/>
      <c r="H11" s="8" t="s">
        <v>24</v>
      </c>
      <c r="I11" s="8">
        <v>5</v>
      </c>
      <c r="J11" s="8">
        <v>2</v>
      </c>
      <c r="K11" s="8">
        <v>10018</v>
      </c>
      <c r="L11" s="8">
        <v>90</v>
      </c>
      <c r="M11" s="8"/>
      <c r="N11" s="8"/>
      <c r="O11" s="8">
        <v>28800</v>
      </c>
      <c r="P11" s="2">
        <v>5</v>
      </c>
    </row>
    <row r="12" s="1" customFormat="1" spans="1:16">
      <c r="A12" s="6">
        <v>2301</v>
      </c>
      <c r="B12" s="6" t="s">
        <v>16</v>
      </c>
      <c r="C12" s="6"/>
      <c r="D12" s="6"/>
      <c r="E12" s="6"/>
      <c r="F12" s="6"/>
      <c r="G12" s="6"/>
      <c r="H12" s="6" t="s">
        <v>24</v>
      </c>
      <c r="I12" s="6">
        <v>5</v>
      </c>
      <c r="J12" s="6">
        <v>3</v>
      </c>
      <c r="K12" s="6">
        <v>10003</v>
      </c>
      <c r="L12" s="6"/>
      <c r="M12" s="5">
        <v>45</v>
      </c>
      <c r="N12" s="6" t="s">
        <v>27</v>
      </c>
      <c r="O12" s="6">
        <v>28800</v>
      </c>
      <c r="P12" s="1">
        <v>5</v>
      </c>
    </row>
    <row r="13" s="1" customFormat="1" spans="1:16">
      <c r="A13" s="6">
        <v>2302</v>
      </c>
      <c r="B13" s="6" t="s">
        <v>16</v>
      </c>
      <c r="C13" s="6"/>
      <c r="D13" s="6"/>
      <c r="E13" s="6"/>
      <c r="F13" s="6"/>
      <c r="G13" s="6"/>
      <c r="H13" s="6" t="s">
        <v>24</v>
      </c>
      <c r="I13" s="6">
        <v>5</v>
      </c>
      <c r="J13" s="6">
        <v>3</v>
      </c>
      <c r="K13" s="6">
        <v>10012</v>
      </c>
      <c r="L13" s="6">
        <v>45</v>
      </c>
      <c r="M13" s="6">
        <v>105</v>
      </c>
      <c r="N13" s="6"/>
      <c r="O13" s="6">
        <v>28800</v>
      </c>
      <c r="P13" s="1">
        <v>5</v>
      </c>
    </row>
    <row r="14" s="2" customFormat="1" spans="1:16">
      <c r="A14" s="8">
        <v>2303</v>
      </c>
      <c r="B14" s="8" t="s">
        <v>16</v>
      </c>
      <c r="C14" s="8"/>
      <c r="D14" s="8"/>
      <c r="E14" s="8"/>
      <c r="F14" s="8"/>
      <c r="G14" s="8"/>
      <c r="H14" s="8" t="s">
        <v>24</v>
      </c>
      <c r="I14" s="8">
        <v>5</v>
      </c>
      <c r="J14" s="8">
        <v>3</v>
      </c>
      <c r="K14" s="8">
        <v>10020</v>
      </c>
      <c r="L14" s="8">
        <v>105</v>
      </c>
      <c r="M14" s="8"/>
      <c r="N14" s="8"/>
      <c r="O14" s="8">
        <v>28800</v>
      </c>
      <c r="P14" s="2">
        <v>5</v>
      </c>
    </row>
    <row r="15" s="1" customFormat="1" spans="1:16">
      <c r="A15" s="6">
        <v>2401</v>
      </c>
      <c r="B15" s="6" t="s">
        <v>16</v>
      </c>
      <c r="C15" s="6"/>
      <c r="D15" s="6"/>
      <c r="E15" s="6"/>
      <c r="F15" s="6"/>
      <c r="G15" s="6"/>
      <c r="H15" s="6" t="s">
        <v>24</v>
      </c>
      <c r="I15" s="6">
        <v>5</v>
      </c>
      <c r="J15" s="6">
        <v>4</v>
      </c>
      <c r="K15" s="6">
        <v>10004</v>
      </c>
      <c r="L15" s="6"/>
      <c r="M15" s="6">
        <v>15</v>
      </c>
      <c r="N15" s="6" t="s">
        <v>28</v>
      </c>
      <c r="O15" s="6">
        <v>28800</v>
      </c>
      <c r="P15" s="1">
        <v>5</v>
      </c>
    </row>
    <row r="16" s="1" customFormat="1" spans="1:16">
      <c r="A16" s="6">
        <v>2402</v>
      </c>
      <c r="B16" s="6" t="s">
        <v>16</v>
      </c>
      <c r="C16" s="6"/>
      <c r="D16" s="6"/>
      <c r="E16" s="6"/>
      <c r="F16" s="6"/>
      <c r="G16" s="6"/>
      <c r="H16" s="6" t="s">
        <v>24</v>
      </c>
      <c r="I16" s="6">
        <v>5</v>
      </c>
      <c r="J16" s="6">
        <v>4</v>
      </c>
      <c r="K16" s="6">
        <v>10008</v>
      </c>
      <c r="L16" s="6">
        <v>15</v>
      </c>
      <c r="M16" s="5">
        <v>60</v>
      </c>
      <c r="N16" s="6"/>
      <c r="O16" s="6">
        <v>28800</v>
      </c>
      <c r="P16" s="1">
        <v>5</v>
      </c>
    </row>
    <row r="17" s="1" customFormat="1" spans="1:16">
      <c r="A17" s="6">
        <v>2403</v>
      </c>
      <c r="B17" s="6" t="s">
        <v>16</v>
      </c>
      <c r="C17" s="6"/>
      <c r="D17" s="6"/>
      <c r="E17" s="6"/>
      <c r="F17" s="6"/>
      <c r="G17" s="6"/>
      <c r="H17" s="6" t="s">
        <v>24</v>
      </c>
      <c r="I17" s="6">
        <v>5</v>
      </c>
      <c r="J17" s="6">
        <v>4</v>
      </c>
      <c r="K17" s="6">
        <v>10014</v>
      </c>
      <c r="L17" s="6">
        <v>60</v>
      </c>
      <c r="M17" s="5">
        <v>75</v>
      </c>
      <c r="N17" s="6"/>
      <c r="O17" s="6">
        <v>28800</v>
      </c>
      <c r="P17" s="1">
        <v>5</v>
      </c>
    </row>
    <row r="18" s="1" customFormat="1" spans="1:16">
      <c r="A18" s="6">
        <v>2404</v>
      </c>
      <c r="B18" s="6" t="s">
        <v>16</v>
      </c>
      <c r="C18" s="6"/>
      <c r="D18" s="6"/>
      <c r="E18" s="6"/>
      <c r="F18" s="6"/>
      <c r="G18" s="6"/>
      <c r="H18" s="6" t="s">
        <v>24</v>
      </c>
      <c r="I18" s="6">
        <v>5</v>
      </c>
      <c r="J18" s="6">
        <v>4</v>
      </c>
      <c r="K18" s="6">
        <v>10016</v>
      </c>
      <c r="L18" s="6">
        <v>75</v>
      </c>
      <c r="M18" s="5">
        <v>120</v>
      </c>
      <c r="N18" s="6"/>
      <c r="O18" s="6">
        <v>28800</v>
      </c>
      <c r="P18" s="1">
        <v>5</v>
      </c>
    </row>
    <row r="19" s="2" customFormat="1" spans="1:16">
      <c r="A19" s="8">
        <v>2405</v>
      </c>
      <c r="B19" s="8" t="s">
        <v>16</v>
      </c>
      <c r="C19" s="8"/>
      <c r="D19" s="8"/>
      <c r="E19" s="8"/>
      <c r="F19" s="8"/>
      <c r="G19" s="8"/>
      <c r="H19" s="8" t="s">
        <v>24</v>
      </c>
      <c r="I19" s="8">
        <v>5</v>
      </c>
      <c r="J19" s="8">
        <v>4</v>
      </c>
      <c r="K19" s="8">
        <v>10022</v>
      </c>
      <c r="L19" s="8">
        <v>120</v>
      </c>
      <c r="M19" s="8"/>
      <c r="N19" s="8"/>
      <c r="O19" s="8">
        <v>28800</v>
      </c>
      <c r="P19" s="2">
        <v>5</v>
      </c>
    </row>
    <row r="20" s="1" customFormat="1" spans="1:16">
      <c r="A20" s="6">
        <v>2501</v>
      </c>
      <c r="B20" s="6" t="s">
        <v>16</v>
      </c>
      <c r="C20" s="6"/>
      <c r="D20" s="6"/>
      <c r="E20" s="6"/>
      <c r="F20" s="6"/>
      <c r="G20" s="6"/>
      <c r="H20" s="6" t="s">
        <v>24</v>
      </c>
      <c r="I20" s="6">
        <v>5</v>
      </c>
      <c r="J20" s="6">
        <v>5</v>
      </c>
      <c r="K20" s="6">
        <v>10005</v>
      </c>
      <c r="L20" s="6"/>
      <c r="M20" s="5">
        <v>30</v>
      </c>
      <c r="N20" s="6" t="s">
        <v>29</v>
      </c>
      <c r="O20" s="6">
        <v>28800</v>
      </c>
      <c r="P20" s="1">
        <v>5</v>
      </c>
    </row>
    <row r="21" s="1" customFormat="1" spans="1:16">
      <c r="A21" s="6">
        <v>2502</v>
      </c>
      <c r="B21" s="6" t="s">
        <v>16</v>
      </c>
      <c r="C21" s="6"/>
      <c r="D21" s="6"/>
      <c r="E21" s="6"/>
      <c r="F21" s="6"/>
      <c r="G21" s="6"/>
      <c r="H21" s="6" t="s">
        <v>24</v>
      </c>
      <c r="I21" s="6">
        <v>5</v>
      </c>
      <c r="J21" s="6">
        <v>5</v>
      </c>
      <c r="K21" s="6">
        <v>10011</v>
      </c>
      <c r="L21" s="6">
        <v>30</v>
      </c>
      <c r="M21" s="5">
        <v>75</v>
      </c>
      <c r="N21" s="6"/>
      <c r="O21" s="6">
        <v>28800</v>
      </c>
      <c r="P21" s="1">
        <v>5</v>
      </c>
    </row>
    <row r="22" s="1" customFormat="1" spans="1:16">
      <c r="A22" s="6">
        <v>2503</v>
      </c>
      <c r="B22" s="6" t="s">
        <v>16</v>
      </c>
      <c r="C22" s="6"/>
      <c r="D22" s="6"/>
      <c r="E22" s="6"/>
      <c r="F22" s="6"/>
      <c r="G22" s="6"/>
      <c r="H22" s="6" t="s">
        <v>24</v>
      </c>
      <c r="I22" s="6">
        <v>5</v>
      </c>
      <c r="J22" s="6">
        <v>5</v>
      </c>
      <c r="K22" s="6">
        <v>10017</v>
      </c>
      <c r="L22" s="6">
        <v>75</v>
      </c>
      <c r="M22" s="5">
        <v>105</v>
      </c>
      <c r="N22" s="6"/>
      <c r="O22" s="6">
        <v>28800</v>
      </c>
      <c r="P22" s="1">
        <v>5</v>
      </c>
    </row>
    <row r="23" s="2" customFormat="1" spans="1:16">
      <c r="A23" s="8">
        <v>2504</v>
      </c>
      <c r="B23" s="8" t="s">
        <v>16</v>
      </c>
      <c r="C23" s="8"/>
      <c r="D23" s="8"/>
      <c r="E23" s="8"/>
      <c r="F23" s="8"/>
      <c r="G23" s="8"/>
      <c r="H23" s="8" t="s">
        <v>24</v>
      </c>
      <c r="I23" s="8">
        <v>5</v>
      </c>
      <c r="J23" s="8">
        <v>5</v>
      </c>
      <c r="K23" s="8">
        <v>10021</v>
      </c>
      <c r="L23" s="8">
        <v>105</v>
      </c>
      <c r="M23" s="8"/>
      <c r="N23" s="8"/>
      <c r="O23" s="8">
        <v>28800</v>
      </c>
      <c r="P23" s="2">
        <v>5</v>
      </c>
    </row>
    <row r="24" s="1" customFormat="1" spans="1:16">
      <c r="A24" s="6">
        <v>2601</v>
      </c>
      <c r="B24" s="6" t="s">
        <v>16</v>
      </c>
      <c r="C24" s="6"/>
      <c r="D24" s="6"/>
      <c r="E24" s="6"/>
      <c r="F24" s="6"/>
      <c r="G24" s="6"/>
      <c r="H24" s="6" t="s">
        <v>24</v>
      </c>
      <c r="I24" s="6">
        <v>5</v>
      </c>
      <c r="J24" s="6">
        <v>6</v>
      </c>
      <c r="K24" s="6">
        <v>10006</v>
      </c>
      <c r="L24" s="6"/>
      <c r="M24" s="5">
        <v>15</v>
      </c>
      <c r="N24" s="6" t="s">
        <v>30</v>
      </c>
      <c r="O24" s="6">
        <v>28800</v>
      </c>
      <c r="P24" s="1">
        <v>5</v>
      </c>
    </row>
    <row r="25" s="1" customFormat="1" spans="1:16">
      <c r="A25" s="6">
        <v>2602</v>
      </c>
      <c r="B25" s="6" t="s">
        <v>16</v>
      </c>
      <c r="C25" s="6"/>
      <c r="D25" s="6"/>
      <c r="E25" s="6"/>
      <c r="F25" s="6"/>
      <c r="G25" s="6"/>
      <c r="H25" s="6" t="s">
        <v>24</v>
      </c>
      <c r="I25" s="6">
        <v>5</v>
      </c>
      <c r="J25" s="6">
        <v>6</v>
      </c>
      <c r="K25" s="6">
        <v>10009</v>
      </c>
      <c r="L25" s="5">
        <v>15</v>
      </c>
      <c r="M25" s="6">
        <v>60</v>
      </c>
      <c r="N25" s="6"/>
      <c r="O25" s="6">
        <v>28800</v>
      </c>
      <c r="P25" s="1">
        <v>5</v>
      </c>
    </row>
    <row r="26" s="1" customFormat="1" spans="1:16">
      <c r="A26" s="6">
        <v>2603</v>
      </c>
      <c r="B26" s="6" t="s">
        <v>16</v>
      </c>
      <c r="C26" s="6"/>
      <c r="D26" s="6"/>
      <c r="E26" s="6"/>
      <c r="F26" s="6"/>
      <c r="G26" s="6"/>
      <c r="H26" s="6" t="s">
        <v>24</v>
      </c>
      <c r="I26" s="6">
        <v>5</v>
      </c>
      <c r="J26" s="6">
        <v>6</v>
      </c>
      <c r="K26" s="6">
        <v>10013</v>
      </c>
      <c r="L26" s="5">
        <v>60</v>
      </c>
      <c r="M26" s="6">
        <v>90</v>
      </c>
      <c r="N26" s="6"/>
      <c r="O26" s="6">
        <v>28800</v>
      </c>
      <c r="P26" s="1">
        <v>5</v>
      </c>
    </row>
    <row r="27" s="2" customFormat="1" spans="1:16">
      <c r="A27" s="8">
        <v>2604</v>
      </c>
      <c r="B27" s="8" t="s">
        <v>16</v>
      </c>
      <c r="C27" s="8"/>
      <c r="D27" s="8"/>
      <c r="E27" s="8"/>
      <c r="F27" s="8"/>
      <c r="G27" s="8"/>
      <c r="H27" s="8" t="s">
        <v>24</v>
      </c>
      <c r="I27" s="8">
        <v>5</v>
      </c>
      <c r="J27" s="8">
        <v>6</v>
      </c>
      <c r="K27" s="8">
        <v>10019</v>
      </c>
      <c r="L27" s="8">
        <v>90</v>
      </c>
      <c r="M27" s="8"/>
      <c r="N27" s="8"/>
      <c r="O27" s="8">
        <v>28800</v>
      </c>
      <c r="P27" s="2">
        <v>5</v>
      </c>
    </row>
    <row r="28" s="3" customFormat="1" spans="1:15">
      <c r="A28" s="9">
        <v>3101</v>
      </c>
      <c r="B28" s="9" t="s">
        <v>16</v>
      </c>
      <c r="C28" s="10" t="s">
        <v>31</v>
      </c>
      <c r="D28" s="10">
        <v>1</v>
      </c>
      <c r="E28" s="9" t="s">
        <v>32</v>
      </c>
      <c r="F28" s="9">
        <v>72</v>
      </c>
      <c r="H28" s="9" t="s">
        <v>33</v>
      </c>
      <c r="I28" s="9"/>
      <c r="J28" s="9">
        <v>1</v>
      </c>
      <c r="K28" s="9"/>
      <c r="L28" s="9"/>
      <c r="M28" s="9">
        <v>15</v>
      </c>
      <c r="N28" s="9"/>
      <c r="O28" s="9"/>
    </row>
    <row r="29" s="3" customFormat="1" spans="1:15">
      <c r="A29" s="9">
        <v>3102</v>
      </c>
      <c r="B29" s="9" t="s">
        <v>16</v>
      </c>
      <c r="C29" s="10" t="s">
        <v>34</v>
      </c>
      <c r="D29" s="10">
        <v>1</v>
      </c>
      <c r="E29" s="9" t="s">
        <v>32</v>
      </c>
      <c r="F29" s="9">
        <v>79</v>
      </c>
      <c r="H29" s="9" t="s">
        <v>33</v>
      </c>
      <c r="I29" s="9"/>
      <c r="J29" s="9">
        <v>1</v>
      </c>
      <c r="K29" s="9"/>
      <c r="L29" s="9">
        <v>15</v>
      </c>
      <c r="M29" s="9">
        <v>105</v>
      </c>
      <c r="N29" s="9"/>
      <c r="O29" s="9"/>
    </row>
    <row r="30" s="4" customFormat="1" spans="1:15">
      <c r="A30" s="11">
        <v>3103</v>
      </c>
      <c r="B30" s="11" t="s">
        <v>16</v>
      </c>
      <c r="C30" s="11" t="s">
        <v>35</v>
      </c>
      <c r="D30" s="11">
        <v>1</v>
      </c>
      <c r="E30" s="11" t="s">
        <v>32</v>
      </c>
      <c r="F30" s="11">
        <v>80</v>
      </c>
      <c r="H30" s="11" t="s">
        <v>33</v>
      </c>
      <c r="I30" s="11"/>
      <c r="J30" s="11">
        <v>1</v>
      </c>
      <c r="K30" s="11"/>
      <c r="L30" s="11">
        <v>105</v>
      </c>
      <c r="M30" s="11"/>
      <c r="N30" s="11"/>
      <c r="O30" s="11"/>
    </row>
    <row r="31" s="3" customFormat="1" spans="1:15">
      <c r="A31" s="9">
        <v>3201</v>
      </c>
      <c r="B31" s="9" t="s">
        <v>16</v>
      </c>
      <c r="C31" s="9" t="s">
        <v>36</v>
      </c>
      <c r="D31" s="10">
        <v>1</v>
      </c>
      <c r="E31" s="9" t="s">
        <v>32</v>
      </c>
      <c r="F31" s="9">
        <v>72</v>
      </c>
      <c r="H31" s="9" t="s">
        <v>33</v>
      </c>
      <c r="I31" s="9"/>
      <c r="J31" s="9">
        <v>2</v>
      </c>
      <c r="K31" s="9"/>
      <c r="L31" s="9"/>
      <c r="M31" s="9">
        <v>30</v>
      </c>
      <c r="N31" s="9"/>
      <c r="O31" s="9"/>
    </row>
    <row r="32" s="3" customFormat="1" spans="1:15">
      <c r="A32" s="9">
        <v>3202</v>
      </c>
      <c r="B32" s="9" t="s">
        <v>16</v>
      </c>
      <c r="C32" s="10" t="s">
        <v>37</v>
      </c>
      <c r="D32" s="10">
        <v>1</v>
      </c>
      <c r="E32" s="9" t="s">
        <v>32</v>
      </c>
      <c r="F32" s="9">
        <v>48</v>
      </c>
      <c r="H32" s="9" t="s">
        <v>33</v>
      </c>
      <c r="I32" s="9"/>
      <c r="J32" s="9">
        <v>2</v>
      </c>
      <c r="K32" s="9"/>
      <c r="L32" s="9">
        <v>30</v>
      </c>
      <c r="M32" s="9">
        <v>105</v>
      </c>
      <c r="N32" s="9"/>
      <c r="O32" s="9"/>
    </row>
    <row r="33" s="4" customFormat="1" spans="1:15">
      <c r="A33" s="11">
        <v>3203</v>
      </c>
      <c r="B33" s="11" t="s">
        <v>16</v>
      </c>
      <c r="C33" s="11" t="s">
        <v>38</v>
      </c>
      <c r="D33" s="11">
        <v>1</v>
      </c>
      <c r="E33" s="11" t="s">
        <v>32</v>
      </c>
      <c r="F33" s="12">
        <v>83</v>
      </c>
      <c r="H33" s="11" t="s">
        <v>33</v>
      </c>
      <c r="I33" s="11"/>
      <c r="J33" s="11">
        <v>2</v>
      </c>
      <c r="K33" s="11"/>
      <c r="L33" s="11">
        <v>105</v>
      </c>
      <c r="M33" s="11"/>
      <c r="N33" s="11"/>
      <c r="O33" s="11"/>
    </row>
    <row r="34" s="3" customFormat="1" spans="1:15">
      <c r="A34" s="9">
        <v>3301</v>
      </c>
      <c r="B34" s="9" t="s">
        <v>16</v>
      </c>
      <c r="C34" s="9" t="s">
        <v>39</v>
      </c>
      <c r="D34" s="10">
        <v>1</v>
      </c>
      <c r="E34" s="9" t="s">
        <v>32</v>
      </c>
      <c r="F34" s="9">
        <v>73</v>
      </c>
      <c r="H34" s="9" t="s">
        <v>33</v>
      </c>
      <c r="I34" s="9"/>
      <c r="J34" s="9">
        <v>3</v>
      </c>
      <c r="K34" s="9"/>
      <c r="L34" s="9"/>
      <c r="M34" s="9">
        <v>45</v>
      </c>
      <c r="N34" s="9"/>
      <c r="O34" s="9"/>
    </row>
    <row r="35" s="3" customFormat="1" spans="1:15">
      <c r="A35" s="9">
        <v>3302</v>
      </c>
      <c r="B35" s="9" t="s">
        <v>16</v>
      </c>
      <c r="C35" s="9" t="s">
        <v>40</v>
      </c>
      <c r="D35" s="9">
        <v>1</v>
      </c>
      <c r="E35" s="9" t="s">
        <v>32</v>
      </c>
      <c r="F35" s="9">
        <v>79</v>
      </c>
      <c r="H35" s="9" t="s">
        <v>33</v>
      </c>
      <c r="I35" s="9"/>
      <c r="J35" s="9">
        <v>3</v>
      </c>
      <c r="K35" s="9"/>
      <c r="L35" s="9">
        <v>45</v>
      </c>
      <c r="M35" s="9">
        <v>120</v>
      </c>
      <c r="N35" s="9"/>
      <c r="O35" s="9"/>
    </row>
    <row r="36" s="4" customFormat="1" spans="1:15">
      <c r="A36" s="11">
        <v>3303</v>
      </c>
      <c r="B36" s="11" t="s">
        <v>16</v>
      </c>
      <c r="C36" s="11" t="s">
        <v>41</v>
      </c>
      <c r="D36" s="11">
        <v>1</v>
      </c>
      <c r="E36" s="11" t="s">
        <v>32</v>
      </c>
      <c r="F36" s="12">
        <v>85</v>
      </c>
      <c r="H36" s="11" t="s">
        <v>33</v>
      </c>
      <c r="I36" s="11"/>
      <c r="J36" s="11">
        <v>3</v>
      </c>
      <c r="K36" s="11"/>
      <c r="L36" s="11">
        <v>120</v>
      </c>
      <c r="M36" s="11"/>
      <c r="N36" s="11"/>
      <c r="O36" s="11"/>
    </row>
    <row r="37" s="3" customFormat="1" spans="1:15">
      <c r="A37" s="9">
        <v>3401</v>
      </c>
      <c r="B37" s="9" t="s">
        <v>16</v>
      </c>
      <c r="C37" s="10" t="s">
        <v>42</v>
      </c>
      <c r="D37" s="10">
        <v>1</v>
      </c>
      <c r="E37" s="9" t="s">
        <v>32</v>
      </c>
      <c r="F37" s="9">
        <v>80</v>
      </c>
      <c r="H37" s="9" t="s">
        <v>33</v>
      </c>
      <c r="I37" s="9"/>
      <c r="J37" s="9">
        <v>4</v>
      </c>
      <c r="K37" s="9"/>
      <c r="L37" s="9"/>
      <c r="M37" s="9">
        <v>75</v>
      </c>
      <c r="N37" s="9"/>
      <c r="O37" s="9"/>
    </row>
    <row r="38" s="3" customFormat="1" spans="1:15">
      <c r="A38" s="9">
        <v>3402</v>
      </c>
      <c r="B38" s="9" t="s">
        <v>16</v>
      </c>
      <c r="C38" s="10" t="s">
        <v>43</v>
      </c>
      <c r="D38" s="10">
        <v>1</v>
      </c>
      <c r="E38" s="9" t="s">
        <v>32</v>
      </c>
      <c r="F38" s="9">
        <v>69</v>
      </c>
      <c r="H38" s="9" t="s">
        <v>33</v>
      </c>
      <c r="I38" s="9"/>
      <c r="J38" s="9">
        <v>4</v>
      </c>
      <c r="K38" s="9"/>
      <c r="L38" s="9">
        <v>75</v>
      </c>
      <c r="M38" s="9">
        <v>120</v>
      </c>
      <c r="N38" s="9"/>
      <c r="O38" s="9"/>
    </row>
    <row r="39" s="4" customFormat="1" spans="1:15">
      <c r="A39" s="11">
        <v>3403</v>
      </c>
      <c r="B39" s="11" t="s">
        <v>16</v>
      </c>
      <c r="C39" s="11" t="s">
        <v>44</v>
      </c>
      <c r="D39" s="11">
        <v>1</v>
      </c>
      <c r="E39" s="11" t="s">
        <v>32</v>
      </c>
      <c r="F39" s="12">
        <v>88</v>
      </c>
      <c r="H39" s="11" t="s">
        <v>33</v>
      </c>
      <c r="I39" s="11"/>
      <c r="J39" s="11">
        <v>4</v>
      </c>
      <c r="K39" s="11"/>
      <c r="L39" s="11">
        <v>120</v>
      </c>
      <c r="M39" s="11"/>
      <c r="N39" s="11"/>
      <c r="O39" s="11"/>
    </row>
    <row r="40" s="3" customFormat="1" spans="1:15">
      <c r="A40" s="9">
        <v>3501</v>
      </c>
      <c r="B40" s="9" t="s">
        <v>16</v>
      </c>
      <c r="C40" s="10" t="s">
        <v>45</v>
      </c>
      <c r="D40" s="10">
        <v>1</v>
      </c>
      <c r="E40" s="9" t="s">
        <v>32</v>
      </c>
      <c r="F40" s="9">
        <v>92</v>
      </c>
      <c r="H40" s="9" t="s">
        <v>33</v>
      </c>
      <c r="I40" s="9"/>
      <c r="J40" s="9">
        <v>5</v>
      </c>
      <c r="K40" s="9"/>
      <c r="L40" s="9"/>
      <c r="M40" s="9">
        <v>90</v>
      </c>
      <c r="N40" s="9"/>
      <c r="O40" s="9"/>
    </row>
    <row r="41" s="4" customFormat="1" spans="1:15">
      <c r="A41" s="11">
        <v>3502</v>
      </c>
      <c r="B41" s="11" t="s">
        <v>16</v>
      </c>
      <c r="C41" s="11" t="s">
        <v>46</v>
      </c>
      <c r="D41" s="11">
        <v>1</v>
      </c>
      <c r="E41" s="11" t="s">
        <v>32</v>
      </c>
      <c r="F41" s="11">
        <v>82</v>
      </c>
      <c r="H41" s="11" t="s">
        <v>33</v>
      </c>
      <c r="I41" s="11"/>
      <c r="J41" s="11">
        <v>5</v>
      </c>
      <c r="K41" s="11"/>
      <c r="L41" s="11">
        <v>90</v>
      </c>
      <c r="M41" s="11"/>
      <c r="N41" s="11"/>
      <c r="O41" s="11"/>
    </row>
    <row r="42" s="3" customFormat="1" spans="1:15">
      <c r="A42" s="9">
        <v>3601</v>
      </c>
      <c r="B42" s="9" t="s">
        <v>16</v>
      </c>
      <c r="C42" s="10" t="s">
        <v>47</v>
      </c>
      <c r="D42" s="10">
        <v>1</v>
      </c>
      <c r="E42" s="9" t="s">
        <v>32</v>
      </c>
      <c r="F42" s="9">
        <v>59</v>
      </c>
      <c r="H42" s="9" t="s">
        <v>33</v>
      </c>
      <c r="I42" s="9"/>
      <c r="J42" s="9">
        <v>6</v>
      </c>
      <c r="K42" s="9"/>
      <c r="L42" s="9"/>
      <c r="M42" s="9">
        <v>90</v>
      </c>
      <c r="N42" s="9"/>
      <c r="O42" s="9"/>
    </row>
    <row r="43" s="4" customFormat="1" spans="1:15">
      <c r="A43" s="11">
        <v>3602</v>
      </c>
      <c r="B43" s="11" t="s">
        <v>16</v>
      </c>
      <c r="C43" s="11" t="s">
        <v>48</v>
      </c>
      <c r="D43" s="11">
        <v>1</v>
      </c>
      <c r="E43" s="11" t="s">
        <v>32</v>
      </c>
      <c r="F43" s="11">
        <v>88</v>
      </c>
      <c r="H43" s="11" t="s">
        <v>33</v>
      </c>
      <c r="I43" s="11"/>
      <c r="J43" s="11">
        <v>6</v>
      </c>
      <c r="K43" s="11"/>
      <c r="L43" s="11">
        <v>90</v>
      </c>
      <c r="M43" s="11"/>
      <c r="N43" s="11"/>
      <c r="O43" s="11"/>
    </row>
    <row r="44" spans="1:15">
      <c r="A44" s="5">
        <v>1026</v>
      </c>
      <c r="B44" s="5" t="s">
        <v>49</v>
      </c>
      <c r="C44" s="5"/>
      <c r="D44" s="5"/>
      <c r="E44" s="5"/>
      <c r="F44" s="5"/>
      <c r="G44" s="5"/>
      <c r="H44" s="5" t="s">
        <v>24</v>
      </c>
      <c r="I44" s="5">
        <v>1</v>
      </c>
      <c r="J44" s="5">
        <v>1</v>
      </c>
      <c r="K44" s="13">
        <v>30011</v>
      </c>
      <c r="L44" s="5"/>
      <c r="M44" s="5"/>
      <c r="N44" s="5"/>
      <c r="O44" s="5">
        <f t="shared" ref="O44:O49" si="0">3*24*60*60</f>
        <v>259200</v>
      </c>
    </row>
    <row r="45" spans="1:15">
      <c r="A45" s="5">
        <v>1027</v>
      </c>
      <c r="B45" s="5" t="s">
        <v>49</v>
      </c>
      <c r="C45" s="5"/>
      <c r="D45" s="5"/>
      <c r="E45" s="5"/>
      <c r="F45" s="5"/>
      <c r="G45" s="5"/>
      <c r="H45" s="5" t="s">
        <v>24</v>
      </c>
      <c r="I45" s="5">
        <v>5</v>
      </c>
      <c r="J45" s="5">
        <v>2</v>
      </c>
      <c r="K45" s="13">
        <v>30012</v>
      </c>
      <c r="L45" s="5"/>
      <c r="M45" s="5"/>
      <c r="N45" s="5"/>
      <c r="O45" s="5">
        <f t="shared" si="0"/>
        <v>259200</v>
      </c>
    </row>
    <row r="46" spans="1:15">
      <c r="A46" s="5">
        <v>1028</v>
      </c>
      <c r="B46" s="5" t="s">
        <v>49</v>
      </c>
      <c r="C46" s="5"/>
      <c r="D46" s="5"/>
      <c r="E46" s="5"/>
      <c r="F46" s="5"/>
      <c r="G46" s="5"/>
      <c r="H46" s="5" t="s">
        <v>24</v>
      </c>
      <c r="I46" s="5">
        <v>5</v>
      </c>
      <c r="J46" s="5">
        <v>3</v>
      </c>
      <c r="K46" s="13">
        <v>30013</v>
      </c>
      <c r="L46" s="5"/>
      <c r="M46" s="5"/>
      <c r="N46" s="5"/>
      <c r="O46" s="5">
        <f t="shared" si="0"/>
        <v>259200</v>
      </c>
    </row>
    <row r="47" spans="1:15">
      <c r="A47" s="5">
        <v>1029</v>
      </c>
      <c r="B47" s="5" t="s">
        <v>49</v>
      </c>
      <c r="C47" s="5"/>
      <c r="D47" s="5"/>
      <c r="E47" s="5"/>
      <c r="F47" s="5"/>
      <c r="G47" s="5"/>
      <c r="H47" s="5" t="s">
        <v>24</v>
      </c>
      <c r="I47" s="5">
        <v>1</v>
      </c>
      <c r="J47" s="5">
        <v>4</v>
      </c>
      <c r="K47" s="13">
        <v>30014</v>
      </c>
      <c r="L47" s="5"/>
      <c r="M47" s="5"/>
      <c r="N47" s="5"/>
      <c r="O47" s="5">
        <f t="shared" si="0"/>
        <v>259200</v>
      </c>
    </row>
    <row r="48" spans="1:15">
      <c r="A48" s="5">
        <v>1030</v>
      </c>
      <c r="B48" s="5" t="s">
        <v>49</v>
      </c>
      <c r="C48" s="5"/>
      <c r="D48" s="5"/>
      <c r="E48" s="5"/>
      <c r="F48" s="5"/>
      <c r="G48" s="5"/>
      <c r="H48" s="5" t="s">
        <v>24</v>
      </c>
      <c r="I48" s="5">
        <v>5</v>
      </c>
      <c r="J48" s="5">
        <v>5</v>
      </c>
      <c r="K48" s="13">
        <v>30015</v>
      </c>
      <c r="L48" s="5"/>
      <c r="M48" s="5"/>
      <c r="N48" s="5"/>
      <c r="O48" s="5">
        <f t="shared" si="0"/>
        <v>259200</v>
      </c>
    </row>
    <row r="49" spans="1:15">
      <c r="A49" s="5">
        <v>1031</v>
      </c>
      <c r="B49" s="5" t="s">
        <v>49</v>
      </c>
      <c r="C49" s="5"/>
      <c r="D49" s="5"/>
      <c r="E49" s="5"/>
      <c r="F49" s="5"/>
      <c r="G49" s="5"/>
      <c r="H49" s="5" t="s">
        <v>24</v>
      </c>
      <c r="I49" s="5">
        <v>5</v>
      </c>
      <c r="J49" s="5">
        <v>6</v>
      </c>
      <c r="K49" s="13">
        <v>30016</v>
      </c>
      <c r="L49" s="5"/>
      <c r="M49" s="5"/>
      <c r="N49" s="5"/>
      <c r="O49" s="5">
        <f t="shared" si="0"/>
        <v>259200</v>
      </c>
    </row>
    <row r="50" spans="1:15">
      <c r="A50" s="5">
        <v>1032</v>
      </c>
      <c r="B50" s="5" t="s">
        <v>16</v>
      </c>
      <c r="C50" s="5" t="s">
        <v>50</v>
      </c>
      <c r="D50" s="5">
        <v>20</v>
      </c>
      <c r="E50" s="5" t="s">
        <v>51</v>
      </c>
      <c r="F50" s="5"/>
      <c r="G50" s="5"/>
      <c r="H50" s="5" t="s">
        <v>19</v>
      </c>
      <c r="I50" s="5">
        <v>5</v>
      </c>
      <c r="J50" s="5">
        <v>4</v>
      </c>
      <c r="K50" s="5"/>
      <c r="L50" s="5"/>
      <c r="M50" s="5"/>
      <c r="N50" s="5"/>
      <c r="O50" s="5"/>
    </row>
    <row r="51" spans="1:15">
      <c r="A51" s="5">
        <v>1033</v>
      </c>
      <c r="B51" s="5" t="s">
        <v>16</v>
      </c>
      <c r="C51" s="5" t="s">
        <v>52</v>
      </c>
      <c r="D51" s="5">
        <v>1</v>
      </c>
      <c r="E51" s="5" t="s">
        <v>51</v>
      </c>
      <c r="F51" s="5"/>
      <c r="G51" s="5"/>
      <c r="H51" s="5" t="s">
        <v>19</v>
      </c>
      <c r="I51" s="5">
        <v>1</v>
      </c>
      <c r="J51" s="5">
        <v>5</v>
      </c>
      <c r="K51" s="5"/>
      <c r="L51" s="5"/>
      <c r="M51" s="5"/>
      <c r="N51" s="5"/>
      <c r="O51" s="5"/>
    </row>
    <row r="52" spans="1:15">
      <c r="A52" s="5">
        <v>1034</v>
      </c>
      <c r="B52" s="5" t="s">
        <v>16</v>
      </c>
      <c r="C52" s="5" t="s">
        <v>53</v>
      </c>
      <c r="D52" s="5"/>
      <c r="E52" s="5" t="s">
        <v>21</v>
      </c>
      <c r="F52" s="5">
        <v>10</v>
      </c>
      <c r="G52" s="5"/>
      <c r="H52" s="5" t="s">
        <v>19</v>
      </c>
      <c r="I52" s="5">
        <v>5</v>
      </c>
      <c r="J52" s="5">
        <v>6</v>
      </c>
      <c r="K52" s="5"/>
      <c r="L52" s="5"/>
      <c r="M52" s="5"/>
      <c r="N52" s="5"/>
      <c r="O52" s="5"/>
    </row>
    <row r="53" customFormat="1" spans="1:15">
      <c r="A53" s="5">
        <v>1035</v>
      </c>
      <c r="B53" s="5" t="s">
        <v>54</v>
      </c>
      <c r="C53" s="5"/>
      <c r="D53" s="5"/>
      <c r="E53" s="5"/>
      <c r="F53" s="5"/>
      <c r="G53" s="5"/>
      <c r="H53" s="5" t="s">
        <v>24</v>
      </c>
      <c r="I53" s="5">
        <v>1</v>
      </c>
      <c r="J53" s="5">
        <v>1</v>
      </c>
      <c r="K53" s="13">
        <v>30017</v>
      </c>
      <c r="L53" s="5"/>
      <c r="M53" s="5"/>
      <c r="N53" s="5"/>
      <c r="O53" s="5">
        <f t="shared" ref="O53:O58" si="1">3*24*60*60</f>
        <v>259200</v>
      </c>
    </row>
    <row r="54" customFormat="1" spans="1:15">
      <c r="A54" s="5">
        <v>1036</v>
      </c>
      <c r="B54" s="5" t="s">
        <v>54</v>
      </c>
      <c r="C54" s="5"/>
      <c r="D54" s="5"/>
      <c r="E54" s="5"/>
      <c r="F54" s="5"/>
      <c r="G54" s="5"/>
      <c r="H54" s="5" t="s">
        <v>24</v>
      </c>
      <c r="I54" s="5">
        <v>5</v>
      </c>
      <c r="J54" s="5">
        <v>2</v>
      </c>
      <c r="K54" s="13">
        <v>30018</v>
      </c>
      <c r="L54" s="5"/>
      <c r="M54" s="5"/>
      <c r="N54" s="5"/>
      <c r="O54" s="5">
        <f t="shared" si="1"/>
        <v>259200</v>
      </c>
    </row>
    <row r="55" customFormat="1" spans="1:15">
      <c r="A55" s="5">
        <v>1037</v>
      </c>
      <c r="B55" s="5" t="s">
        <v>54</v>
      </c>
      <c r="C55" s="5"/>
      <c r="D55" s="5"/>
      <c r="E55" s="5"/>
      <c r="F55" s="5"/>
      <c r="G55" s="5"/>
      <c r="H55" s="5" t="s">
        <v>24</v>
      </c>
      <c r="I55" s="5">
        <v>5</v>
      </c>
      <c r="J55" s="5">
        <v>3</v>
      </c>
      <c r="K55" s="13">
        <v>30019</v>
      </c>
      <c r="L55" s="5"/>
      <c r="M55" s="5"/>
      <c r="N55" s="5"/>
      <c r="O55" s="5">
        <f t="shared" si="1"/>
        <v>259200</v>
      </c>
    </row>
    <row r="56" customFormat="1" spans="1:15">
      <c r="A56" s="5">
        <v>1038</v>
      </c>
      <c r="B56" s="5" t="s">
        <v>54</v>
      </c>
      <c r="C56" s="5"/>
      <c r="D56" s="5"/>
      <c r="E56" s="5"/>
      <c r="F56" s="5"/>
      <c r="G56" s="5"/>
      <c r="H56" s="5" t="s">
        <v>24</v>
      </c>
      <c r="I56" s="5">
        <v>1</v>
      </c>
      <c r="J56" s="5">
        <v>4</v>
      </c>
      <c r="K56" s="13">
        <v>30020</v>
      </c>
      <c r="L56" s="5"/>
      <c r="M56" s="5"/>
      <c r="N56" s="5"/>
      <c r="O56" s="5">
        <f t="shared" si="1"/>
        <v>259200</v>
      </c>
    </row>
    <row r="57" customFormat="1" spans="1:15">
      <c r="A57" s="5">
        <v>1039</v>
      </c>
      <c r="B57" s="5" t="s">
        <v>54</v>
      </c>
      <c r="C57" s="5"/>
      <c r="D57" s="5"/>
      <c r="E57" s="5"/>
      <c r="F57" s="5"/>
      <c r="G57" s="5"/>
      <c r="H57" s="5" t="s">
        <v>24</v>
      </c>
      <c r="I57" s="5">
        <v>5</v>
      </c>
      <c r="J57" s="5">
        <v>5</v>
      </c>
      <c r="K57" s="13">
        <v>30021</v>
      </c>
      <c r="L57" s="5"/>
      <c r="M57" s="5"/>
      <c r="N57" s="5"/>
      <c r="O57" s="5">
        <f t="shared" si="1"/>
        <v>259200</v>
      </c>
    </row>
    <row r="58" customFormat="1" spans="1:15">
      <c r="A58" s="5">
        <v>1040</v>
      </c>
      <c r="B58" s="5" t="s">
        <v>54</v>
      </c>
      <c r="C58" s="5"/>
      <c r="D58" s="5"/>
      <c r="E58" s="5"/>
      <c r="F58" s="5"/>
      <c r="G58" s="5"/>
      <c r="H58" s="5" t="s">
        <v>24</v>
      </c>
      <c r="I58" s="5">
        <v>5</v>
      </c>
      <c r="J58" s="5">
        <v>6</v>
      </c>
      <c r="K58" s="13">
        <v>30022</v>
      </c>
      <c r="L58" s="5"/>
      <c r="M58" s="5"/>
      <c r="N58" s="5"/>
      <c r="O58" s="5">
        <f t="shared" si="1"/>
        <v>259200</v>
      </c>
    </row>
    <row r="59" spans="1:15">
      <c r="A59" s="5">
        <v>1041</v>
      </c>
      <c r="B59" s="5" t="s">
        <v>55</v>
      </c>
      <c r="H59" s="5" t="s">
        <v>24</v>
      </c>
      <c r="I59" s="5">
        <v>1</v>
      </c>
      <c r="J59" s="5">
        <v>1</v>
      </c>
      <c r="K59" s="13">
        <v>30023</v>
      </c>
      <c r="L59" s="5"/>
      <c r="M59" s="5"/>
      <c r="N59" s="5"/>
      <c r="O59" s="5">
        <f t="shared" ref="O59:O64" si="2">3*24*60*60</f>
        <v>259200</v>
      </c>
    </row>
    <row r="60" spans="1:15">
      <c r="A60" s="5">
        <v>1042</v>
      </c>
      <c r="B60" s="5" t="s">
        <v>55</v>
      </c>
      <c r="H60" s="5" t="s">
        <v>24</v>
      </c>
      <c r="I60" s="5">
        <v>5</v>
      </c>
      <c r="J60" s="5">
        <v>2</v>
      </c>
      <c r="K60" s="13">
        <v>30024</v>
      </c>
      <c r="L60" s="5"/>
      <c r="M60" s="5"/>
      <c r="N60" s="5"/>
      <c r="O60" s="5">
        <f t="shared" si="2"/>
        <v>259200</v>
      </c>
    </row>
    <row r="61" spans="1:15">
      <c r="A61" s="5">
        <v>1043</v>
      </c>
      <c r="B61" s="5" t="s">
        <v>55</v>
      </c>
      <c r="H61" s="5" t="s">
        <v>24</v>
      </c>
      <c r="I61" s="5">
        <v>5</v>
      </c>
      <c r="J61" s="5">
        <v>3</v>
      </c>
      <c r="K61" s="13">
        <v>30025</v>
      </c>
      <c r="L61" s="5"/>
      <c r="M61" s="5"/>
      <c r="N61" s="5"/>
      <c r="O61" s="5">
        <f t="shared" si="2"/>
        <v>259200</v>
      </c>
    </row>
    <row r="62" spans="1:15">
      <c r="A62" s="5">
        <v>1044</v>
      </c>
      <c r="B62" s="5" t="s">
        <v>55</v>
      </c>
      <c r="H62" s="5" t="s">
        <v>24</v>
      </c>
      <c r="I62" s="5">
        <v>1</v>
      </c>
      <c r="J62" s="5">
        <v>4</v>
      </c>
      <c r="K62" s="13">
        <v>30026</v>
      </c>
      <c r="L62" s="5"/>
      <c r="M62" s="5"/>
      <c r="N62" s="5"/>
      <c r="O62" s="5">
        <f t="shared" si="2"/>
        <v>259200</v>
      </c>
    </row>
    <row r="63" spans="1:15">
      <c r="A63" s="5">
        <v>1045</v>
      </c>
      <c r="B63" s="5" t="s">
        <v>55</v>
      </c>
      <c r="H63" s="5" t="s">
        <v>24</v>
      </c>
      <c r="I63" s="5">
        <v>5</v>
      </c>
      <c r="J63" s="5">
        <v>5</v>
      </c>
      <c r="K63" s="13">
        <v>30027</v>
      </c>
      <c r="L63" s="5"/>
      <c r="M63" s="5"/>
      <c r="N63" s="5"/>
      <c r="O63" s="5">
        <f t="shared" si="2"/>
        <v>259200</v>
      </c>
    </row>
    <row r="64" spans="1:15">
      <c r="A64" s="5">
        <v>1046</v>
      </c>
      <c r="B64" s="5" t="s">
        <v>55</v>
      </c>
      <c r="H64" s="5" t="s">
        <v>24</v>
      </c>
      <c r="I64" s="5">
        <v>5</v>
      </c>
      <c r="J64" s="5">
        <v>6</v>
      </c>
      <c r="K64" s="13">
        <v>30028</v>
      </c>
      <c r="L64" s="5"/>
      <c r="M64" s="5"/>
      <c r="N64" s="5"/>
      <c r="O64" s="5">
        <f t="shared" si="2"/>
        <v>259200</v>
      </c>
    </row>
  </sheetData>
  <sortState ref="A2:P45">
    <sortCondition ref="A1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_Data_Catalog - Dragon Gems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slg</cp:lastModifiedBy>
  <dcterms:created xsi:type="dcterms:W3CDTF">2020-10-13T07:13:00Z</dcterms:created>
  <dcterms:modified xsi:type="dcterms:W3CDTF">2023-03-23T07:26:16Z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2A7A4B49FD3D4BF6B62AC558917F40A0</vt:lpwstr>
  </property>
</Properties>
</file>