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<sst xmlns="http://schemas.openxmlformats.org/spreadsheetml/2006/main" count="3017" uniqueCount="18">
  <si>
    <t>ts_code</t>
  </si>
  <si>
    <t>trade_date</t>
  </si>
  <si>
    <t>open</t>
  </si>
  <si>
    <t>high</t>
  </si>
  <si>
    <t>low</t>
  </si>
  <si>
    <t>close</t>
  </si>
  <si>
    <t>pre_close</t>
  </si>
  <si>
    <t>change</t>
  </si>
  <si>
    <t>pct_chg</t>
  </si>
  <si>
    <t>vol</t>
  </si>
  <si>
    <t>amount</t>
  </si>
  <si>
    <t>Gain</t>
  </si>
  <si>
    <t>Loss</t>
  </si>
  <si>
    <t>Avg Gain</t>
  </si>
  <si>
    <t>Avg Loss</t>
  </si>
  <si>
    <t>RS</t>
  </si>
  <si>
    <t>RSI</t>
  </si>
  <si>
    <t>00001.HK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</si>
</sst>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</fills>
  <borders count="3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1" numFmtId="164" xfId="0" applyFont="1" applyNumberFormat="1"/>
    <xf borderId="0" fillId="0" fontId="2" numFmtId="0" xfId="0" applyFont="1"/>
    <xf borderId="1" fillId="2" fontId="0" numFmtId="0" xfId="0" applyBorder="1" applyFont="1"/>
    <xf borderId="1" fillId="3" fontId="0" numFmtId="0" xfId="0" applyBorder="1" applyFont="1"/>
    <xf borderId="0" fillId="0" fontId="0" numFmtId="164" xfId="0" applyFont="1" applyNumberFormat="1"/>
    <xf borderId="1" fillId="2" fontId="3" numFmtId="0" xfId="0" applyBorder="1" applyFont="1"/>
    <xf borderId="1" fillId="2" fontId="0" numFmtId="164" xfId="0" applyBorder="1" applyFont="1" applyNumberFormat="1"/>
    <xf borderId="2" fillId="2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00001.hk/" TargetMode="External"/><Relationship Id="rId391" Type="http://schemas.openxmlformats.org/officeDocument/2006/relationships/hyperlink" Target="http://00001.hk/" TargetMode="External"/><Relationship Id="rId390" Type="http://schemas.openxmlformats.org/officeDocument/2006/relationships/hyperlink" Target="http://00001.hk/" TargetMode="External"/><Relationship Id="rId1" Type="http://schemas.openxmlformats.org/officeDocument/2006/relationships/hyperlink" Target="http://00001.hk/" TargetMode="External"/><Relationship Id="rId2" Type="http://schemas.openxmlformats.org/officeDocument/2006/relationships/hyperlink" Target="http://00001.hk/" TargetMode="External"/><Relationship Id="rId3" Type="http://schemas.openxmlformats.org/officeDocument/2006/relationships/hyperlink" Target="http://00001.hk/" TargetMode="External"/><Relationship Id="rId4" Type="http://schemas.openxmlformats.org/officeDocument/2006/relationships/hyperlink" Target="http://00001.hk/" TargetMode="External"/><Relationship Id="rId2180" Type="http://schemas.openxmlformats.org/officeDocument/2006/relationships/hyperlink" Target="http://00001.hk/" TargetMode="External"/><Relationship Id="rId2181" Type="http://schemas.openxmlformats.org/officeDocument/2006/relationships/hyperlink" Target="http://00001.hk/" TargetMode="External"/><Relationship Id="rId2182" Type="http://schemas.openxmlformats.org/officeDocument/2006/relationships/hyperlink" Target="http://00001.hk/" TargetMode="External"/><Relationship Id="rId2183" Type="http://schemas.openxmlformats.org/officeDocument/2006/relationships/hyperlink" Target="http://00001.hk/" TargetMode="External"/><Relationship Id="rId9" Type="http://schemas.openxmlformats.org/officeDocument/2006/relationships/hyperlink" Target="http://00001.hk/" TargetMode="External"/><Relationship Id="rId385" Type="http://schemas.openxmlformats.org/officeDocument/2006/relationships/hyperlink" Target="http://00001.hk/" TargetMode="External"/><Relationship Id="rId2184" Type="http://schemas.openxmlformats.org/officeDocument/2006/relationships/hyperlink" Target="http://00001.hk/" TargetMode="External"/><Relationship Id="rId384" Type="http://schemas.openxmlformats.org/officeDocument/2006/relationships/hyperlink" Target="http://00001.hk/" TargetMode="External"/><Relationship Id="rId2185" Type="http://schemas.openxmlformats.org/officeDocument/2006/relationships/hyperlink" Target="http://00001.hk/" TargetMode="External"/><Relationship Id="rId383" Type="http://schemas.openxmlformats.org/officeDocument/2006/relationships/hyperlink" Target="http://00001.hk/" TargetMode="External"/><Relationship Id="rId2186" Type="http://schemas.openxmlformats.org/officeDocument/2006/relationships/hyperlink" Target="http://00001.hk/" TargetMode="External"/><Relationship Id="rId382" Type="http://schemas.openxmlformats.org/officeDocument/2006/relationships/hyperlink" Target="http://00001.hk/" TargetMode="External"/><Relationship Id="rId2187" Type="http://schemas.openxmlformats.org/officeDocument/2006/relationships/hyperlink" Target="http://00001.hk/" TargetMode="External"/><Relationship Id="rId5" Type="http://schemas.openxmlformats.org/officeDocument/2006/relationships/hyperlink" Target="http://00001.hk/" TargetMode="External"/><Relationship Id="rId389" Type="http://schemas.openxmlformats.org/officeDocument/2006/relationships/hyperlink" Target="http://00001.hk/" TargetMode="External"/><Relationship Id="rId2188" Type="http://schemas.openxmlformats.org/officeDocument/2006/relationships/hyperlink" Target="http://00001.hk/" TargetMode="External"/><Relationship Id="rId6" Type="http://schemas.openxmlformats.org/officeDocument/2006/relationships/hyperlink" Target="http://00001.hk/" TargetMode="External"/><Relationship Id="rId388" Type="http://schemas.openxmlformats.org/officeDocument/2006/relationships/hyperlink" Target="http://00001.hk/" TargetMode="External"/><Relationship Id="rId2189" Type="http://schemas.openxmlformats.org/officeDocument/2006/relationships/hyperlink" Target="http://00001.hk/" TargetMode="External"/><Relationship Id="rId7" Type="http://schemas.openxmlformats.org/officeDocument/2006/relationships/hyperlink" Target="http://00001.hk/" TargetMode="External"/><Relationship Id="rId387" Type="http://schemas.openxmlformats.org/officeDocument/2006/relationships/hyperlink" Target="http://00001.hk/" TargetMode="External"/><Relationship Id="rId8" Type="http://schemas.openxmlformats.org/officeDocument/2006/relationships/hyperlink" Target="http://00001.hk/" TargetMode="External"/><Relationship Id="rId386" Type="http://schemas.openxmlformats.org/officeDocument/2006/relationships/hyperlink" Target="http://00001.hk/" TargetMode="External"/><Relationship Id="rId381" Type="http://schemas.openxmlformats.org/officeDocument/2006/relationships/hyperlink" Target="http://00001.hk/" TargetMode="External"/><Relationship Id="rId380" Type="http://schemas.openxmlformats.org/officeDocument/2006/relationships/hyperlink" Target="http://00001.hk/" TargetMode="External"/><Relationship Id="rId379" Type="http://schemas.openxmlformats.org/officeDocument/2006/relationships/hyperlink" Target="http://00001.hk/" TargetMode="External"/><Relationship Id="rId2170" Type="http://schemas.openxmlformats.org/officeDocument/2006/relationships/hyperlink" Target="http://00001.hk/" TargetMode="External"/><Relationship Id="rId2171" Type="http://schemas.openxmlformats.org/officeDocument/2006/relationships/hyperlink" Target="http://00001.hk/" TargetMode="External"/><Relationship Id="rId2172" Type="http://schemas.openxmlformats.org/officeDocument/2006/relationships/hyperlink" Target="http://00001.hk/" TargetMode="External"/><Relationship Id="rId374" Type="http://schemas.openxmlformats.org/officeDocument/2006/relationships/hyperlink" Target="http://00001.hk/" TargetMode="External"/><Relationship Id="rId2173" Type="http://schemas.openxmlformats.org/officeDocument/2006/relationships/hyperlink" Target="http://00001.hk/" TargetMode="External"/><Relationship Id="rId373" Type="http://schemas.openxmlformats.org/officeDocument/2006/relationships/hyperlink" Target="http://00001.hk/" TargetMode="External"/><Relationship Id="rId2174" Type="http://schemas.openxmlformats.org/officeDocument/2006/relationships/hyperlink" Target="http://00001.hk/" TargetMode="External"/><Relationship Id="rId372" Type="http://schemas.openxmlformats.org/officeDocument/2006/relationships/hyperlink" Target="http://00001.hk/" TargetMode="External"/><Relationship Id="rId2175" Type="http://schemas.openxmlformats.org/officeDocument/2006/relationships/hyperlink" Target="http://00001.hk/" TargetMode="External"/><Relationship Id="rId371" Type="http://schemas.openxmlformats.org/officeDocument/2006/relationships/hyperlink" Target="http://00001.hk/" TargetMode="External"/><Relationship Id="rId2176" Type="http://schemas.openxmlformats.org/officeDocument/2006/relationships/hyperlink" Target="http://00001.hk/" TargetMode="External"/><Relationship Id="rId378" Type="http://schemas.openxmlformats.org/officeDocument/2006/relationships/hyperlink" Target="http://00001.hk/" TargetMode="External"/><Relationship Id="rId2177" Type="http://schemas.openxmlformats.org/officeDocument/2006/relationships/hyperlink" Target="http://00001.hk/" TargetMode="External"/><Relationship Id="rId377" Type="http://schemas.openxmlformats.org/officeDocument/2006/relationships/hyperlink" Target="http://00001.hk/" TargetMode="External"/><Relationship Id="rId2178" Type="http://schemas.openxmlformats.org/officeDocument/2006/relationships/hyperlink" Target="http://00001.hk/" TargetMode="External"/><Relationship Id="rId376" Type="http://schemas.openxmlformats.org/officeDocument/2006/relationships/hyperlink" Target="http://00001.hk/" TargetMode="External"/><Relationship Id="rId2179" Type="http://schemas.openxmlformats.org/officeDocument/2006/relationships/hyperlink" Target="http://00001.hk/" TargetMode="External"/><Relationship Id="rId375" Type="http://schemas.openxmlformats.org/officeDocument/2006/relationships/hyperlink" Target="http://00001.hk/" TargetMode="External"/><Relationship Id="rId2190" Type="http://schemas.openxmlformats.org/officeDocument/2006/relationships/hyperlink" Target="http://00001.hk/" TargetMode="External"/><Relationship Id="rId2191" Type="http://schemas.openxmlformats.org/officeDocument/2006/relationships/hyperlink" Target="http://00001.hk/" TargetMode="External"/><Relationship Id="rId2192" Type="http://schemas.openxmlformats.org/officeDocument/2006/relationships/hyperlink" Target="http://00001.hk/" TargetMode="External"/><Relationship Id="rId2193" Type="http://schemas.openxmlformats.org/officeDocument/2006/relationships/hyperlink" Target="http://00001.hk/" TargetMode="External"/><Relationship Id="rId2194" Type="http://schemas.openxmlformats.org/officeDocument/2006/relationships/hyperlink" Target="http://00001.hk/" TargetMode="External"/><Relationship Id="rId396" Type="http://schemas.openxmlformats.org/officeDocument/2006/relationships/hyperlink" Target="http://00001.hk/" TargetMode="External"/><Relationship Id="rId2195" Type="http://schemas.openxmlformats.org/officeDocument/2006/relationships/hyperlink" Target="http://00001.hk/" TargetMode="External"/><Relationship Id="rId395" Type="http://schemas.openxmlformats.org/officeDocument/2006/relationships/hyperlink" Target="http://00001.hk/" TargetMode="External"/><Relationship Id="rId2196" Type="http://schemas.openxmlformats.org/officeDocument/2006/relationships/hyperlink" Target="http://00001.hk/" TargetMode="External"/><Relationship Id="rId394" Type="http://schemas.openxmlformats.org/officeDocument/2006/relationships/hyperlink" Target="http://00001.hk/" TargetMode="External"/><Relationship Id="rId2197" Type="http://schemas.openxmlformats.org/officeDocument/2006/relationships/hyperlink" Target="http://00001.hk/" TargetMode="External"/><Relationship Id="rId393" Type="http://schemas.openxmlformats.org/officeDocument/2006/relationships/hyperlink" Target="http://00001.hk/" TargetMode="External"/><Relationship Id="rId2198" Type="http://schemas.openxmlformats.org/officeDocument/2006/relationships/hyperlink" Target="http://00001.hk/" TargetMode="External"/><Relationship Id="rId2199" Type="http://schemas.openxmlformats.org/officeDocument/2006/relationships/hyperlink" Target="http://00001.hk/" TargetMode="External"/><Relationship Id="rId399" Type="http://schemas.openxmlformats.org/officeDocument/2006/relationships/hyperlink" Target="http://00001.hk/" TargetMode="External"/><Relationship Id="rId398" Type="http://schemas.openxmlformats.org/officeDocument/2006/relationships/hyperlink" Target="http://00001.hk/" TargetMode="External"/><Relationship Id="rId397" Type="http://schemas.openxmlformats.org/officeDocument/2006/relationships/hyperlink" Target="http://00001.hk/" TargetMode="External"/><Relationship Id="rId1730" Type="http://schemas.openxmlformats.org/officeDocument/2006/relationships/hyperlink" Target="http://00001.hk/" TargetMode="External"/><Relationship Id="rId1731" Type="http://schemas.openxmlformats.org/officeDocument/2006/relationships/hyperlink" Target="http://00001.hk/" TargetMode="External"/><Relationship Id="rId1732" Type="http://schemas.openxmlformats.org/officeDocument/2006/relationships/hyperlink" Target="http://00001.hk/" TargetMode="External"/><Relationship Id="rId1733" Type="http://schemas.openxmlformats.org/officeDocument/2006/relationships/hyperlink" Target="http://00001.hk/" TargetMode="External"/><Relationship Id="rId1734" Type="http://schemas.openxmlformats.org/officeDocument/2006/relationships/hyperlink" Target="http://00001.hk/" TargetMode="External"/><Relationship Id="rId1735" Type="http://schemas.openxmlformats.org/officeDocument/2006/relationships/hyperlink" Target="http://00001.hk/" TargetMode="External"/><Relationship Id="rId1736" Type="http://schemas.openxmlformats.org/officeDocument/2006/relationships/hyperlink" Target="http://00001.hk/" TargetMode="External"/><Relationship Id="rId1737" Type="http://schemas.openxmlformats.org/officeDocument/2006/relationships/hyperlink" Target="http://00001.hk/" TargetMode="External"/><Relationship Id="rId1738" Type="http://schemas.openxmlformats.org/officeDocument/2006/relationships/hyperlink" Target="http://00001.hk/" TargetMode="External"/><Relationship Id="rId1739" Type="http://schemas.openxmlformats.org/officeDocument/2006/relationships/hyperlink" Target="http://00001.hk/" TargetMode="External"/><Relationship Id="rId1720" Type="http://schemas.openxmlformats.org/officeDocument/2006/relationships/hyperlink" Target="http://00001.hk/" TargetMode="External"/><Relationship Id="rId1721" Type="http://schemas.openxmlformats.org/officeDocument/2006/relationships/hyperlink" Target="http://00001.hk/" TargetMode="External"/><Relationship Id="rId1722" Type="http://schemas.openxmlformats.org/officeDocument/2006/relationships/hyperlink" Target="http://00001.hk/" TargetMode="External"/><Relationship Id="rId1723" Type="http://schemas.openxmlformats.org/officeDocument/2006/relationships/hyperlink" Target="http://00001.hk/" TargetMode="External"/><Relationship Id="rId1724" Type="http://schemas.openxmlformats.org/officeDocument/2006/relationships/hyperlink" Target="http://00001.hk/" TargetMode="External"/><Relationship Id="rId1725" Type="http://schemas.openxmlformats.org/officeDocument/2006/relationships/hyperlink" Target="http://00001.hk/" TargetMode="External"/><Relationship Id="rId1726" Type="http://schemas.openxmlformats.org/officeDocument/2006/relationships/hyperlink" Target="http://00001.hk/" TargetMode="External"/><Relationship Id="rId1727" Type="http://schemas.openxmlformats.org/officeDocument/2006/relationships/hyperlink" Target="http://00001.hk/" TargetMode="External"/><Relationship Id="rId1728" Type="http://schemas.openxmlformats.org/officeDocument/2006/relationships/hyperlink" Target="http://00001.hk/" TargetMode="External"/><Relationship Id="rId1729" Type="http://schemas.openxmlformats.org/officeDocument/2006/relationships/hyperlink" Target="http://00001.hk/" TargetMode="External"/><Relationship Id="rId1752" Type="http://schemas.openxmlformats.org/officeDocument/2006/relationships/hyperlink" Target="http://00001.hk/" TargetMode="External"/><Relationship Id="rId1753" Type="http://schemas.openxmlformats.org/officeDocument/2006/relationships/hyperlink" Target="http://00001.hk/" TargetMode="External"/><Relationship Id="rId2600" Type="http://schemas.openxmlformats.org/officeDocument/2006/relationships/hyperlink" Target="http://00001.hk/" TargetMode="External"/><Relationship Id="rId1754" Type="http://schemas.openxmlformats.org/officeDocument/2006/relationships/hyperlink" Target="http://00001.hk/" TargetMode="External"/><Relationship Id="rId2601" Type="http://schemas.openxmlformats.org/officeDocument/2006/relationships/hyperlink" Target="http://00001.hk/" TargetMode="External"/><Relationship Id="rId1755" Type="http://schemas.openxmlformats.org/officeDocument/2006/relationships/hyperlink" Target="http://00001.hk/" TargetMode="External"/><Relationship Id="rId2602" Type="http://schemas.openxmlformats.org/officeDocument/2006/relationships/hyperlink" Target="http://00001.hk/" TargetMode="External"/><Relationship Id="rId1756" Type="http://schemas.openxmlformats.org/officeDocument/2006/relationships/hyperlink" Target="http://00001.hk/" TargetMode="External"/><Relationship Id="rId2603" Type="http://schemas.openxmlformats.org/officeDocument/2006/relationships/hyperlink" Target="http://00001.hk/" TargetMode="External"/><Relationship Id="rId1757" Type="http://schemas.openxmlformats.org/officeDocument/2006/relationships/hyperlink" Target="http://00001.hk/" TargetMode="External"/><Relationship Id="rId2604" Type="http://schemas.openxmlformats.org/officeDocument/2006/relationships/hyperlink" Target="http://00001.hk/" TargetMode="External"/><Relationship Id="rId1758" Type="http://schemas.openxmlformats.org/officeDocument/2006/relationships/hyperlink" Target="http://00001.hk/" TargetMode="External"/><Relationship Id="rId2605" Type="http://schemas.openxmlformats.org/officeDocument/2006/relationships/hyperlink" Target="http://00001.hk/" TargetMode="External"/><Relationship Id="rId1759" Type="http://schemas.openxmlformats.org/officeDocument/2006/relationships/hyperlink" Target="http://00001.hk/" TargetMode="External"/><Relationship Id="rId2606" Type="http://schemas.openxmlformats.org/officeDocument/2006/relationships/hyperlink" Target="http://00001.hk/" TargetMode="External"/><Relationship Id="rId808" Type="http://schemas.openxmlformats.org/officeDocument/2006/relationships/hyperlink" Target="http://00001.hk/" TargetMode="External"/><Relationship Id="rId2607" Type="http://schemas.openxmlformats.org/officeDocument/2006/relationships/hyperlink" Target="http://00001.hk/" TargetMode="External"/><Relationship Id="rId807" Type="http://schemas.openxmlformats.org/officeDocument/2006/relationships/hyperlink" Target="http://00001.hk/" TargetMode="External"/><Relationship Id="rId2608" Type="http://schemas.openxmlformats.org/officeDocument/2006/relationships/hyperlink" Target="http://00001.hk/" TargetMode="External"/><Relationship Id="rId806" Type="http://schemas.openxmlformats.org/officeDocument/2006/relationships/hyperlink" Target="http://00001.hk/" TargetMode="External"/><Relationship Id="rId2609" Type="http://schemas.openxmlformats.org/officeDocument/2006/relationships/hyperlink" Target="http://00001.hk/" TargetMode="External"/><Relationship Id="rId805" Type="http://schemas.openxmlformats.org/officeDocument/2006/relationships/hyperlink" Target="http://00001.hk/" TargetMode="External"/><Relationship Id="rId809" Type="http://schemas.openxmlformats.org/officeDocument/2006/relationships/hyperlink" Target="http://00001.hk/" TargetMode="External"/><Relationship Id="rId800" Type="http://schemas.openxmlformats.org/officeDocument/2006/relationships/hyperlink" Target="http://00001.hk/" TargetMode="External"/><Relationship Id="rId804" Type="http://schemas.openxmlformats.org/officeDocument/2006/relationships/hyperlink" Target="http://00001.hk/" TargetMode="External"/><Relationship Id="rId803" Type="http://schemas.openxmlformats.org/officeDocument/2006/relationships/hyperlink" Target="http://00001.hk/" TargetMode="External"/><Relationship Id="rId802" Type="http://schemas.openxmlformats.org/officeDocument/2006/relationships/hyperlink" Target="http://00001.hk/" TargetMode="External"/><Relationship Id="rId801" Type="http://schemas.openxmlformats.org/officeDocument/2006/relationships/hyperlink" Target="http://00001.hk/" TargetMode="External"/><Relationship Id="rId1750" Type="http://schemas.openxmlformats.org/officeDocument/2006/relationships/hyperlink" Target="http://00001.hk/" TargetMode="External"/><Relationship Id="rId1751" Type="http://schemas.openxmlformats.org/officeDocument/2006/relationships/hyperlink" Target="http://00001.hk/" TargetMode="External"/><Relationship Id="rId1741" Type="http://schemas.openxmlformats.org/officeDocument/2006/relationships/hyperlink" Target="http://00001.hk/" TargetMode="External"/><Relationship Id="rId1742" Type="http://schemas.openxmlformats.org/officeDocument/2006/relationships/hyperlink" Target="http://00001.hk/" TargetMode="External"/><Relationship Id="rId1743" Type="http://schemas.openxmlformats.org/officeDocument/2006/relationships/hyperlink" Target="http://00001.hk/" TargetMode="External"/><Relationship Id="rId1744" Type="http://schemas.openxmlformats.org/officeDocument/2006/relationships/hyperlink" Target="http://00001.hk/" TargetMode="External"/><Relationship Id="rId1745" Type="http://schemas.openxmlformats.org/officeDocument/2006/relationships/hyperlink" Target="http://00001.hk/" TargetMode="External"/><Relationship Id="rId1746" Type="http://schemas.openxmlformats.org/officeDocument/2006/relationships/hyperlink" Target="http://00001.hk/" TargetMode="External"/><Relationship Id="rId1747" Type="http://schemas.openxmlformats.org/officeDocument/2006/relationships/hyperlink" Target="http://00001.hk/" TargetMode="External"/><Relationship Id="rId1748" Type="http://schemas.openxmlformats.org/officeDocument/2006/relationships/hyperlink" Target="http://00001.hk/" TargetMode="External"/><Relationship Id="rId1749" Type="http://schemas.openxmlformats.org/officeDocument/2006/relationships/hyperlink" Target="http://00001.hk/" TargetMode="External"/><Relationship Id="rId1740" Type="http://schemas.openxmlformats.org/officeDocument/2006/relationships/hyperlink" Target="http://00001.hk/" TargetMode="External"/><Relationship Id="rId1710" Type="http://schemas.openxmlformats.org/officeDocument/2006/relationships/hyperlink" Target="http://00001.hk/" TargetMode="External"/><Relationship Id="rId1711" Type="http://schemas.openxmlformats.org/officeDocument/2006/relationships/hyperlink" Target="http://00001.hk/" TargetMode="External"/><Relationship Id="rId1712" Type="http://schemas.openxmlformats.org/officeDocument/2006/relationships/hyperlink" Target="http://00001.hk/" TargetMode="External"/><Relationship Id="rId1713" Type="http://schemas.openxmlformats.org/officeDocument/2006/relationships/hyperlink" Target="http://00001.hk/" TargetMode="External"/><Relationship Id="rId1714" Type="http://schemas.openxmlformats.org/officeDocument/2006/relationships/hyperlink" Target="http://00001.hk/" TargetMode="External"/><Relationship Id="rId1715" Type="http://schemas.openxmlformats.org/officeDocument/2006/relationships/hyperlink" Target="http://00001.hk/" TargetMode="External"/><Relationship Id="rId1716" Type="http://schemas.openxmlformats.org/officeDocument/2006/relationships/hyperlink" Target="http://00001.hk/" TargetMode="External"/><Relationship Id="rId1717" Type="http://schemas.openxmlformats.org/officeDocument/2006/relationships/hyperlink" Target="http://00001.hk/" TargetMode="External"/><Relationship Id="rId1718" Type="http://schemas.openxmlformats.org/officeDocument/2006/relationships/hyperlink" Target="http://00001.hk/" TargetMode="External"/><Relationship Id="rId1719" Type="http://schemas.openxmlformats.org/officeDocument/2006/relationships/hyperlink" Target="http://00001.hk/" TargetMode="External"/><Relationship Id="rId1700" Type="http://schemas.openxmlformats.org/officeDocument/2006/relationships/hyperlink" Target="http://00001.hk/" TargetMode="External"/><Relationship Id="rId1701" Type="http://schemas.openxmlformats.org/officeDocument/2006/relationships/hyperlink" Target="http://00001.hk/" TargetMode="External"/><Relationship Id="rId1702" Type="http://schemas.openxmlformats.org/officeDocument/2006/relationships/hyperlink" Target="http://00001.hk/" TargetMode="External"/><Relationship Id="rId1703" Type="http://schemas.openxmlformats.org/officeDocument/2006/relationships/hyperlink" Target="http://00001.hk/" TargetMode="External"/><Relationship Id="rId1704" Type="http://schemas.openxmlformats.org/officeDocument/2006/relationships/hyperlink" Target="http://00001.hk/" TargetMode="External"/><Relationship Id="rId1705" Type="http://schemas.openxmlformats.org/officeDocument/2006/relationships/hyperlink" Target="http://00001.hk/" TargetMode="External"/><Relationship Id="rId1706" Type="http://schemas.openxmlformats.org/officeDocument/2006/relationships/hyperlink" Target="http://00001.hk/" TargetMode="External"/><Relationship Id="rId1707" Type="http://schemas.openxmlformats.org/officeDocument/2006/relationships/hyperlink" Target="http://00001.hk/" TargetMode="External"/><Relationship Id="rId1708" Type="http://schemas.openxmlformats.org/officeDocument/2006/relationships/hyperlink" Target="http://00001.hk/" TargetMode="External"/><Relationship Id="rId1709" Type="http://schemas.openxmlformats.org/officeDocument/2006/relationships/hyperlink" Target="http://00001.hk/" TargetMode="External"/><Relationship Id="rId40" Type="http://schemas.openxmlformats.org/officeDocument/2006/relationships/hyperlink" Target="http://00001.hk/" TargetMode="External"/><Relationship Id="rId1334" Type="http://schemas.openxmlformats.org/officeDocument/2006/relationships/hyperlink" Target="http://00001.hk/" TargetMode="External"/><Relationship Id="rId2665" Type="http://schemas.openxmlformats.org/officeDocument/2006/relationships/hyperlink" Target="http://00001.hk/" TargetMode="External"/><Relationship Id="rId1335" Type="http://schemas.openxmlformats.org/officeDocument/2006/relationships/hyperlink" Target="http://00001.hk/" TargetMode="External"/><Relationship Id="rId2666" Type="http://schemas.openxmlformats.org/officeDocument/2006/relationships/hyperlink" Target="http://00001.hk/" TargetMode="External"/><Relationship Id="rId42" Type="http://schemas.openxmlformats.org/officeDocument/2006/relationships/hyperlink" Target="http://00001.hk/" TargetMode="External"/><Relationship Id="rId1336" Type="http://schemas.openxmlformats.org/officeDocument/2006/relationships/hyperlink" Target="http://00001.hk/" TargetMode="External"/><Relationship Id="rId2667" Type="http://schemas.openxmlformats.org/officeDocument/2006/relationships/hyperlink" Target="http://00001.hk/" TargetMode="External"/><Relationship Id="rId41" Type="http://schemas.openxmlformats.org/officeDocument/2006/relationships/hyperlink" Target="http://00001.hk/" TargetMode="External"/><Relationship Id="rId1337" Type="http://schemas.openxmlformats.org/officeDocument/2006/relationships/hyperlink" Target="http://00001.hk/" TargetMode="External"/><Relationship Id="rId2668" Type="http://schemas.openxmlformats.org/officeDocument/2006/relationships/hyperlink" Target="http://00001.hk/" TargetMode="External"/><Relationship Id="rId44" Type="http://schemas.openxmlformats.org/officeDocument/2006/relationships/hyperlink" Target="http://00001.hk/" TargetMode="External"/><Relationship Id="rId1338" Type="http://schemas.openxmlformats.org/officeDocument/2006/relationships/hyperlink" Target="http://00001.hk/" TargetMode="External"/><Relationship Id="rId2669" Type="http://schemas.openxmlformats.org/officeDocument/2006/relationships/hyperlink" Target="http://00001.hk/" TargetMode="External"/><Relationship Id="rId43" Type="http://schemas.openxmlformats.org/officeDocument/2006/relationships/hyperlink" Target="http://00001.hk/" TargetMode="External"/><Relationship Id="rId1339" Type="http://schemas.openxmlformats.org/officeDocument/2006/relationships/hyperlink" Target="http://00001.hk/" TargetMode="External"/><Relationship Id="rId46" Type="http://schemas.openxmlformats.org/officeDocument/2006/relationships/hyperlink" Target="http://00001.hk/" TargetMode="External"/><Relationship Id="rId45" Type="http://schemas.openxmlformats.org/officeDocument/2006/relationships/hyperlink" Target="http://00001.hk/" TargetMode="External"/><Relationship Id="rId745" Type="http://schemas.openxmlformats.org/officeDocument/2006/relationships/hyperlink" Target="http://00001.hk/" TargetMode="External"/><Relationship Id="rId744" Type="http://schemas.openxmlformats.org/officeDocument/2006/relationships/hyperlink" Target="http://00001.hk/" TargetMode="External"/><Relationship Id="rId743" Type="http://schemas.openxmlformats.org/officeDocument/2006/relationships/hyperlink" Target="http://00001.hk/" TargetMode="External"/><Relationship Id="rId742" Type="http://schemas.openxmlformats.org/officeDocument/2006/relationships/hyperlink" Target="http://00001.hk/" TargetMode="External"/><Relationship Id="rId749" Type="http://schemas.openxmlformats.org/officeDocument/2006/relationships/hyperlink" Target="http://00001.hk/" TargetMode="External"/><Relationship Id="rId748" Type="http://schemas.openxmlformats.org/officeDocument/2006/relationships/hyperlink" Target="http://00001.hk/" TargetMode="External"/><Relationship Id="rId747" Type="http://schemas.openxmlformats.org/officeDocument/2006/relationships/hyperlink" Target="http://00001.hk/" TargetMode="External"/><Relationship Id="rId746" Type="http://schemas.openxmlformats.org/officeDocument/2006/relationships/hyperlink" Target="http://00001.hk/" TargetMode="External"/><Relationship Id="rId48" Type="http://schemas.openxmlformats.org/officeDocument/2006/relationships/hyperlink" Target="http://00001.hk/" TargetMode="External"/><Relationship Id="rId47" Type="http://schemas.openxmlformats.org/officeDocument/2006/relationships/hyperlink" Target="http://00001.hk/" TargetMode="External"/><Relationship Id="rId49" Type="http://schemas.openxmlformats.org/officeDocument/2006/relationships/hyperlink" Target="http://00001.hk/" TargetMode="External"/><Relationship Id="rId2660" Type="http://schemas.openxmlformats.org/officeDocument/2006/relationships/hyperlink" Target="http://00001.hk/" TargetMode="External"/><Relationship Id="rId741" Type="http://schemas.openxmlformats.org/officeDocument/2006/relationships/hyperlink" Target="http://00001.hk/" TargetMode="External"/><Relationship Id="rId1330" Type="http://schemas.openxmlformats.org/officeDocument/2006/relationships/hyperlink" Target="http://00001.hk/" TargetMode="External"/><Relationship Id="rId2661" Type="http://schemas.openxmlformats.org/officeDocument/2006/relationships/hyperlink" Target="http://00001.hk/" TargetMode="External"/><Relationship Id="rId740" Type="http://schemas.openxmlformats.org/officeDocument/2006/relationships/hyperlink" Target="http://00001.hk/" TargetMode="External"/><Relationship Id="rId1331" Type="http://schemas.openxmlformats.org/officeDocument/2006/relationships/hyperlink" Target="http://00001.hk/" TargetMode="External"/><Relationship Id="rId2662" Type="http://schemas.openxmlformats.org/officeDocument/2006/relationships/hyperlink" Target="http://00001.hk/" TargetMode="External"/><Relationship Id="rId1332" Type="http://schemas.openxmlformats.org/officeDocument/2006/relationships/hyperlink" Target="http://00001.hk/" TargetMode="External"/><Relationship Id="rId2663" Type="http://schemas.openxmlformats.org/officeDocument/2006/relationships/hyperlink" Target="http://00001.hk/" TargetMode="External"/><Relationship Id="rId1333" Type="http://schemas.openxmlformats.org/officeDocument/2006/relationships/hyperlink" Target="http://00001.hk/" TargetMode="External"/><Relationship Id="rId2664" Type="http://schemas.openxmlformats.org/officeDocument/2006/relationships/hyperlink" Target="http://00001.hk/" TargetMode="External"/><Relationship Id="rId1323" Type="http://schemas.openxmlformats.org/officeDocument/2006/relationships/hyperlink" Target="http://00001.hk/" TargetMode="External"/><Relationship Id="rId2654" Type="http://schemas.openxmlformats.org/officeDocument/2006/relationships/hyperlink" Target="http://00001.hk/" TargetMode="External"/><Relationship Id="rId1324" Type="http://schemas.openxmlformats.org/officeDocument/2006/relationships/hyperlink" Target="http://00001.hk/" TargetMode="External"/><Relationship Id="rId2655" Type="http://schemas.openxmlformats.org/officeDocument/2006/relationships/hyperlink" Target="http://00001.hk/" TargetMode="External"/><Relationship Id="rId31" Type="http://schemas.openxmlformats.org/officeDocument/2006/relationships/hyperlink" Target="http://00001.hk/" TargetMode="External"/><Relationship Id="rId1325" Type="http://schemas.openxmlformats.org/officeDocument/2006/relationships/hyperlink" Target="http://00001.hk/" TargetMode="External"/><Relationship Id="rId2656" Type="http://schemas.openxmlformats.org/officeDocument/2006/relationships/hyperlink" Target="http://00001.hk/" TargetMode="External"/><Relationship Id="rId30" Type="http://schemas.openxmlformats.org/officeDocument/2006/relationships/hyperlink" Target="http://00001.hk/" TargetMode="External"/><Relationship Id="rId1326" Type="http://schemas.openxmlformats.org/officeDocument/2006/relationships/hyperlink" Target="http://00001.hk/" TargetMode="External"/><Relationship Id="rId2657" Type="http://schemas.openxmlformats.org/officeDocument/2006/relationships/hyperlink" Target="http://00001.hk/" TargetMode="External"/><Relationship Id="rId33" Type="http://schemas.openxmlformats.org/officeDocument/2006/relationships/hyperlink" Target="http://00001.hk/" TargetMode="External"/><Relationship Id="rId1327" Type="http://schemas.openxmlformats.org/officeDocument/2006/relationships/hyperlink" Target="http://00001.hk/" TargetMode="External"/><Relationship Id="rId2658" Type="http://schemas.openxmlformats.org/officeDocument/2006/relationships/hyperlink" Target="http://00001.hk/" TargetMode="External"/><Relationship Id="rId32" Type="http://schemas.openxmlformats.org/officeDocument/2006/relationships/hyperlink" Target="http://00001.hk/" TargetMode="External"/><Relationship Id="rId1328" Type="http://schemas.openxmlformats.org/officeDocument/2006/relationships/hyperlink" Target="http://00001.hk/" TargetMode="External"/><Relationship Id="rId2659" Type="http://schemas.openxmlformats.org/officeDocument/2006/relationships/hyperlink" Target="http://00001.hk/" TargetMode="External"/><Relationship Id="rId35" Type="http://schemas.openxmlformats.org/officeDocument/2006/relationships/hyperlink" Target="http://00001.hk/" TargetMode="External"/><Relationship Id="rId1329" Type="http://schemas.openxmlformats.org/officeDocument/2006/relationships/hyperlink" Target="http://00001.hk/" TargetMode="External"/><Relationship Id="rId34" Type="http://schemas.openxmlformats.org/officeDocument/2006/relationships/hyperlink" Target="http://00001.hk/" TargetMode="External"/><Relationship Id="rId739" Type="http://schemas.openxmlformats.org/officeDocument/2006/relationships/hyperlink" Target="http://00001.hk/" TargetMode="External"/><Relationship Id="rId734" Type="http://schemas.openxmlformats.org/officeDocument/2006/relationships/hyperlink" Target="http://00001.hk/" TargetMode="External"/><Relationship Id="rId733" Type="http://schemas.openxmlformats.org/officeDocument/2006/relationships/hyperlink" Target="http://00001.hk/" TargetMode="External"/><Relationship Id="rId732" Type="http://schemas.openxmlformats.org/officeDocument/2006/relationships/hyperlink" Target="http://00001.hk/" TargetMode="External"/><Relationship Id="rId731" Type="http://schemas.openxmlformats.org/officeDocument/2006/relationships/hyperlink" Target="http://00001.hk/" TargetMode="External"/><Relationship Id="rId738" Type="http://schemas.openxmlformats.org/officeDocument/2006/relationships/hyperlink" Target="http://00001.hk/" TargetMode="External"/><Relationship Id="rId737" Type="http://schemas.openxmlformats.org/officeDocument/2006/relationships/hyperlink" Target="http://00001.hk/" TargetMode="External"/><Relationship Id="rId736" Type="http://schemas.openxmlformats.org/officeDocument/2006/relationships/hyperlink" Target="http://00001.hk/" TargetMode="External"/><Relationship Id="rId735" Type="http://schemas.openxmlformats.org/officeDocument/2006/relationships/hyperlink" Target="http://00001.hk/" TargetMode="External"/><Relationship Id="rId37" Type="http://schemas.openxmlformats.org/officeDocument/2006/relationships/hyperlink" Target="http://00001.hk/" TargetMode="External"/><Relationship Id="rId36" Type="http://schemas.openxmlformats.org/officeDocument/2006/relationships/hyperlink" Target="http://00001.hk/" TargetMode="External"/><Relationship Id="rId39" Type="http://schemas.openxmlformats.org/officeDocument/2006/relationships/hyperlink" Target="http://00001.hk/" TargetMode="External"/><Relationship Id="rId38" Type="http://schemas.openxmlformats.org/officeDocument/2006/relationships/hyperlink" Target="http://00001.hk/" TargetMode="External"/><Relationship Id="rId730" Type="http://schemas.openxmlformats.org/officeDocument/2006/relationships/hyperlink" Target="http://00001.hk/" TargetMode="External"/><Relationship Id="rId2650" Type="http://schemas.openxmlformats.org/officeDocument/2006/relationships/hyperlink" Target="http://00001.hk/" TargetMode="External"/><Relationship Id="rId1320" Type="http://schemas.openxmlformats.org/officeDocument/2006/relationships/hyperlink" Target="http://00001.hk/" TargetMode="External"/><Relationship Id="rId2651" Type="http://schemas.openxmlformats.org/officeDocument/2006/relationships/hyperlink" Target="http://00001.hk/" TargetMode="External"/><Relationship Id="rId1321" Type="http://schemas.openxmlformats.org/officeDocument/2006/relationships/hyperlink" Target="http://00001.hk/" TargetMode="External"/><Relationship Id="rId2652" Type="http://schemas.openxmlformats.org/officeDocument/2006/relationships/hyperlink" Target="http://00001.hk/" TargetMode="External"/><Relationship Id="rId1322" Type="http://schemas.openxmlformats.org/officeDocument/2006/relationships/hyperlink" Target="http://00001.hk/" TargetMode="External"/><Relationship Id="rId2653" Type="http://schemas.openxmlformats.org/officeDocument/2006/relationships/hyperlink" Target="http://00001.hk/" TargetMode="External"/><Relationship Id="rId1356" Type="http://schemas.openxmlformats.org/officeDocument/2006/relationships/hyperlink" Target="http://00001.hk/" TargetMode="External"/><Relationship Id="rId2203" Type="http://schemas.openxmlformats.org/officeDocument/2006/relationships/hyperlink" Target="http://00001.hk/" TargetMode="External"/><Relationship Id="rId2687" Type="http://schemas.openxmlformats.org/officeDocument/2006/relationships/hyperlink" Target="http://00001.hk/" TargetMode="External"/><Relationship Id="rId1357" Type="http://schemas.openxmlformats.org/officeDocument/2006/relationships/hyperlink" Target="http://00001.hk/" TargetMode="External"/><Relationship Id="rId2204" Type="http://schemas.openxmlformats.org/officeDocument/2006/relationships/hyperlink" Target="http://00001.hk/" TargetMode="External"/><Relationship Id="rId2688" Type="http://schemas.openxmlformats.org/officeDocument/2006/relationships/hyperlink" Target="http://00001.hk/" TargetMode="External"/><Relationship Id="rId20" Type="http://schemas.openxmlformats.org/officeDocument/2006/relationships/hyperlink" Target="http://00001.hk/" TargetMode="External"/><Relationship Id="rId1358" Type="http://schemas.openxmlformats.org/officeDocument/2006/relationships/hyperlink" Target="http://00001.hk/" TargetMode="External"/><Relationship Id="rId2205" Type="http://schemas.openxmlformats.org/officeDocument/2006/relationships/hyperlink" Target="http://00001.hk/" TargetMode="External"/><Relationship Id="rId2689" Type="http://schemas.openxmlformats.org/officeDocument/2006/relationships/hyperlink" Target="http://00001.hk/" TargetMode="External"/><Relationship Id="rId1359" Type="http://schemas.openxmlformats.org/officeDocument/2006/relationships/hyperlink" Target="http://00001.hk/" TargetMode="External"/><Relationship Id="rId2206" Type="http://schemas.openxmlformats.org/officeDocument/2006/relationships/hyperlink" Target="http://00001.hk/" TargetMode="External"/><Relationship Id="rId22" Type="http://schemas.openxmlformats.org/officeDocument/2006/relationships/hyperlink" Target="http://00001.hk/" TargetMode="External"/><Relationship Id="rId2207" Type="http://schemas.openxmlformats.org/officeDocument/2006/relationships/hyperlink" Target="http://00001.hk/" TargetMode="External"/><Relationship Id="rId21" Type="http://schemas.openxmlformats.org/officeDocument/2006/relationships/hyperlink" Target="http://00001.hk/" TargetMode="External"/><Relationship Id="rId2208" Type="http://schemas.openxmlformats.org/officeDocument/2006/relationships/hyperlink" Target="http://00001.hk/" TargetMode="External"/><Relationship Id="rId24" Type="http://schemas.openxmlformats.org/officeDocument/2006/relationships/hyperlink" Target="http://00001.hk/" TargetMode="External"/><Relationship Id="rId2209" Type="http://schemas.openxmlformats.org/officeDocument/2006/relationships/hyperlink" Target="http://00001.hk/" TargetMode="External"/><Relationship Id="rId23" Type="http://schemas.openxmlformats.org/officeDocument/2006/relationships/hyperlink" Target="http://00001.hk/" TargetMode="External"/><Relationship Id="rId767" Type="http://schemas.openxmlformats.org/officeDocument/2006/relationships/hyperlink" Target="http://00001.hk/" TargetMode="External"/><Relationship Id="rId766" Type="http://schemas.openxmlformats.org/officeDocument/2006/relationships/hyperlink" Target="http://00001.hk/" TargetMode="External"/><Relationship Id="rId765" Type="http://schemas.openxmlformats.org/officeDocument/2006/relationships/hyperlink" Target="http://00001.hk/" TargetMode="External"/><Relationship Id="rId764" Type="http://schemas.openxmlformats.org/officeDocument/2006/relationships/hyperlink" Target="http://00001.hk/" TargetMode="External"/><Relationship Id="rId769" Type="http://schemas.openxmlformats.org/officeDocument/2006/relationships/hyperlink" Target="http://00001.hk/" TargetMode="External"/><Relationship Id="rId768" Type="http://schemas.openxmlformats.org/officeDocument/2006/relationships/hyperlink" Target="http://00001.hk/" TargetMode="External"/><Relationship Id="rId26" Type="http://schemas.openxmlformats.org/officeDocument/2006/relationships/hyperlink" Target="http://00001.hk/" TargetMode="External"/><Relationship Id="rId25" Type="http://schemas.openxmlformats.org/officeDocument/2006/relationships/hyperlink" Target="http://00001.hk/" TargetMode="External"/><Relationship Id="rId2680" Type="http://schemas.openxmlformats.org/officeDocument/2006/relationships/hyperlink" Target="http://00001.hk/" TargetMode="External"/><Relationship Id="rId28" Type="http://schemas.openxmlformats.org/officeDocument/2006/relationships/hyperlink" Target="http://00001.hk/" TargetMode="External"/><Relationship Id="rId1350" Type="http://schemas.openxmlformats.org/officeDocument/2006/relationships/hyperlink" Target="http://00001.hk/" TargetMode="External"/><Relationship Id="rId2681" Type="http://schemas.openxmlformats.org/officeDocument/2006/relationships/hyperlink" Target="http://00001.hk/" TargetMode="External"/><Relationship Id="rId27" Type="http://schemas.openxmlformats.org/officeDocument/2006/relationships/hyperlink" Target="http://00001.hk/" TargetMode="External"/><Relationship Id="rId1351" Type="http://schemas.openxmlformats.org/officeDocument/2006/relationships/hyperlink" Target="http://00001.hk/" TargetMode="External"/><Relationship Id="rId2682" Type="http://schemas.openxmlformats.org/officeDocument/2006/relationships/hyperlink" Target="http://00001.hk/" TargetMode="External"/><Relationship Id="rId763" Type="http://schemas.openxmlformats.org/officeDocument/2006/relationships/hyperlink" Target="http://00001.hk/" TargetMode="External"/><Relationship Id="rId1352" Type="http://schemas.openxmlformats.org/officeDocument/2006/relationships/hyperlink" Target="http://00001.hk/" TargetMode="External"/><Relationship Id="rId2683" Type="http://schemas.openxmlformats.org/officeDocument/2006/relationships/hyperlink" Target="http://00001.hk/" TargetMode="External"/><Relationship Id="rId29" Type="http://schemas.openxmlformats.org/officeDocument/2006/relationships/hyperlink" Target="http://00001.hk/" TargetMode="External"/><Relationship Id="rId762" Type="http://schemas.openxmlformats.org/officeDocument/2006/relationships/hyperlink" Target="http://00001.hk/" TargetMode="External"/><Relationship Id="rId1353" Type="http://schemas.openxmlformats.org/officeDocument/2006/relationships/hyperlink" Target="http://00001.hk/" TargetMode="External"/><Relationship Id="rId2200" Type="http://schemas.openxmlformats.org/officeDocument/2006/relationships/hyperlink" Target="http://00001.hk/" TargetMode="External"/><Relationship Id="rId2684" Type="http://schemas.openxmlformats.org/officeDocument/2006/relationships/hyperlink" Target="http://00001.hk/" TargetMode="External"/><Relationship Id="rId761" Type="http://schemas.openxmlformats.org/officeDocument/2006/relationships/hyperlink" Target="http://00001.hk/" TargetMode="External"/><Relationship Id="rId1354" Type="http://schemas.openxmlformats.org/officeDocument/2006/relationships/hyperlink" Target="http://00001.hk/" TargetMode="External"/><Relationship Id="rId2201" Type="http://schemas.openxmlformats.org/officeDocument/2006/relationships/hyperlink" Target="http://00001.hk/" TargetMode="External"/><Relationship Id="rId2685" Type="http://schemas.openxmlformats.org/officeDocument/2006/relationships/hyperlink" Target="http://00001.hk/" TargetMode="External"/><Relationship Id="rId760" Type="http://schemas.openxmlformats.org/officeDocument/2006/relationships/hyperlink" Target="http://00001.hk/" TargetMode="External"/><Relationship Id="rId1355" Type="http://schemas.openxmlformats.org/officeDocument/2006/relationships/hyperlink" Target="http://00001.hk/" TargetMode="External"/><Relationship Id="rId2202" Type="http://schemas.openxmlformats.org/officeDocument/2006/relationships/hyperlink" Target="http://00001.hk/" TargetMode="External"/><Relationship Id="rId2686" Type="http://schemas.openxmlformats.org/officeDocument/2006/relationships/hyperlink" Target="http://00001.hk/" TargetMode="External"/><Relationship Id="rId1345" Type="http://schemas.openxmlformats.org/officeDocument/2006/relationships/hyperlink" Target="http://00001.hk/" TargetMode="External"/><Relationship Id="rId2676" Type="http://schemas.openxmlformats.org/officeDocument/2006/relationships/hyperlink" Target="http://00001.hk/" TargetMode="External"/><Relationship Id="rId1346" Type="http://schemas.openxmlformats.org/officeDocument/2006/relationships/hyperlink" Target="http://00001.hk/" TargetMode="External"/><Relationship Id="rId2677" Type="http://schemas.openxmlformats.org/officeDocument/2006/relationships/hyperlink" Target="http://00001.hk/" TargetMode="External"/><Relationship Id="rId1347" Type="http://schemas.openxmlformats.org/officeDocument/2006/relationships/hyperlink" Target="http://00001.hk/" TargetMode="External"/><Relationship Id="rId2678" Type="http://schemas.openxmlformats.org/officeDocument/2006/relationships/hyperlink" Target="http://00001.hk/" TargetMode="External"/><Relationship Id="rId1348" Type="http://schemas.openxmlformats.org/officeDocument/2006/relationships/hyperlink" Target="http://00001.hk/" TargetMode="External"/><Relationship Id="rId2679" Type="http://schemas.openxmlformats.org/officeDocument/2006/relationships/hyperlink" Target="http://00001.hk/" TargetMode="External"/><Relationship Id="rId11" Type="http://schemas.openxmlformats.org/officeDocument/2006/relationships/hyperlink" Target="http://00001.hk/" TargetMode="External"/><Relationship Id="rId1349" Type="http://schemas.openxmlformats.org/officeDocument/2006/relationships/hyperlink" Target="http://00001.hk/" TargetMode="External"/><Relationship Id="rId10" Type="http://schemas.openxmlformats.org/officeDocument/2006/relationships/hyperlink" Target="http://00001.hk/" TargetMode="External"/><Relationship Id="rId13" Type="http://schemas.openxmlformats.org/officeDocument/2006/relationships/hyperlink" Target="http://00001.hk/" TargetMode="External"/><Relationship Id="rId12" Type="http://schemas.openxmlformats.org/officeDocument/2006/relationships/hyperlink" Target="http://00001.hk/" TargetMode="External"/><Relationship Id="rId756" Type="http://schemas.openxmlformats.org/officeDocument/2006/relationships/hyperlink" Target="http://00001.hk/" TargetMode="External"/><Relationship Id="rId755" Type="http://schemas.openxmlformats.org/officeDocument/2006/relationships/hyperlink" Target="http://00001.hk/" TargetMode="External"/><Relationship Id="rId754" Type="http://schemas.openxmlformats.org/officeDocument/2006/relationships/hyperlink" Target="http://00001.hk/" TargetMode="External"/><Relationship Id="rId753" Type="http://schemas.openxmlformats.org/officeDocument/2006/relationships/hyperlink" Target="http://00001.hk/" TargetMode="External"/><Relationship Id="rId759" Type="http://schemas.openxmlformats.org/officeDocument/2006/relationships/hyperlink" Target="http://00001.hk/" TargetMode="External"/><Relationship Id="rId758" Type="http://schemas.openxmlformats.org/officeDocument/2006/relationships/hyperlink" Target="http://00001.hk/" TargetMode="External"/><Relationship Id="rId757" Type="http://schemas.openxmlformats.org/officeDocument/2006/relationships/hyperlink" Target="http://00001.hk/" TargetMode="External"/><Relationship Id="rId15" Type="http://schemas.openxmlformats.org/officeDocument/2006/relationships/hyperlink" Target="http://00001.hk/" TargetMode="External"/><Relationship Id="rId14" Type="http://schemas.openxmlformats.org/officeDocument/2006/relationships/hyperlink" Target="http://00001.hk/" TargetMode="External"/><Relationship Id="rId17" Type="http://schemas.openxmlformats.org/officeDocument/2006/relationships/hyperlink" Target="http://00001.hk/" TargetMode="External"/><Relationship Id="rId2670" Type="http://schemas.openxmlformats.org/officeDocument/2006/relationships/hyperlink" Target="http://00001.hk/" TargetMode="External"/><Relationship Id="rId16" Type="http://schemas.openxmlformats.org/officeDocument/2006/relationships/hyperlink" Target="http://00001.hk/" TargetMode="External"/><Relationship Id="rId1340" Type="http://schemas.openxmlformats.org/officeDocument/2006/relationships/hyperlink" Target="http://00001.hk/" TargetMode="External"/><Relationship Id="rId2671" Type="http://schemas.openxmlformats.org/officeDocument/2006/relationships/hyperlink" Target="http://00001.hk/" TargetMode="External"/><Relationship Id="rId19" Type="http://schemas.openxmlformats.org/officeDocument/2006/relationships/hyperlink" Target="http://00001.hk/" TargetMode="External"/><Relationship Id="rId752" Type="http://schemas.openxmlformats.org/officeDocument/2006/relationships/hyperlink" Target="http://00001.hk/" TargetMode="External"/><Relationship Id="rId1341" Type="http://schemas.openxmlformats.org/officeDocument/2006/relationships/hyperlink" Target="http://00001.hk/" TargetMode="External"/><Relationship Id="rId2672" Type="http://schemas.openxmlformats.org/officeDocument/2006/relationships/hyperlink" Target="http://00001.hk/" TargetMode="External"/><Relationship Id="rId18" Type="http://schemas.openxmlformats.org/officeDocument/2006/relationships/hyperlink" Target="http://00001.hk/" TargetMode="External"/><Relationship Id="rId751" Type="http://schemas.openxmlformats.org/officeDocument/2006/relationships/hyperlink" Target="http://00001.hk/" TargetMode="External"/><Relationship Id="rId1342" Type="http://schemas.openxmlformats.org/officeDocument/2006/relationships/hyperlink" Target="http://00001.hk/" TargetMode="External"/><Relationship Id="rId2673" Type="http://schemas.openxmlformats.org/officeDocument/2006/relationships/hyperlink" Target="http://00001.hk/" TargetMode="External"/><Relationship Id="rId750" Type="http://schemas.openxmlformats.org/officeDocument/2006/relationships/hyperlink" Target="http://00001.hk/" TargetMode="External"/><Relationship Id="rId1343" Type="http://schemas.openxmlformats.org/officeDocument/2006/relationships/hyperlink" Target="http://00001.hk/" TargetMode="External"/><Relationship Id="rId2674" Type="http://schemas.openxmlformats.org/officeDocument/2006/relationships/hyperlink" Target="http://00001.hk/" TargetMode="External"/><Relationship Id="rId1344" Type="http://schemas.openxmlformats.org/officeDocument/2006/relationships/hyperlink" Target="http://00001.hk/" TargetMode="External"/><Relationship Id="rId2675" Type="http://schemas.openxmlformats.org/officeDocument/2006/relationships/hyperlink" Target="http://00001.hk/" TargetMode="External"/><Relationship Id="rId84" Type="http://schemas.openxmlformats.org/officeDocument/2006/relationships/hyperlink" Target="http://00001.hk/" TargetMode="External"/><Relationship Id="rId1774" Type="http://schemas.openxmlformats.org/officeDocument/2006/relationships/hyperlink" Target="http://00001.hk/" TargetMode="External"/><Relationship Id="rId2621" Type="http://schemas.openxmlformats.org/officeDocument/2006/relationships/hyperlink" Target="http://00001.hk/" TargetMode="External"/><Relationship Id="rId83" Type="http://schemas.openxmlformats.org/officeDocument/2006/relationships/hyperlink" Target="http://00001.hk/" TargetMode="External"/><Relationship Id="rId1775" Type="http://schemas.openxmlformats.org/officeDocument/2006/relationships/hyperlink" Target="http://00001.hk/" TargetMode="External"/><Relationship Id="rId2622" Type="http://schemas.openxmlformats.org/officeDocument/2006/relationships/hyperlink" Target="http://00001.hk/" TargetMode="External"/><Relationship Id="rId86" Type="http://schemas.openxmlformats.org/officeDocument/2006/relationships/hyperlink" Target="http://00001.hk/" TargetMode="External"/><Relationship Id="rId1776" Type="http://schemas.openxmlformats.org/officeDocument/2006/relationships/hyperlink" Target="http://00001.hk/" TargetMode="External"/><Relationship Id="rId2623" Type="http://schemas.openxmlformats.org/officeDocument/2006/relationships/hyperlink" Target="http://00001.hk/" TargetMode="External"/><Relationship Id="rId85" Type="http://schemas.openxmlformats.org/officeDocument/2006/relationships/hyperlink" Target="http://00001.hk/" TargetMode="External"/><Relationship Id="rId1777" Type="http://schemas.openxmlformats.org/officeDocument/2006/relationships/hyperlink" Target="http://00001.hk/" TargetMode="External"/><Relationship Id="rId2624" Type="http://schemas.openxmlformats.org/officeDocument/2006/relationships/hyperlink" Target="http://00001.hk/" TargetMode="External"/><Relationship Id="rId88" Type="http://schemas.openxmlformats.org/officeDocument/2006/relationships/hyperlink" Target="http://00001.hk/" TargetMode="External"/><Relationship Id="rId1778" Type="http://schemas.openxmlformats.org/officeDocument/2006/relationships/hyperlink" Target="http://00001.hk/" TargetMode="External"/><Relationship Id="rId2625" Type="http://schemas.openxmlformats.org/officeDocument/2006/relationships/hyperlink" Target="http://00001.hk/" TargetMode="External"/><Relationship Id="rId87" Type="http://schemas.openxmlformats.org/officeDocument/2006/relationships/hyperlink" Target="http://00001.hk/" TargetMode="External"/><Relationship Id="rId1779" Type="http://schemas.openxmlformats.org/officeDocument/2006/relationships/hyperlink" Target="http://00001.hk/" TargetMode="External"/><Relationship Id="rId2626" Type="http://schemas.openxmlformats.org/officeDocument/2006/relationships/hyperlink" Target="http://00001.hk/" TargetMode="External"/><Relationship Id="rId2627" Type="http://schemas.openxmlformats.org/officeDocument/2006/relationships/hyperlink" Target="http://00001.hk/" TargetMode="External"/><Relationship Id="rId89" Type="http://schemas.openxmlformats.org/officeDocument/2006/relationships/hyperlink" Target="http://00001.hk/" TargetMode="External"/><Relationship Id="rId2628" Type="http://schemas.openxmlformats.org/officeDocument/2006/relationships/hyperlink" Target="http://00001.hk/" TargetMode="External"/><Relationship Id="rId709" Type="http://schemas.openxmlformats.org/officeDocument/2006/relationships/hyperlink" Target="http://00001.hk/" TargetMode="External"/><Relationship Id="rId2629" Type="http://schemas.openxmlformats.org/officeDocument/2006/relationships/hyperlink" Target="http://00001.hk/" TargetMode="External"/><Relationship Id="rId708" Type="http://schemas.openxmlformats.org/officeDocument/2006/relationships/hyperlink" Target="http://00001.hk/" TargetMode="External"/><Relationship Id="rId707" Type="http://schemas.openxmlformats.org/officeDocument/2006/relationships/hyperlink" Target="http://00001.hk/" TargetMode="External"/><Relationship Id="rId706" Type="http://schemas.openxmlformats.org/officeDocument/2006/relationships/hyperlink" Target="http://00001.hk/" TargetMode="External"/><Relationship Id="rId80" Type="http://schemas.openxmlformats.org/officeDocument/2006/relationships/hyperlink" Target="http://00001.hk/" TargetMode="External"/><Relationship Id="rId82" Type="http://schemas.openxmlformats.org/officeDocument/2006/relationships/hyperlink" Target="http://00001.hk/" TargetMode="External"/><Relationship Id="rId81" Type="http://schemas.openxmlformats.org/officeDocument/2006/relationships/hyperlink" Target="http://00001.hk/" TargetMode="External"/><Relationship Id="rId701" Type="http://schemas.openxmlformats.org/officeDocument/2006/relationships/hyperlink" Target="http://00001.hk/" TargetMode="External"/><Relationship Id="rId700" Type="http://schemas.openxmlformats.org/officeDocument/2006/relationships/hyperlink" Target="http://00001.hk/" TargetMode="External"/><Relationship Id="rId705" Type="http://schemas.openxmlformats.org/officeDocument/2006/relationships/hyperlink" Target="http://00001.hk/" TargetMode="External"/><Relationship Id="rId704" Type="http://schemas.openxmlformats.org/officeDocument/2006/relationships/hyperlink" Target="http://00001.hk/" TargetMode="External"/><Relationship Id="rId703" Type="http://schemas.openxmlformats.org/officeDocument/2006/relationships/hyperlink" Target="http://00001.hk/" TargetMode="External"/><Relationship Id="rId702" Type="http://schemas.openxmlformats.org/officeDocument/2006/relationships/hyperlink" Target="http://00001.hk/" TargetMode="External"/><Relationship Id="rId1770" Type="http://schemas.openxmlformats.org/officeDocument/2006/relationships/hyperlink" Target="http://00001.hk/" TargetMode="External"/><Relationship Id="rId1771" Type="http://schemas.openxmlformats.org/officeDocument/2006/relationships/hyperlink" Target="http://00001.hk/" TargetMode="External"/><Relationship Id="rId1772" Type="http://schemas.openxmlformats.org/officeDocument/2006/relationships/hyperlink" Target="http://00001.hk/" TargetMode="External"/><Relationship Id="rId1773" Type="http://schemas.openxmlformats.org/officeDocument/2006/relationships/hyperlink" Target="http://00001.hk/" TargetMode="External"/><Relationship Id="rId2620" Type="http://schemas.openxmlformats.org/officeDocument/2006/relationships/hyperlink" Target="http://00001.hk/" TargetMode="External"/><Relationship Id="rId73" Type="http://schemas.openxmlformats.org/officeDocument/2006/relationships/hyperlink" Target="http://00001.hk/" TargetMode="External"/><Relationship Id="rId1763" Type="http://schemas.openxmlformats.org/officeDocument/2006/relationships/hyperlink" Target="http://00001.hk/" TargetMode="External"/><Relationship Id="rId2610" Type="http://schemas.openxmlformats.org/officeDocument/2006/relationships/hyperlink" Target="http://00001.hk/" TargetMode="External"/><Relationship Id="rId72" Type="http://schemas.openxmlformats.org/officeDocument/2006/relationships/hyperlink" Target="http://00001.hk/" TargetMode="External"/><Relationship Id="rId1764" Type="http://schemas.openxmlformats.org/officeDocument/2006/relationships/hyperlink" Target="http://00001.hk/" TargetMode="External"/><Relationship Id="rId2611" Type="http://schemas.openxmlformats.org/officeDocument/2006/relationships/hyperlink" Target="http://00001.hk/" TargetMode="External"/><Relationship Id="rId75" Type="http://schemas.openxmlformats.org/officeDocument/2006/relationships/hyperlink" Target="http://00001.hk/" TargetMode="External"/><Relationship Id="rId1765" Type="http://schemas.openxmlformats.org/officeDocument/2006/relationships/hyperlink" Target="http://00001.hk/" TargetMode="External"/><Relationship Id="rId2612" Type="http://schemas.openxmlformats.org/officeDocument/2006/relationships/hyperlink" Target="http://00001.hk/" TargetMode="External"/><Relationship Id="rId74" Type="http://schemas.openxmlformats.org/officeDocument/2006/relationships/hyperlink" Target="http://00001.hk/" TargetMode="External"/><Relationship Id="rId1766" Type="http://schemas.openxmlformats.org/officeDocument/2006/relationships/hyperlink" Target="http://00001.hk/" TargetMode="External"/><Relationship Id="rId2613" Type="http://schemas.openxmlformats.org/officeDocument/2006/relationships/hyperlink" Target="http://00001.hk/" TargetMode="External"/><Relationship Id="rId77" Type="http://schemas.openxmlformats.org/officeDocument/2006/relationships/hyperlink" Target="http://00001.hk/" TargetMode="External"/><Relationship Id="rId1767" Type="http://schemas.openxmlformats.org/officeDocument/2006/relationships/hyperlink" Target="http://00001.hk/" TargetMode="External"/><Relationship Id="rId2614" Type="http://schemas.openxmlformats.org/officeDocument/2006/relationships/hyperlink" Target="http://00001.hk/" TargetMode="External"/><Relationship Id="rId76" Type="http://schemas.openxmlformats.org/officeDocument/2006/relationships/hyperlink" Target="http://00001.hk/" TargetMode="External"/><Relationship Id="rId1768" Type="http://schemas.openxmlformats.org/officeDocument/2006/relationships/hyperlink" Target="http://00001.hk/" TargetMode="External"/><Relationship Id="rId2615" Type="http://schemas.openxmlformats.org/officeDocument/2006/relationships/hyperlink" Target="http://00001.hk/" TargetMode="External"/><Relationship Id="rId79" Type="http://schemas.openxmlformats.org/officeDocument/2006/relationships/hyperlink" Target="http://00001.hk/" TargetMode="External"/><Relationship Id="rId1769" Type="http://schemas.openxmlformats.org/officeDocument/2006/relationships/hyperlink" Target="http://00001.hk/" TargetMode="External"/><Relationship Id="rId2616" Type="http://schemas.openxmlformats.org/officeDocument/2006/relationships/hyperlink" Target="http://00001.hk/" TargetMode="External"/><Relationship Id="rId78" Type="http://schemas.openxmlformats.org/officeDocument/2006/relationships/hyperlink" Target="http://00001.hk/" TargetMode="External"/><Relationship Id="rId2617" Type="http://schemas.openxmlformats.org/officeDocument/2006/relationships/hyperlink" Target="http://00001.hk/" TargetMode="External"/><Relationship Id="rId2618" Type="http://schemas.openxmlformats.org/officeDocument/2006/relationships/hyperlink" Target="http://00001.hk/" TargetMode="External"/><Relationship Id="rId2619" Type="http://schemas.openxmlformats.org/officeDocument/2006/relationships/hyperlink" Target="http://00001.hk/" TargetMode="External"/><Relationship Id="rId71" Type="http://schemas.openxmlformats.org/officeDocument/2006/relationships/hyperlink" Target="http://00001.hk/" TargetMode="External"/><Relationship Id="rId70" Type="http://schemas.openxmlformats.org/officeDocument/2006/relationships/hyperlink" Target="http://00001.hk/" TargetMode="External"/><Relationship Id="rId1760" Type="http://schemas.openxmlformats.org/officeDocument/2006/relationships/hyperlink" Target="http://00001.hk/" TargetMode="External"/><Relationship Id="rId1761" Type="http://schemas.openxmlformats.org/officeDocument/2006/relationships/hyperlink" Target="http://00001.hk/" TargetMode="External"/><Relationship Id="rId1762" Type="http://schemas.openxmlformats.org/officeDocument/2006/relationships/hyperlink" Target="http://00001.hk/" TargetMode="External"/><Relationship Id="rId62" Type="http://schemas.openxmlformats.org/officeDocument/2006/relationships/hyperlink" Target="http://00001.hk/" TargetMode="External"/><Relationship Id="rId1312" Type="http://schemas.openxmlformats.org/officeDocument/2006/relationships/hyperlink" Target="http://00001.hk/" TargetMode="External"/><Relationship Id="rId1796" Type="http://schemas.openxmlformats.org/officeDocument/2006/relationships/hyperlink" Target="http://00001.hk/" TargetMode="External"/><Relationship Id="rId2643" Type="http://schemas.openxmlformats.org/officeDocument/2006/relationships/hyperlink" Target="http://00001.hk/" TargetMode="External"/><Relationship Id="rId61" Type="http://schemas.openxmlformats.org/officeDocument/2006/relationships/hyperlink" Target="http://00001.hk/" TargetMode="External"/><Relationship Id="rId1313" Type="http://schemas.openxmlformats.org/officeDocument/2006/relationships/hyperlink" Target="http://00001.hk/" TargetMode="External"/><Relationship Id="rId1797" Type="http://schemas.openxmlformats.org/officeDocument/2006/relationships/hyperlink" Target="http://00001.hk/" TargetMode="External"/><Relationship Id="rId2644" Type="http://schemas.openxmlformats.org/officeDocument/2006/relationships/hyperlink" Target="http://00001.hk/" TargetMode="External"/><Relationship Id="rId64" Type="http://schemas.openxmlformats.org/officeDocument/2006/relationships/hyperlink" Target="http://00001.hk/" TargetMode="External"/><Relationship Id="rId1314" Type="http://schemas.openxmlformats.org/officeDocument/2006/relationships/hyperlink" Target="http://00001.hk/" TargetMode="External"/><Relationship Id="rId1798" Type="http://schemas.openxmlformats.org/officeDocument/2006/relationships/hyperlink" Target="http://00001.hk/" TargetMode="External"/><Relationship Id="rId2645" Type="http://schemas.openxmlformats.org/officeDocument/2006/relationships/hyperlink" Target="http://00001.hk/" TargetMode="External"/><Relationship Id="rId63" Type="http://schemas.openxmlformats.org/officeDocument/2006/relationships/hyperlink" Target="http://00001.hk/" TargetMode="External"/><Relationship Id="rId1315" Type="http://schemas.openxmlformats.org/officeDocument/2006/relationships/hyperlink" Target="http://00001.hk/" TargetMode="External"/><Relationship Id="rId1799" Type="http://schemas.openxmlformats.org/officeDocument/2006/relationships/hyperlink" Target="http://00001.hk/" TargetMode="External"/><Relationship Id="rId2646" Type="http://schemas.openxmlformats.org/officeDocument/2006/relationships/hyperlink" Target="http://00001.hk/" TargetMode="External"/><Relationship Id="rId66" Type="http://schemas.openxmlformats.org/officeDocument/2006/relationships/hyperlink" Target="http://00001.hk/" TargetMode="External"/><Relationship Id="rId1316" Type="http://schemas.openxmlformats.org/officeDocument/2006/relationships/hyperlink" Target="http://00001.hk/" TargetMode="External"/><Relationship Id="rId2647" Type="http://schemas.openxmlformats.org/officeDocument/2006/relationships/hyperlink" Target="http://00001.hk/" TargetMode="External"/><Relationship Id="rId65" Type="http://schemas.openxmlformats.org/officeDocument/2006/relationships/hyperlink" Target="http://00001.hk/" TargetMode="External"/><Relationship Id="rId1317" Type="http://schemas.openxmlformats.org/officeDocument/2006/relationships/hyperlink" Target="http://00001.hk/" TargetMode="External"/><Relationship Id="rId2648" Type="http://schemas.openxmlformats.org/officeDocument/2006/relationships/hyperlink" Target="http://00001.hk/" TargetMode="External"/><Relationship Id="rId68" Type="http://schemas.openxmlformats.org/officeDocument/2006/relationships/hyperlink" Target="http://00001.hk/" TargetMode="External"/><Relationship Id="rId1318" Type="http://schemas.openxmlformats.org/officeDocument/2006/relationships/hyperlink" Target="http://00001.hk/" TargetMode="External"/><Relationship Id="rId2649" Type="http://schemas.openxmlformats.org/officeDocument/2006/relationships/hyperlink" Target="http://00001.hk/" TargetMode="External"/><Relationship Id="rId67" Type="http://schemas.openxmlformats.org/officeDocument/2006/relationships/hyperlink" Target="http://00001.hk/" TargetMode="External"/><Relationship Id="rId1319" Type="http://schemas.openxmlformats.org/officeDocument/2006/relationships/hyperlink" Target="http://00001.hk/" TargetMode="External"/><Relationship Id="rId729" Type="http://schemas.openxmlformats.org/officeDocument/2006/relationships/hyperlink" Target="http://00001.hk/" TargetMode="External"/><Relationship Id="rId728" Type="http://schemas.openxmlformats.org/officeDocument/2006/relationships/hyperlink" Target="http://00001.hk/" TargetMode="External"/><Relationship Id="rId60" Type="http://schemas.openxmlformats.org/officeDocument/2006/relationships/hyperlink" Target="http://00001.hk/" TargetMode="External"/><Relationship Id="rId723" Type="http://schemas.openxmlformats.org/officeDocument/2006/relationships/hyperlink" Target="http://00001.hk/" TargetMode="External"/><Relationship Id="rId722" Type="http://schemas.openxmlformats.org/officeDocument/2006/relationships/hyperlink" Target="http://00001.hk/" TargetMode="External"/><Relationship Id="rId721" Type="http://schemas.openxmlformats.org/officeDocument/2006/relationships/hyperlink" Target="http://00001.hk/" TargetMode="External"/><Relationship Id="rId720" Type="http://schemas.openxmlformats.org/officeDocument/2006/relationships/hyperlink" Target="http://00001.hk/" TargetMode="External"/><Relationship Id="rId727" Type="http://schemas.openxmlformats.org/officeDocument/2006/relationships/hyperlink" Target="http://00001.hk/" TargetMode="External"/><Relationship Id="rId726" Type="http://schemas.openxmlformats.org/officeDocument/2006/relationships/hyperlink" Target="http://00001.hk/" TargetMode="External"/><Relationship Id="rId725" Type="http://schemas.openxmlformats.org/officeDocument/2006/relationships/hyperlink" Target="http://00001.hk/" TargetMode="External"/><Relationship Id="rId724" Type="http://schemas.openxmlformats.org/officeDocument/2006/relationships/hyperlink" Target="http://00001.hk/" TargetMode="External"/><Relationship Id="rId69" Type="http://schemas.openxmlformats.org/officeDocument/2006/relationships/hyperlink" Target="http://00001.hk/" TargetMode="External"/><Relationship Id="rId1790" Type="http://schemas.openxmlformats.org/officeDocument/2006/relationships/hyperlink" Target="http://00001.hk/" TargetMode="External"/><Relationship Id="rId1791" Type="http://schemas.openxmlformats.org/officeDocument/2006/relationships/hyperlink" Target="http://00001.hk/" TargetMode="External"/><Relationship Id="rId1792" Type="http://schemas.openxmlformats.org/officeDocument/2006/relationships/hyperlink" Target="http://00001.hk/" TargetMode="External"/><Relationship Id="rId1793" Type="http://schemas.openxmlformats.org/officeDocument/2006/relationships/hyperlink" Target="http://00001.hk/" TargetMode="External"/><Relationship Id="rId2640" Type="http://schemas.openxmlformats.org/officeDocument/2006/relationships/hyperlink" Target="http://00001.hk/" TargetMode="External"/><Relationship Id="rId1310" Type="http://schemas.openxmlformats.org/officeDocument/2006/relationships/hyperlink" Target="http://00001.hk/" TargetMode="External"/><Relationship Id="rId1794" Type="http://schemas.openxmlformats.org/officeDocument/2006/relationships/hyperlink" Target="http://00001.hk/" TargetMode="External"/><Relationship Id="rId2641" Type="http://schemas.openxmlformats.org/officeDocument/2006/relationships/hyperlink" Target="http://00001.hk/" TargetMode="External"/><Relationship Id="rId1311" Type="http://schemas.openxmlformats.org/officeDocument/2006/relationships/hyperlink" Target="http://00001.hk/" TargetMode="External"/><Relationship Id="rId1795" Type="http://schemas.openxmlformats.org/officeDocument/2006/relationships/hyperlink" Target="http://00001.hk/" TargetMode="External"/><Relationship Id="rId2642" Type="http://schemas.openxmlformats.org/officeDocument/2006/relationships/hyperlink" Target="http://00001.hk/" TargetMode="External"/><Relationship Id="rId51" Type="http://schemas.openxmlformats.org/officeDocument/2006/relationships/hyperlink" Target="http://00001.hk/" TargetMode="External"/><Relationship Id="rId1301" Type="http://schemas.openxmlformats.org/officeDocument/2006/relationships/hyperlink" Target="http://00001.hk/" TargetMode="External"/><Relationship Id="rId1785" Type="http://schemas.openxmlformats.org/officeDocument/2006/relationships/hyperlink" Target="http://00001.hk/" TargetMode="External"/><Relationship Id="rId2632" Type="http://schemas.openxmlformats.org/officeDocument/2006/relationships/hyperlink" Target="http://00001.hk/" TargetMode="External"/><Relationship Id="rId50" Type="http://schemas.openxmlformats.org/officeDocument/2006/relationships/hyperlink" Target="http://00001.hk/" TargetMode="External"/><Relationship Id="rId1302" Type="http://schemas.openxmlformats.org/officeDocument/2006/relationships/hyperlink" Target="http://00001.hk/" TargetMode="External"/><Relationship Id="rId1786" Type="http://schemas.openxmlformats.org/officeDocument/2006/relationships/hyperlink" Target="http://00001.hk/" TargetMode="External"/><Relationship Id="rId2633" Type="http://schemas.openxmlformats.org/officeDocument/2006/relationships/hyperlink" Target="http://00001.hk/" TargetMode="External"/><Relationship Id="rId53" Type="http://schemas.openxmlformats.org/officeDocument/2006/relationships/hyperlink" Target="http://00001.hk/" TargetMode="External"/><Relationship Id="rId1303" Type="http://schemas.openxmlformats.org/officeDocument/2006/relationships/hyperlink" Target="http://00001.hk/" TargetMode="External"/><Relationship Id="rId1787" Type="http://schemas.openxmlformats.org/officeDocument/2006/relationships/hyperlink" Target="http://00001.hk/" TargetMode="External"/><Relationship Id="rId2634" Type="http://schemas.openxmlformats.org/officeDocument/2006/relationships/hyperlink" Target="http://00001.hk/" TargetMode="External"/><Relationship Id="rId52" Type="http://schemas.openxmlformats.org/officeDocument/2006/relationships/hyperlink" Target="http://00001.hk/" TargetMode="External"/><Relationship Id="rId1304" Type="http://schemas.openxmlformats.org/officeDocument/2006/relationships/hyperlink" Target="http://00001.hk/" TargetMode="External"/><Relationship Id="rId1788" Type="http://schemas.openxmlformats.org/officeDocument/2006/relationships/hyperlink" Target="http://00001.hk/" TargetMode="External"/><Relationship Id="rId2635" Type="http://schemas.openxmlformats.org/officeDocument/2006/relationships/hyperlink" Target="http://00001.hk/" TargetMode="External"/><Relationship Id="rId55" Type="http://schemas.openxmlformats.org/officeDocument/2006/relationships/hyperlink" Target="http://00001.hk/" TargetMode="External"/><Relationship Id="rId1305" Type="http://schemas.openxmlformats.org/officeDocument/2006/relationships/hyperlink" Target="http://00001.hk/" TargetMode="External"/><Relationship Id="rId1789" Type="http://schemas.openxmlformats.org/officeDocument/2006/relationships/hyperlink" Target="http://00001.hk/" TargetMode="External"/><Relationship Id="rId2636" Type="http://schemas.openxmlformats.org/officeDocument/2006/relationships/hyperlink" Target="http://00001.hk/" TargetMode="External"/><Relationship Id="rId54" Type="http://schemas.openxmlformats.org/officeDocument/2006/relationships/hyperlink" Target="http://00001.hk/" TargetMode="External"/><Relationship Id="rId1306" Type="http://schemas.openxmlformats.org/officeDocument/2006/relationships/hyperlink" Target="http://00001.hk/" TargetMode="External"/><Relationship Id="rId2637" Type="http://schemas.openxmlformats.org/officeDocument/2006/relationships/hyperlink" Target="http://00001.hk/" TargetMode="External"/><Relationship Id="rId57" Type="http://schemas.openxmlformats.org/officeDocument/2006/relationships/hyperlink" Target="http://00001.hk/" TargetMode="External"/><Relationship Id="rId1307" Type="http://schemas.openxmlformats.org/officeDocument/2006/relationships/hyperlink" Target="http://00001.hk/" TargetMode="External"/><Relationship Id="rId2638" Type="http://schemas.openxmlformats.org/officeDocument/2006/relationships/hyperlink" Target="http://00001.hk/" TargetMode="External"/><Relationship Id="rId56" Type="http://schemas.openxmlformats.org/officeDocument/2006/relationships/hyperlink" Target="http://00001.hk/" TargetMode="External"/><Relationship Id="rId1308" Type="http://schemas.openxmlformats.org/officeDocument/2006/relationships/hyperlink" Target="http://00001.hk/" TargetMode="External"/><Relationship Id="rId2639" Type="http://schemas.openxmlformats.org/officeDocument/2006/relationships/hyperlink" Target="http://00001.hk/" TargetMode="External"/><Relationship Id="rId1309" Type="http://schemas.openxmlformats.org/officeDocument/2006/relationships/hyperlink" Target="http://00001.hk/" TargetMode="External"/><Relationship Id="rId719" Type="http://schemas.openxmlformats.org/officeDocument/2006/relationships/hyperlink" Target="http://00001.hk/" TargetMode="External"/><Relationship Id="rId718" Type="http://schemas.openxmlformats.org/officeDocument/2006/relationships/hyperlink" Target="http://00001.hk/" TargetMode="External"/><Relationship Id="rId717" Type="http://schemas.openxmlformats.org/officeDocument/2006/relationships/hyperlink" Target="http://00001.hk/" TargetMode="External"/><Relationship Id="rId712" Type="http://schemas.openxmlformats.org/officeDocument/2006/relationships/hyperlink" Target="http://00001.hk/" TargetMode="External"/><Relationship Id="rId711" Type="http://schemas.openxmlformats.org/officeDocument/2006/relationships/hyperlink" Target="http://00001.hk/" TargetMode="External"/><Relationship Id="rId710" Type="http://schemas.openxmlformats.org/officeDocument/2006/relationships/hyperlink" Target="http://00001.hk/" TargetMode="External"/><Relationship Id="rId716" Type="http://schemas.openxmlformats.org/officeDocument/2006/relationships/hyperlink" Target="http://00001.hk/" TargetMode="External"/><Relationship Id="rId715" Type="http://schemas.openxmlformats.org/officeDocument/2006/relationships/hyperlink" Target="http://00001.hk/" TargetMode="External"/><Relationship Id="rId714" Type="http://schemas.openxmlformats.org/officeDocument/2006/relationships/hyperlink" Target="http://00001.hk/" TargetMode="External"/><Relationship Id="rId713" Type="http://schemas.openxmlformats.org/officeDocument/2006/relationships/hyperlink" Target="http://00001.hk/" TargetMode="External"/><Relationship Id="rId59" Type="http://schemas.openxmlformats.org/officeDocument/2006/relationships/hyperlink" Target="http://00001.hk/" TargetMode="External"/><Relationship Id="rId58" Type="http://schemas.openxmlformats.org/officeDocument/2006/relationships/hyperlink" Target="http://00001.hk/" TargetMode="External"/><Relationship Id="rId1780" Type="http://schemas.openxmlformats.org/officeDocument/2006/relationships/hyperlink" Target="http://00001.hk/" TargetMode="External"/><Relationship Id="rId1781" Type="http://schemas.openxmlformats.org/officeDocument/2006/relationships/hyperlink" Target="http://00001.hk/" TargetMode="External"/><Relationship Id="rId1782" Type="http://schemas.openxmlformats.org/officeDocument/2006/relationships/hyperlink" Target="http://00001.hk/" TargetMode="External"/><Relationship Id="rId1783" Type="http://schemas.openxmlformats.org/officeDocument/2006/relationships/hyperlink" Target="http://00001.hk/" TargetMode="External"/><Relationship Id="rId2630" Type="http://schemas.openxmlformats.org/officeDocument/2006/relationships/hyperlink" Target="http://00001.hk/" TargetMode="External"/><Relationship Id="rId1300" Type="http://schemas.openxmlformats.org/officeDocument/2006/relationships/hyperlink" Target="http://00001.hk/" TargetMode="External"/><Relationship Id="rId1784" Type="http://schemas.openxmlformats.org/officeDocument/2006/relationships/hyperlink" Target="http://00001.hk/" TargetMode="External"/><Relationship Id="rId2631" Type="http://schemas.openxmlformats.org/officeDocument/2006/relationships/hyperlink" Target="http://00001.hk/" TargetMode="External"/><Relationship Id="rId2269" Type="http://schemas.openxmlformats.org/officeDocument/2006/relationships/hyperlink" Target="http://00001.hk/" TargetMode="External"/><Relationship Id="rId349" Type="http://schemas.openxmlformats.org/officeDocument/2006/relationships/hyperlink" Target="http://00001.hk/" TargetMode="External"/><Relationship Id="rId348" Type="http://schemas.openxmlformats.org/officeDocument/2006/relationships/hyperlink" Target="http://00001.hk/" TargetMode="External"/><Relationship Id="rId347" Type="http://schemas.openxmlformats.org/officeDocument/2006/relationships/hyperlink" Target="http://00001.hk/" TargetMode="External"/><Relationship Id="rId346" Type="http://schemas.openxmlformats.org/officeDocument/2006/relationships/hyperlink" Target="http://00001.hk/" TargetMode="External"/><Relationship Id="rId2260" Type="http://schemas.openxmlformats.org/officeDocument/2006/relationships/hyperlink" Target="http://00001.hk/" TargetMode="External"/><Relationship Id="rId341" Type="http://schemas.openxmlformats.org/officeDocument/2006/relationships/hyperlink" Target="http://00001.hk/" TargetMode="External"/><Relationship Id="rId2261" Type="http://schemas.openxmlformats.org/officeDocument/2006/relationships/hyperlink" Target="http://00001.hk/" TargetMode="External"/><Relationship Id="rId340" Type="http://schemas.openxmlformats.org/officeDocument/2006/relationships/hyperlink" Target="http://00001.hk/" TargetMode="External"/><Relationship Id="rId2262" Type="http://schemas.openxmlformats.org/officeDocument/2006/relationships/hyperlink" Target="http://00001.hk/" TargetMode="External"/><Relationship Id="rId2263" Type="http://schemas.openxmlformats.org/officeDocument/2006/relationships/hyperlink" Target="http://00001.hk/" TargetMode="External"/><Relationship Id="rId2264" Type="http://schemas.openxmlformats.org/officeDocument/2006/relationships/hyperlink" Target="http://00001.hk/" TargetMode="External"/><Relationship Id="rId345" Type="http://schemas.openxmlformats.org/officeDocument/2006/relationships/hyperlink" Target="http://00001.hk/" TargetMode="External"/><Relationship Id="rId2265" Type="http://schemas.openxmlformats.org/officeDocument/2006/relationships/hyperlink" Target="http://00001.hk/" TargetMode="External"/><Relationship Id="rId344" Type="http://schemas.openxmlformats.org/officeDocument/2006/relationships/hyperlink" Target="http://00001.hk/" TargetMode="External"/><Relationship Id="rId2266" Type="http://schemas.openxmlformats.org/officeDocument/2006/relationships/hyperlink" Target="http://00001.hk/" TargetMode="External"/><Relationship Id="rId343" Type="http://schemas.openxmlformats.org/officeDocument/2006/relationships/hyperlink" Target="http://00001.hk/" TargetMode="External"/><Relationship Id="rId2267" Type="http://schemas.openxmlformats.org/officeDocument/2006/relationships/hyperlink" Target="http://00001.hk/" TargetMode="External"/><Relationship Id="rId342" Type="http://schemas.openxmlformats.org/officeDocument/2006/relationships/hyperlink" Target="http://00001.hk/" TargetMode="External"/><Relationship Id="rId2268" Type="http://schemas.openxmlformats.org/officeDocument/2006/relationships/hyperlink" Target="http://00001.hk/" TargetMode="External"/><Relationship Id="rId2258" Type="http://schemas.openxmlformats.org/officeDocument/2006/relationships/hyperlink" Target="http://00001.hk/" TargetMode="External"/><Relationship Id="rId2259" Type="http://schemas.openxmlformats.org/officeDocument/2006/relationships/hyperlink" Target="http://00001.hk/" TargetMode="External"/><Relationship Id="rId338" Type="http://schemas.openxmlformats.org/officeDocument/2006/relationships/hyperlink" Target="http://00001.hk/" TargetMode="External"/><Relationship Id="rId337" Type="http://schemas.openxmlformats.org/officeDocument/2006/relationships/hyperlink" Target="http://00001.hk/" TargetMode="External"/><Relationship Id="rId336" Type="http://schemas.openxmlformats.org/officeDocument/2006/relationships/hyperlink" Target="http://00001.hk/" TargetMode="External"/><Relationship Id="rId335" Type="http://schemas.openxmlformats.org/officeDocument/2006/relationships/hyperlink" Target="http://00001.hk/" TargetMode="External"/><Relationship Id="rId339" Type="http://schemas.openxmlformats.org/officeDocument/2006/relationships/hyperlink" Target="http://00001.hk/" TargetMode="External"/><Relationship Id="rId330" Type="http://schemas.openxmlformats.org/officeDocument/2006/relationships/hyperlink" Target="http://00001.hk/" TargetMode="External"/><Relationship Id="rId2250" Type="http://schemas.openxmlformats.org/officeDocument/2006/relationships/hyperlink" Target="http://00001.hk/" TargetMode="External"/><Relationship Id="rId2251" Type="http://schemas.openxmlformats.org/officeDocument/2006/relationships/hyperlink" Target="http://00001.hk/" TargetMode="External"/><Relationship Id="rId2252" Type="http://schemas.openxmlformats.org/officeDocument/2006/relationships/hyperlink" Target="http://00001.hk/" TargetMode="External"/><Relationship Id="rId2253" Type="http://schemas.openxmlformats.org/officeDocument/2006/relationships/hyperlink" Target="http://00001.hk/" TargetMode="External"/><Relationship Id="rId334" Type="http://schemas.openxmlformats.org/officeDocument/2006/relationships/hyperlink" Target="http://00001.hk/" TargetMode="External"/><Relationship Id="rId2254" Type="http://schemas.openxmlformats.org/officeDocument/2006/relationships/hyperlink" Target="http://00001.hk/" TargetMode="External"/><Relationship Id="rId333" Type="http://schemas.openxmlformats.org/officeDocument/2006/relationships/hyperlink" Target="http://00001.hk/" TargetMode="External"/><Relationship Id="rId2255" Type="http://schemas.openxmlformats.org/officeDocument/2006/relationships/hyperlink" Target="http://00001.hk/" TargetMode="External"/><Relationship Id="rId332" Type="http://schemas.openxmlformats.org/officeDocument/2006/relationships/hyperlink" Target="http://00001.hk/" TargetMode="External"/><Relationship Id="rId2256" Type="http://schemas.openxmlformats.org/officeDocument/2006/relationships/hyperlink" Target="http://00001.hk/" TargetMode="External"/><Relationship Id="rId331" Type="http://schemas.openxmlformats.org/officeDocument/2006/relationships/hyperlink" Target="http://00001.hk/" TargetMode="External"/><Relationship Id="rId2257" Type="http://schemas.openxmlformats.org/officeDocument/2006/relationships/hyperlink" Target="http://00001.hk/" TargetMode="External"/><Relationship Id="rId370" Type="http://schemas.openxmlformats.org/officeDocument/2006/relationships/hyperlink" Target="http://00001.hk/" TargetMode="External"/><Relationship Id="rId369" Type="http://schemas.openxmlformats.org/officeDocument/2006/relationships/hyperlink" Target="http://00001.hk/" TargetMode="External"/><Relationship Id="rId368" Type="http://schemas.openxmlformats.org/officeDocument/2006/relationships/hyperlink" Target="http://00001.hk/" TargetMode="External"/><Relationship Id="rId2280" Type="http://schemas.openxmlformats.org/officeDocument/2006/relationships/hyperlink" Target="http://00001.hk/" TargetMode="External"/><Relationship Id="rId2281" Type="http://schemas.openxmlformats.org/officeDocument/2006/relationships/hyperlink" Target="http://00001.hk/" TargetMode="External"/><Relationship Id="rId2282" Type="http://schemas.openxmlformats.org/officeDocument/2006/relationships/hyperlink" Target="http://00001.hk/" TargetMode="External"/><Relationship Id="rId363" Type="http://schemas.openxmlformats.org/officeDocument/2006/relationships/hyperlink" Target="http://00001.hk/" TargetMode="External"/><Relationship Id="rId2283" Type="http://schemas.openxmlformats.org/officeDocument/2006/relationships/hyperlink" Target="http://00001.hk/" TargetMode="External"/><Relationship Id="rId362" Type="http://schemas.openxmlformats.org/officeDocument/2006/relationships/hyperlink" Target="http://00001.hk/" TargetMode="External"/><Relationship Id="rId2284" Type="http://schemas.openxmlformats.org/officeDocument/2006/relationships/hyperlink" Target="http://00001.hk/" TargetMode="External"/><Relationship Id="rId361" Type="http://schemas.openxmlformats.org/officeDocument/2006/relationships/hyperlink" Target="http://00001.hk/" TargetMode="External"/><Relationship Id="rId2285" Type="http://schemas.openxmlformats.org/officeDocument/2006/relationships/hyperlink" Target="http://00001.hk/" TargetMode="External"/><Relationship Id="rId360" Type="http://schemas.openxmlformats.org/officeDocument/2006/relationships/hyperlink" Target="http://00001.hk/" TargetMode="External"/><Relationship Id="rId2286" Type="http://schemas.openxmlformats.org/officeDocument/2006/relationships/hyperlink" Target="http://00001.hk/" TargetMode="External"/><Relationship Id="rId367" Type="http://schemas.openxmlformats.org/officeDocument/2006/relationships/hyperlink" Target="http://00001.hk/" TargetMode="External"/><Relationship Id="rId2287" Type="http://schemas.openxmlformats.org/officeDocument/2006/relationships/hyperlink" Target="http://00001.hk/" TargetMode="External"/><Relationship Id="rId366" Type="http://schemas.openxmlformats.org/officeDocument/2006/relationships/hyperlink" Target="http://00001.hk/" TargetMode="External"/><Relationship Id="rId2288" Type="http://schemas.openxmlformats.org/officeDocument/2006/relationships/hyperlink" Target="http://00001.hk/" TargetMode="External"/><Relationship Id="rId365" Type="http://schemas.openxmlformats.org/officeDocument/2006/relationships/hyperlink" Target="http://00001.hk/" TargetMode="External"/><Relationship Id="rId2289" Type="http://schemas.openxmlformats.org/officeDocument/2006/relationships/hyperlink" Target="http://00001.hk/" TargetMode="External"/><Relationship Id="rId364" Type="http://schemas.openxmlformats.org/officeDocument/2006/relationships/hyperlink" Target="http://00001.hk/" TargetMode="External"/><Relationship Id="rId95" Type="http://schemas.openxmlformats.org/officeDocument/2006/relationships/hyperlink" Target="http://00001.hk/" TargetMode="External"/><Relationship Id="rId94" Type="http://schemas.openxmlformats.org/officeDocument/2006/relationships/hyperlink" Target="http://00001.hk/" TargetMode="External"/><Relationship Id="rId97" Type="http://schemas.openxmlformats.org/officeDocument/2006/relationships/hyperlink" Target="http://00001.hk/" TargetMode="External"/><Relationship Id="rId96" Type="http://schemas.openxmlformats.org/officeDocument/2006/relationships/hyperlink" Target="http://00001.hk/" TargetMode="External"/><Relationship Id="rId99" Type="http://schemas.openxmlformats.org/officeDocument/2006/relationships/hyperlink" Target="http://00001.hk/" TargetMode="External"/><Relationship Id="rId98" Type="http://schemas.openxmlformats.org/officeDocument/2006/relationships/hyperlink" Target="http://00001.hk/" TargetMode="External"/><Relationship Id="rId91" Type="http://schemas.openxmlformats.org/officeDocument/2006/relationships/hyperlink" Target="http://00001.hk/" TargetMode="External"/><Relationship Id="rId90" Type="http://schemas.openxmlformats.org/officeDocument/2006/relationships/hyperlink" Target="http://00001.hk/" TargetMode="External"/><Relationship Id="rId93" Type="http://schemas.openxmlformats.org/officeDocument/2006/relationships/hyperlink" Target="http://00001.hk/" TargetMode="External"/><Relationship Id="rId92" Type="http://schemas.openxmlformats.org/officeDocument/2006/relationships/hyperlink" Target="http://00001.hk/" TargetMode="External"/><Relationship Id="rId359" Type="http://schemas.openxmlformats.org/officeDocument/2006/relationships/hyperlink" Target="http://00001.hk/" TargetMode="External"/><Relationship Id="rId358" Type="http://schemas.openxmlformats.org/officeDocument/2006/relationships/hyperlink" Target="http://00001.hk/" TargetMode="External"/><Relationship Id="rId357" Type="http://schemas.openxmlformats.org/officeDocument/2006/relationships/hyperlink" Target="http://00001.hk/" TargetMode="External"/><Relationship Id="rId2270" Type="http://schemas.openxmlformats.org/officeDocument/2006/relationships/hyperlink" Target="http://00001.hk/" TargetMode="External"/><Relationship Id="rId2271" Type="http://schemas.openxmlformats.org/officeDocument/2006/relationships/hyperlink" Target="http://00001.hk/" TargetMode="External"/><Relationship Id="rId352" Type="http://schemas.openxmlformats.org/officeDocument/2006/relationships/hyperlink" Target="http://00001.hk/" TargetMode="External"/><Relationship Id="rId2272" Type="http://schemas.openxmlformats.org/officeDocument/2006/relationships/hyperlink" Target="http://00001.hk/" TargetMode="External"/><Relationship Id="rId351" Type="http://schemas.openxmlformats.org/officeDocument/2006/relationships/hyperlink" Target="http://00001.hk/" TargetMode="External"/><Relationship Id="rId2273" Type="http://schemas.openxmlformats.org/officeDocument/2006/relationships/hyperlink" Target="http://00001.hk/" TargetMode="External"/><Relationship Id="rId350" Type="http://schemas.openxmlformats.org/officeDocument/2006/relationships/hyperlink" Target="http://00001.hk/" TargetMode="External"/><Relationship Id="rId2274" Type="http://schemas.openxmlformats.org/officeDocument/2006/relationships/hyperlink" Target="http://00001.hk/" TargetMode="External"/><Relationship Id="rId2275" Type="http://schemas.openxmlformats.org/officeDocument/2006/relationships/hyperlink" Target="http://00001.hk/" TargetMode="External"/><Relationship Id="rId356" Type="http://schemas.openxmlformats.org/officeDocument/2006/relationships/hyperlink" Target="http://00001.hk/" TargetMode="External"/><Relationship Id="rId2276" Type="http://schemas.openxmlformats.org/officeDocument/2006/relationships/hyperlink" Target="http://00001.hk/" TargetMode="External"/><Relationship Id="rId355" Type="http://schemas.openxmlformats.org/officeDocument/2006/relationships/hyperlink" Target="http://00001.hk/" TargetMode="External"/><Relationship Id="rId2277" Type="http://schemas.openxmlformats.org/officeDocument/2006/relationships/hyperlink" Target="http://00001.hk/" TargetMode="External"/><Relationship Id="rId354" Type="http://schemas.openxmlformats.org/officeDocument/2006/relationships/hyperlink" Target="http://00001.hk/" TargetMode="External"/><Relationship Id="rId2278" Type="http://schemas.openxmlformats.org/officeDocument/2006/relationships/hyperlink" Target="http://00001.hk/" TargetMode="External"/><Relationship Id="rId353" Type="http://schemas.openxmlformats.org/officeDocument/2006/relationships/hyperlink" Target="http://00001.hk/" TargetMode="External"/><Relationship Id="rId2279" Type="http://schemas.openxmlformats.org/officeDocument/2006/relationships/hyperlink" Target="http://00001.hk/" TargetMode="External"/><Relationship Id="rId1378" Type="http://schemas.openxmlformats.org/officeDocument/2006/relationships/hyperlink" Target="http://00001.hk/" TargetMode="External"/><Relationship Id="rId2225" Type="http://schemas.openxmlformats.org/officeDocument/2006/relationships/hyperlink" Target="http://00001.hk/" TargetMode="External"/><Relationship Id="rId1379" Type="http://schemas.openxmlformats.org/officeDocument/2006/relationships/hyperlink" Target="http://00001.hk/" TargetMode="External"/><Relationship Id="rId2226" Type="http://schemas.openxmlformats.org/officeDocument/2006/relationships/hyperlink" Target="http://00001.hk/" TargetMode="External"/><Relationship Id="rId2227" Type="http://schemas.openxmlformats.org/officeDocument/2006/relationships/hyperlink" Target="http://00001.hk/" TargetMode="External"/><Relationship Id="rId2228" Type="http://schemas.openxmlformats.org/officeDocument/2006/relationships/hyperlink" Target="http://00001.hk/" TargetMode="External"/><Relationship Id="rId2229" Type="http://schemas.openxmlformats.org/officeDocument/2006/relationships/hyperlink" Target="http://00001.hk/" TargetMode="External"/><Relationship Id="rId305" Type="http://schemas.openxmlformats.org/officeDocument/2006/relationships/hyperlink" Target="http://00001.hk/" TargetMode="External"/><Relationship Id="rId789" Type="http://schemas.openxmlformats.org/officeDocument/2006/relationships/hyperlink" Target="http://00001.hk/" TargetMode="External"/><Relationship Id="rId304" Type="http://schemas.openxmlformats.org/officeDocument/2006/relationships/hyperlink" Target="http://00001.hk/" TargetMode="External"/><Relationship Id="rId788" Type="http://schemas.openxmlformats.org/officeDocument/2006/relationships/hyperlink" Target="http://00001.hk/" TargetMode="External"/><Relationship Id="rId303" Type="http://schemas.openxmlformats.org/officeDocument/2006/relationships/hyperlink" Target="http://00001.hk/" TargetMode="External"/><Relationship Id="rId787" Type="http://schemas.openxmlformats.org/officeDocument/2006/relationships/hyperlink" Target="http://00001.hk/" TargetMode="External"/><Relationship Id="rId302" Type="http://schemas.openxmlformats.org/officeDocument/2006/relationships/hyperlink" Target="http://00001.hk/" TargetMode="External"/><Relationship Id="rId786" Type="http://schemas.openxmlformats.org/officeDocument/2006/relationships/hyperlink" Target="http://00001.hk/" TargetMode="External"/><Relationship Id="rId309" Type="http://schemas.openxmlformats.org/officeDocument/2006/relationships/hyperlink" Target="http://00001.hk/" TargetMode="External"/><Relationship Id="rId308" Type="http://schemas.openxmlformats.org/officeDocument/2006/relationships/hyperlink" Target="http://00001.hk/" TargetMode="External"/><Relationship Id="rId307" Type="http://schemas.openxmlformats.org/officeDocument/2006/relationships/hyperlink" Target="http://00001.hk/" TargetMode="External"/><Relationship Id="rId306" Type="http://schemas.openxmlformats.org/officeDocument/2006/relationships/hyperlink" Target="http://00001.hk/" TargetMode="External"/><Relationship Id="rId781" Type="http://schemas.openxmlformats.org/officeDocument/2006/relationships/hyperlink" Target="http://00001.hk/" TargetMode="External"/><Relationship Id="rId1370" Type="http://schemas.openxmlformats.org/officeDocument/2006/relationships/hyperlink" Target="http://00001.hk/" TargetMode="External"/><Relationship Id="rId780" Type="http://schemas.openxmlformats.org/officeDocument/2006/relationships/hyperlink" Target="http://00001.hk/" TargetMode="External"/><Relationship Id="rId1371" Type="http://schemas.openxmlformats.org/officeDocument/2006/relationships/hyperlink" Target="http://00001.hk/" TargetMode="External"/><Relationship Id="rId1372" Type="http://schemas.openxmlformats.org/officeDocument/2006/relationships/hyperlink" Target="http://00001.hk/" TargetMode="External"/><Relationship Id="rId1373" Type="http://schemas.openxmlformats.org/officeDocument/2006/relationships/hyperlink" Target="http://00001.hk/" TargetMode="External"/><Relationship Id="rId2220" Type="http://schemas.openxmlformats.org/officeDocument/2006/relationships/hyperlink" Target="http://00001.hk/" TargetMode="External"/><Relationship Id="rId301" Type="http://schemas.openxmlformats.org/officeDocument/2006/relationships/hyperlink" Target="http://00001.hk/" TargetMode="External"/><Relationship Id="rId785" Type="http://schemas.openxmlformats.org/officeDocument/2006/relationships/hyperlink" Target="http://00001.hk/" TargetMode="External"/><Relationship Id="rId1374" Type="http://schemas.openxmlformats.org/officeDocument/2006/relationships/hyperlink" Target="http://00001.hk/" TargetMode="External"/><Relationship Id="rId2221" Type="http://schemas.openxmlformats.org/officeDocument/2006/relationships/hyperlink" Target="http://00001.hk/" TargetMode="External"/><Relationship Id="rId300" Type="http://schemas.openxmlformats.org/officeDocument/2006/relationships/hyperlink" Target="http://00001.hk/" TargetMode="External"/><Relationship Id="rId784" Type="http://schemas.openxmlformats.org/officeDocument/2006/relationships/hyperlink" Target="http://00001.hk/" TargetMode="External"/><Relationship Id="rId1375" Type="http://schemas.openxmlformats.org/officeDocument/2006/relationships/hyperlink" Target="http://00001.hk/" TargetMode="External"/><Relationship Id="rId2222" Type="http://schemas.openxmlformats.org/officeDocument/2006/relationships/hyperlink" Target="http://00001.hk/" TargetMode="External"/><Relationship Id="rId783" Type="http://schemas.openxmlformats.org/officeDocument/2006/relationships/hyperlink" Target="http://00001.hk/" TargetMode="External"/><Relationship Id="rId1376" Type="http://schemas.openxmlformats.org/officeDocument/2006/relationships/hyperlink" Target="http://00001.hk/" TargetMode="External"/><Relationship Id="rId2223" Type="http://schemas.openxmlformats.org/officeDocument/2006/relationships/hyperlink" Target="http://00001.hk/" TargetMode="External"/><Relationship Id="rId782" Type="http://schemas.openxmlformats.org/officeDocument/2006/relationships/hyperlink" Target="http://00001.hk/" TargetMode="External"/><Relationship Id="rId1377" Type="http://schemas.openxmlformats.org/officeDocument/2006/relationships/hyperlink" Target="http://00001.hk/" TargetMode="External"/><Relationship Id="rId2224" Type="http://schemas.openxmlformats.org/officeDocument/2006/relationships/hyperlink" Target="http://00001.hk/" TargetMode="External"/><Relationship Id="rId1367" Type="http://schemas.openxmlformats.org/officeDocument/2006/relationships/hyperlink" Target="http://00001.hk/" TargetMode="External"/><Relationship Id="rId2214" Type="http://schemas.openxmlformats.org/officeDocument/2006/relationships/hyperlink" Target="http://00001.hk/" TargetMode="External"/><Relationship Id="rId2698" Type="http://schemas.openxmlformats.org/officeDocument/2006/relationships/hyperlink" Target="http://00001.hk/" TargetMode="External"/><Relationship Id="rId1368" Type="http://schemas.openxmlformats.org/officeDocument/2006/relationships/hyperlink" Target="http://00001.hk/" TargetMode="External"/><Relationship Id="rId2215" Type="http://schemas.openxmlformats.org/officeDocument/2006/relationships/hyperlink" Target="http://00001.hk/" TargetMode="External"/><Relationship Id="rId2699" Type="http://schemas.openxmlformats.org/officeDocument/2006/relationships/hyperlink" Target="http://00001.hk/" TargetMode="External"/><Relationship Id="rId1369" Type="http://schemas.openxmlformats.org/officeDocument/2006/relationships/hyperlink" Target="http://00001.hk/" TargetMode="External"/><Relationship Id="rId2216" Type="http://schemas.openxmlformats.org/officeDocument/2006/relationships/hyperlink" Target="http://00001.hk/" TargetMode="External"/><Relationship Id="rId2217" Type="http://schemas.openxmlformats.org/officeDocument/2006/relationships/hyperlink" Target="http://00001.hk/" TargetMode="External"/><Relationship Id="rId2218" Type="http://schemas.openxmlformats.org/officeDocument/2006/relationships/hyperlink" Target="http://00001.hk/" TargetMode="External"/><Relationship Id="rId2219" Type="http://schemas.openxmlformats.org/officeDocument/2006/relationships/hyperlink" Target="http://00001.hk/" TargetMode="External"/><Relationship Id="rId778" Type="http://schemas.openxmlformats.org/officeDocument/2006/relationships/hyperlink" Target="http://00001.hk/" TargetMode="External"/><Relationship Id="rId777" Type="http://schemas.openxmlformats.org/officeDocument/2006/relationships/hyperlink" Target="http://00001.hk/" TargetMode="External"/><Relationship Id="rId776" Type="http://schemas.openxmlformats.org/officeDocument/2006/relationships/hyperlink" Target="http://00001.hk/" TargetMode="External"/><Relationship Id="rId775" Type="http://schemas.openxmlformats.org/officeDocument/2006/relationships/hyperlink" Target="http://00001.hk/" TargetMode="External"/><Relationship Id="rId779" Type="http://schemas.openxmlformats.org/officeDocument/2006/relationships/hyperlink" Target="http://00001.hk/" TargetMode="External"/><Relationship Id="rId770" Type="http://schemas.openxmlformats.org/officeDocument/2006/relationships/hyperlink" Target="http://00001.hk/" TargetMode="External"/><Relationship Id="rId2690" Type="http://schemas.openxmlformats.org/officeDocument/2006/relationships/hyperlink" Target="http://00001.hk/" TargetMode="External"/><Relationship Id="rId1360" Type="http://schemas.openxmlformats.org/officeDocument/2006/relationships/hyperlink" Target="http://00001.hk/" TargetMode="External"/><Relationship Id="rId2691" Type="http://schemas.openxmlformats.org/officeDocument/2006/relationships/hyperlink" Target="http://00001.hk/" TargetMode="External"/><Relationship Id="rId1361" Type="http://schemas.openxmlformats.org/officeDocument/2006/relationships/hyperlink" Target="http://00001.hk/" TargetMode="External"/><Relationship Id="rId2692" Type="http://schemas.openxmlformats.org/officeDocument/2006/relationships/hyperlink" Target="http://00001.hk/" TargetMode="External"/><Relationship Id="rId1362" Type="http://schemas.openxmlformats.org/officeDocument/2006/relationships/hyperlink" Target="http://00001.hk/" TargetMode="External"/><Relationship Id="rId2693" Type="http://schemas.openxmlformats.org/officeDocument/2006/relationships/hyperlink" Target="http://00001.hk/" TargetMode="External"/><Relationship Id="rId774" Type="http://schemas.openxmlformats.org/officeDocument/2006/relationships/hyperlink" Target="http://00001.hk/" TargetMode="External"/><Relationship Id="rId1363" Type="http://schemas.openxmlformats.org/officeDocument/2006/relationships/hyperlink" Target="http://00001.hk/" TargetMode="External"/><Relationship Id="rId2210" Type="http://schemas.openxmlformats.org/officeDocument/2006/relationships/hyperlink" Target="http://00001.hk/" TargetMode="External"/><Relationship Id="rId2694" Type="http://schemas.openxmlformats.org/officeDocument/2006/relationships/hyperlink" Target="http://00001.hk/" TargetMode="External"/><Relationship Id="rId773" Type="http://schemas.openxmlformats.org/officeDocument/2006/relationships/hyperlink" Target="http://00001.hk/" TargetMode="External"/><Relationship Id="rId1364" Type="http://schemas.openxmlformats.org/officeDocument/2006/relationships/hyperlink" Target="http://00001.hk/" TargetMode="External"/><Relationship Id="rId2211" Type="http://schemas.openxmlformats.org/officeDocument/2006/relationships/hyperlink" Target="http://00001.hk/" TargetMode="External"/><Relationship Id="rId2695" Type="http://schemas.openxmlformats.org/officeDocument/2006/relationships/hyperlink" Target="http://00001.hk/" TargetMode="External"/><Relationship Id="rId772" Type="http://schemas.openxmlformats.org/officeDocument/2006/relationships/hyperlink" Target="http://00001.hk/" TargetMode="External"/><Relationship Id="rId1365" Type="http://schemas.openxmlformats.org/officeDocument/2006/relationships/hyperlink" Target="http://00001.hk/" TargetMode="External"/><Relationship Id="rId2212" Type="http://schemas.openxmlformats.org/officeDocument/2006/relationships/hyperlink" Target="http://00001.hk/" TargetMode="External"/><Relationship Id="rId2696" Type="http://schemas.openxmlformats.org/officeDocument/2006/relationships/hyperlink" Target="http://00001.hk/" TargetMode="External"/><Relationship Id="rId771" Type="http://schemas.openxmlformats.org/officeDocument/2006/relationships/hyperlink" Target="http://00001.hk/" TargetMode="External"/><Relationship Id="rId1366" Type="http://schemas.openxmlformats.org/officeDocument/2006/relationships/hyperlink" Target="http://00001.hk/" TargetMode="External"/><Relationship Id="rId2213" Type="http://schemas.openxmlformats.org/officeDocument/2006/relationships/hyperlink" Target="http://00001.hk/" TargetMode="External"/><Relationship Id="rId2697" Type="http://schemas.openxmlformats.org/officeDocument/2006/relationships/hyperlink" Target="http://00001.hk/" TargetMode="External"/><Relationship Id="rId2247" Type="http://schemas.openxmlformats.org/officeDocument/2006/relationships/hyperlink" Target="http://00001.hk/" TargetMode="External"/><Relationship Id="rId2248" Type="http://schemas.openxmlformats.org/officeDocument/2006/relationships/hyperlink" Target="http://00001.hk/" TargetMode="External"/><Relationship Id="rId2249" Type="http://schemas.openxmlformats.org/officeDocument/2006/relationships/hyperlink" Target="http://00001.hk/" TargetMode="External"/><Relationship Id="rId327" Type="http://schemas.openxmlformats.org/officeDocument/2006/relationships/hyperlink" Target="http://00001.hk/" TargetMode="External"/><Relationship Id="rId326" Type="http://schemas.openxmlformats.org/officeDocument/2006/relationships/hyperlink" Target="http://00001.hk/" TargetMode="External"/><Relationship Id="rId325" Type="http://schemas.openxmlformats.org/officeDocument/2006/relationships/hyperlink" Target="http://00001.hk/" TargetMode="External"/><Relationship Id="rId324" Type="http://schemas.openxmlformats.org/officeDocument/2006/relationships/hyperlink" Target="http://00001.hk/" TargetMode="External"/><Relationship Id="rId329" Type="http://schemas.openxmlformats.org/officeDocument/2006/relationships/hyperlink" Target="http://00001.hk/" TargetMode="External"/><Relationship Id="rId1390" Type="http://schemas.openxmlformats.org/officeDocument/2006/relationships/hyperlink" Target="http://00001.hk/" TargetMode="External"/><Relationship Id="rId328" Type="http://schemas.openxmlformats.org/officeDocument/2006/relationships/hyperlink" Target="http://00001.hk/" TargetMode="External"/><Relationship Id="rId1391" Type="http://schemas.openxmlformats.org/officeDocument/2006/relationships/hyperlink" Target="http://00001.hk/" TargetMode="External"/><Relationship Id="rId1392" Type="http://schemas.openxmlformats.org/officeDocument/2006/relationships/hyperlink" Target="http://00001.hk/" TargetMode="External"/><Relationship Id="rId1393" Type="http://schemas.openxmlformats.org/officeDocument/2006/relationships/hyperlink" Target="http://00001.hk/" TargetMode="External"/><Relationship Id="rId2240" Type="http://schemas.openxmlformats.org/officeDocument/2006/relationships/hyperlink" Target="http://00001.hk/" TargetMode="External"/><Relationship Id="rId1394" Type="http://schemas.openxmlformats.org/officeDocument/2006/relationships/hyperlink" Target="http://00001.hk/" TargetMode="External"/><Relationship Id="rId2241" Type="http://schemas.openxmlformats.org/officeDocument/2006/relationships/hyperlink" Target="http://00001.hk/" TargetMode="External"/><Relationship Id="rId1395" Type="http://schemas.openxmlformats.org/officeDocument/2006/relationships/hyperlink" Target="http://00001.hk/" TargetMode="External"/><Relationship Id="rId2242" Type="http://schemas.openxmlformats.org/officeDocument/2006/relationships/hyperlink" Target="http://00001.hk/" TargetMode="External"/><Relationship Id="rId323" Type="http://schemas.openxmlformats.org/officeDocument/2006/relationships/hyperlink" Target="http://00001.hk/" TargetMode="External"/><Relationship Id="rId1396" Type="http://schemas.openxmlformats.org/officeDocument/2006/relationships/hyperlink" Target="http://00001.hk/" TargetMode="External"/><Relationship Id="rId2243" Type="http://schemas.openxmlformats.org/officeDocument/2006/relationships/hyperlink" Target="http://00001.hk/" TargetMode="External"/><Relationship Id="rId322" Type="http://schemas.openxmlformats.org/officeDocument/2006/relationships/hyperlink" Target="http://00001.hk/" TargetMode="External"/><Relationship Id="rId1397" Type="http://schemas.openxmlformats.org/officeDocument/2006/relationships/hyperlink" Target="http://00001.hk/" TargetMode="External"/><Relationship Id="rId2244" Type="http://schemas.openxmlformats.org/officeDocument/2006/relationships/hyperlink" Target="http://00001.hk/" TargetMode="External"/><Relationship Id="rId321" Type="http://schemas.openxmlformats.org/officeDocument/2006/relationships/hyperlink" Target="http://00001.hk/" TargetMode="External"/><Relationship Id="rId1398" Type="http://schemas.openxmlformats.org/officeDocument/2006/relationships/hyperlink" Target="http://00001.hk/" TargetMode="External"/><Relationship Id="rId2245" Type="http://schemas.openxmlformats.org/officeDocument/2006/relationships/hyperlink" Target="http://00001.hk/" TargetMode="External"/><Relationship Id="rId320" Type="http://schemas.openxmlformats.org/officeDocument/2006/relationships/hyperlink" Target="http://00001.hk/" TargetMode="External"/><Relationship Id="rId1399" Type="http://schemas.openxmlformats.org/officeDocument/2006/relationships/hyperlink" Target="http://00001.hk/" TargetMode="External"/><Relationship Id="rId2246" Type="http://schemas.openxmlformats.org/officeDocument/2006/relationships/hyperlink" Target="http://00001.hk/" TargetMode="External"/><Relationship Id="rId1389" Type="http://schemas.openxmlformats.org/officeDocument/2006/relationships/hyperlink" Target="http://00001.hk/" TargetMode="External"/><Relationship Id="rId2236" Type="http://schemas.openxmlformats.org/officeDocument/2006/relationships/hyperlink" Target="http://00001.hk/" TargetMode="External"/><Relationship Id="rId2237" Type="http://schemas.openxmlformats.org/officeDocument/2006/relationships/hyperlink" Target="http://00001.hk/" TargetMode="External"/><Relationship Id="rId2238" Type="http://schemas.openxmlformats.org/officeDocument/2006/relationships/hyperlink" Target="http://00001.hk/" TargetMode="External"/><Relationship Id="rId2239" Type="http://schemas.openxmlformats.org/officeDocument/2006/relationships/hyperlink" Target="http://00001.hk/" TargetMode="External"/><Relationship Id="rId316" Type="http://schemas.openxmlformats.org/officeDocument/2006/relationships/hyperlink" Target="http://00001.hk/" TargetMode="External"/><Relationship Id="rId315" Type="http://schemas.openxmlformats.org/officeDocument/2006/relationships/hyperlink" Target="http://00001.hk/" TargetMode="External"/><Relationship Id="rId799" Type="http://schemas.openxmlformats.org/officeDocument/2006/relationships/hyperlink" Target="http://00001.hk/" TargetMode="External"/><Relationship Id="rId314" Type="http://schemas.openxmlformats.org/officeDocument/2006/relationships/hyperlink" Target="http://00001.hk/" TargetMode="External"/><Relationship Id="rId798" Type="http://schemas.openxmlformats.org/officeDocument/2006/relationships/hyperlink" Target="http://00001.hk/" TargetMode="External"/><Relationship Id="rId313" Type="http://schemas.openxmlformats.org/officeDocument/2006/relationships/hyperlink" Target="http://00001.hk/" TargetMode="External"/><Relationship Id="rId797" Type="http://schemas.openxmlformats.org/officeDocument/2006/relationships/hyperlink" Target="http://00001.hk/" TargetMode="External"/><Relationship Id="rId319" Type="http://schemas.openxmlformats.org/officeDocument/2006/relationships/hyperlink" Target="http://00001.hk/" TargetMode="External"/><Relationship Id="rId318" Type="http://schemas.openxmlformats.org/officeDocument/2006/relationships/hyperlink" Target="http://00001.hk/" TargetMode="External"/><Relationship Id="rId317" Type="http://schemas.openxmlformats.org/officeDocument/2006/relationships/hyperlink" Target="http://00001.hk/" TargetMode="External"/><Relationship Id="rId1380" Type="http://schemas.openxmlformats.org/officeDocument/2006/relationships/hyperlink" Target="http://00001.hk/" TargetMode="External"/><Relationship Id="rId792" Type="http://schemas.openxmlformats.org/officeDocument/2006/relationships/hyperlink" Target="http://00001.hk/" TargetMode="External"/><Relationship Id="rId1381" Type="http://schemas.openxmlformats.org/officeDocument/2006/relationships/hyperlink" Target="http://00001.hk/" TargetMode="External"/><Relationship Id="rId791" Type="http://schemas.openxmlformats.org/officeDocument/2006/relationships/hyperlink" Target="http://00001.hk/" TargetMode="External"/><Relationship Id="rId1382" Type="http://schemas.openxmlformats.org/officeDocument/2006/relationships/hyperlink" Target="http://00001.hk/" TargetMode="External"/><Relationship Id="rId790" Type="http://schemas.openxmlformats.org/officeDocument/2006/relationships/hyperlink" Target="http://00001.hk/" TargetMode="External"/><Relationship Id="rId1383" Type="http://schemas.openxmlformats.org/officeDocument/2006/relationships/hyperlink" Target="http://00001.hk/" TargetMode="External"/><Relationship Id="rId2230" Type="http://schemas.openxmlformats.org/officeDocument/2006/relationships/hyperlink" Target="http://00001.hk/" TargetMode="External"/><Relationship Id="rId1384" Type="http://schemas.openxmlformats.org/officeDocument/2006/relationships/hyperlink" Target="http://00001.hk/" TargetMode="External"/><Relationship Id="rId2231" Type="http://schemas.openxmlformats.org/officeDocument/2006/relationships/hyperlink" Target="http://00001.hk/" TargetMode="External"/><Relationship Id="rId312" Type="http://schemas.openxmlformats.org/officeDocument/2006/relationships/hyperlink" Target="http://00001.hk/" TargetMode="External"/><Relationship Id="rId796" Type="http://schemas.openxmlformats.org/officeDocument/2006/relationships/hyperlink" Target="http://00001.hk/" TargetMode="External"/><Relationship Id="rId1385" Type="http://schemas.openxmlformats.org/officeDocument/2006/relationships/hyperlink" Target="http://00001.hk/" TargetMode="External"/><Relationship Id="rId2232" Type="http://schemas.openxmlformats.org/officeDocument/2006/relationships/hyperlink" Target="http://00001.hk/" TargetMode="External"/><Relationship Id="rId311" Type="http://schemas.openxmlformats.org/officeDocument/2006/relationships/hyperlink" Target="http://00001.hk/" TargetMode="External"/><Relationship Id="rId795" Type="http://schemas.openxmlformats.org/officeDocument/2006/relationships/hyperlink" Target="http://00001.hk/" TargetMode="External"/><Relationship Id="rId1386" Type="http://schemas.openxmlformats.org/officeDocument/2006/relationships/hyperlink" Target="http://00001.hk/" TargetMode="External"/><Relationship Id="rId2233" Type="http://schemas.openxmlformats.org/officeDocument/2006/relationships/hyperlink" Target="http://00001.hk/" TargetMode="External"/><Relationship Id="rId310" Type="http://schemas.openxmlformats.org/officeDocument/2006/relationships/hyperlink" Target="http://00001.hk/" TargetMode="External"/><Relationship Id="rId794" Type="http://schemas.openxmlformats.org/officeDocument/2006/relationships/hyperlink" Target="http://00001.hk/" TargetMode="External"/><Relationship Id="rId1387" Type="http://schemas.openxmlformats.org/officeDocument/2006/relationships/hyperlink" Target="http://00001.hk/" TargetMode="External"/><Relationship Id="rId2234" Type="http://schemas.openxmlformats.org/officeDocument/2006/relationships/hyperlink" Target="http://00001.hk/" TargetMode="External"/><Relationship Id="rId793" Type="http://schemas.openxmlformats.org/officeDocument/2006/relationships/hyperlink" Target="http://00001.hk/" TargetMode="External"/><Relationship Id="rId1388" Type="http://schemas.openxmlformats.org/officeDocument/2006/relationships/hyperlink" Target="http://00001.hk/" TargetMode="External"/><Relationship Id="rId2235" Type="http://schemas.openxmlformats.org/officeDocument/2006/relationships/hyperlink" Target="http://00001.hk/" TargetMode="External"/><Relationship Id="rId297" Type="http://schemas.openxmlformats.org/officeDocument/2006/relationships/hyperlink" Target="http://00001.hk/" TargetMode="External"/><Relationship Id="rId296" Type="http://schemas.openxmlformats.org/officeDocument/2006/relationships/hyperlink" Target="http://00001.hk/" TargetMode="External"/><Relationship Id="rId295" Type="http://schemas.openxmlformats.org/officeDocument/2006/relationships/hyperlink" Target="http://00001.hk/" TargetMode="External"/><Relationship Id="rId294" Type="http://schemas.openxmlformats.org/officeDocument/2006/relationships/hyperlink" Target="http://00001.hk/" TargetMode="External"/><Relationship Id="rId299" Type="http://schemas.openxmlformats.org/officeDocument/2006/relationships/hyperlink" Target="http://00001.hk/" TargetMode="External"/><Relationship Id="rId298" Type="http://schemas.openxmlformats.org/officeDocument/2006/relationships/hyperlink" Target="http://00001.hk/" TargetMode="External"/><Relationship Id="rId271" Type="http://schemas.openxmlformats.org/officeDocument/2006/relationships/hyperlink" Target="http://00001.hk/" TargetMode="External"/><Relationship Id="rId270" Type="http://schemas.openxmlformats.org/officeDocument/2006/relationships/hyperlink" Target="http://00001.hk/" TargetMode="External"/><Relationship Id="rId269" Type="http://schemas.openxmlformats.org/officeDocument/2006/relationships/hyperlink" Target="http://00001.hk/" TargetMode="External"/><Relationship Id="rId264" Type="http://schemas.openxmlformats.org/officeDocument/2006/relationships/hyperlink" Target="http://00001.hk/" TargetMode="External"/><Relationship Id="rId263" Type="http://schemas.openxmlformats.org/officeDocument/2006/relationships/hyperlink" Target="http://00001.hk/" TargetMode="External"/><Relationship Id="rId262" Type="http://schemas.openxmlformats.org/officeDocument/2006/relationships/hyperlink" Target="http://00001.hk/" TargetMode="External"/><Relationship Id="rId261" Type="http://schemas.openxmlformats.org/officeDocument/2006/relationships/hyperlink" Target="http://00001.hk/" TargetMode="External"/><Relationship Id="rId268" Type="http://schemas.openxmlformats.org/officeDocument/2006/relationships/hyperlink" Target="http://00001.hk/" TargetMode="External"/><Relationship Id="rId267" Type="http://schemas.openxmlformats.org/officeDocument/2006/relationships/hyperlink" Target="http://00001.hk/" TargetMode="External"/><Relationship Id="rId266" Type="http://schemas.openxmlformats.org/officeDocument/2006/relationships/hyperlink" Target="http://00001.hk/" TargetMode="External"/><Relationship Id="rId265" Type="http://schemas.openxmlformats.org/officeDocument/2006/relationships/hyperlink" Target="http://00001.hk/" TargetMode="External"/><Relationship Id="rId260" Type="http://schemas.openxmlformats.org/officeDocument/2006/relationships/hyperlink" Target="http://00001.hk/" TargetMode="External"/><Relationship Id="rId259" Type="http://schemas.openxmlformats.org/officeDocument/2006/relationships/hyperlink" Target="http://00001.hk/" TargetMode="External"/><Relationship Id="rId258" Type="http://schemas.openxmlformats.org/officeDocument/2006/relationships/hyperlink" Target="http://00001.hk/" TargetMode="External"/><Relationship Id="rId2290" Type="http://schemas.openxmlformats.org/officeDocument/2006/relationships/hyperlink" Target="http://00001.hk/" TargetMode="External"/><Relationship Id="rId2291" Type="http://schemas.openxmlformats.org/officeDocument/2006/relationships/hyperlink" Target="http://00001.hk/" TargetMode="External"/><Relationship Id="rId2292" Type="http://schemas.openxmlformats.org/officeDocument/2006/relationships/hyperlink" Target="http://00001.hk/" TargetMode="External"/><Relationship Id="rId2293" Type="http://schemas.openxmlformats.org/officeDocument/2006/relationships/hyperlink" Target="http://00001.hk/" TargetMode="External"/><Relationship Id="rId253" Type="http://schemas.openxmlformats.org/officeDocument/2006/relationships/hyperlink" Target="http://00001.hk/" TargetMode="External"/><Relationship Id="rId2294" Type="http://schemas.openxmlformats.org/officeDocument/2006/relationships/hyperlink" Target="http://00001.hk/" TargetMode="External"/><Relationship Id="rId252" Type="http://schemas.openxmlformats.org/officeDocument/2006/relationships/hyperlink" Target="http://00001.hk/" TargetMode="External"/><Relationship Id="rId2295" Type="http://schemas.openxmlformats.org/officeDocument/2006/relationships/hyperlink" Target="http://00001.hk/" TargetMode="External"/><Relationship Id="rId251" Type="http://schemas.openxmlformats.org/officeDocument/2006/relationships/hyperlink" Target="http://00001.hk/" TargetMode="External"/><Relationship Id="rId2296" Type="http://schemas.openxmlformats.org/officeDocument/2006/relationships/hyperlink" Target="http://00001.hk/" TargetMode="External"/><Relationship Id="rId250" Type="http://schemas.openxmlformats.org/officeDocument/2006/relationships/hyperlink" Target="http://00001.hk/" TargetMode="External"/><Relationship Id="rId2297" Type="http://schemas.openxmlformats.org/officeDocument/2006/relationships/hyperlink" Target="http://00001.hk/" TargetMode="External"/><Relationship Id="rId257" Type="http://schemas.openxmlformats.org/officeDocument/2006/relationships/hyperlink" Target="http://00001.hk/" TargetMode="External"/><Relationship Id="rId2298" Type="http://schemas.openxmlformats.org/officeDocument/2006/relationships/hyperlink" Target="http://00001.hk/" TargetMode="External"/><Relationship Id="rId256" Type="http://schemas.openxmlformats.org/officeDocument/2006/relationships/hyperlink" Target="http://00001.hk/" TargetMode="External"/><Relationship Id="rId2299" Type="http://schemas.openxmlformats.org/officeDocument/2006/relationships/hyperlink" Target="http://00001.hk/" TargetMode="External"/><Relationship Id="rId255" Type="http://schemas.openxmlformats.org/officeDocument/2006/relationships/hyperlink" Target="http://00001.hk/" TargetMode="External"/><Relationship Id="rId254" Type="http://schemas.openxmlformats.org/officeDocument/2006/relationships/hyperlink" Target="http://00001.hk/" TargetMode="External"/><Relationship Id="rId293" Type="http://schemas.openxmlformats.org/officeDocument/2006/relationships/hyperlink" Target="http://00001.hk/" TargetMode="External"/><Relationship Id="rId292" Type="http://schemas.openxmlformats.org/officeDocument/2006/relationships/hyperlink" Target="http://00001.hk/" TargetMode="External"/><Relationship Id="rId291" Type="http://schemas.openxmlformats.org/officeDocument/2006/relationships/hyperlink" Target="http://00001.hk/" TargetMode="External"/><Relationship Id="rId290" Type="http://schemas.openxmlformats.org/officeDocument/2006/relationships/hyperlink" Target="http://00001.hk/" TargetMode="External"/><Relationship Id="rId286" Type="http://schemas.openxmlformats.org/officeDocument/2006/relationships/hyperlink" Target="http://00001.hk/" TargetMode="External"/><Relationship Id="rId285" Type="http://schemas.openxmlformats.org/officeDocument/2006/relationships/hyperlink" Target="http://00001.hk/" TargetMode="External"/><Relationship Id="rId284" Type="http://schemas.openxmlformats.org/officeDocument/2006/relationships/hyperlink" Target="http://00001.hk/" TargetMode="External"/><Relationship Id="rId283" Type="http://schemas.openxmlformats.org/officeDocument/2006/relationships/hyperlink" Target="http://00001.hk/" TargetMode="External"/><Relationship Id="rId289" Type="http://schemas.openxmlformats.org/officeDocument/2006/relationships/hyperlink" Target="http://00001.hk/" TargetMode="External"/><Relationship Id="rId288" Type="http://schemas.openxmlformats.org/officeDocument/2006/relationships/hyperlink" Target="http://00001.hk/" TargetMode="External"/><Relationship Id="rId287" Type="http://schemas.openxmlformats.org/officeDocument/2006/relationships/hyperlink" Target="http://00001.hk/" TargetMode="External"/><Relationship Id="rId282" Type="http://schemas.openxmlformats.org/officeDocument/2006/relationships/hyperlink" Target="http://00001.hk/" TargetMode="External"/><Relationship Id="rId281" Type="http://schemas.openxmlformats.org/officeDocument/2006/relationships/hyperlink" Target="http://00001.hk/" TargetMode="External"/><Relationship Id="rId280" Type="http://schemas.openxmlformats.org/officeDocument/2006/relationships/hyperlink" Target="http://00001.hk/" TargetMode="External"/><Relationship Id="rId275" Type="http://schemas.openxmlformats.org/officeDocument/2006/relationships/hyperlink" Target="http://00001.hk/" TargetMode="External"/><Relationship Id="rId274" Type="http://schemas.openxmlformats.org/officeDocument/2006/relationships/hyperlink" Target="http://00001.hk/" TargetMode="External"/><Relationship Id="rId273" Type="http://schemas.openxmlformats.org/officeDocument/2006/relationships/hyperlink" Target="http://00001.hk/" TargetMode="External"/><Relationship Id="rId272" Type="http://schemas.openxmlformats.org/officeDocument/2006/relationships/hyperlink" Target="http://00001.hk/" TargetMode="External"/><Relationship Id="rId279" Type="http://schemas.openxmlformats.org/officeDocument/2006/relationships/hyperlink" Target="http://00001.hk/" TargetMode="External"/><Relationship Id="rId278" Type="http://schemas.openxmlformats.org/officeDocument/2006/relationships/hyperlink" Target="http://00001.hk/" TargetMode="External"/><Relationship Id="rId277" Type="http://schemas.openxmlformats.org/officeDocument/2006/relationships/hyperlink" Target="http://00001.hk/" TargetMode="External"/><Relationship Id="rId276" Type="http://schemas.openxmlformats.org/officeDocument/2006/relationships/hyperlink" Target="http://00001.hk/" TargetMode="External"/><Relationship Id="rId1851" Type="http://schemas.openxmlformats.org/officeDocument/2006/relationships/hyperlink" Target="http://00001.hk/" TargetMode="External"/><Relationship Id="rId1852" Type="http://schemas.openxmlformats.org/officeDocument/2006/relationships/hyperlink" Target="http://00001.hk/" TargetMode="External"/><Relationship Id="rId1853" Type="http://schemas.openxmlformats.org/officeDocument/2006/relationships/hyperlink" Target="http://00001.hk/" TargetMode="External"/><Relationship Id="rId2700" Type="http://schemas.openxmlformats.org/officeDocument/2006/relationships/hyperlink" Target="http://00001.hk/" TargetMode="External"/><Relationship Id="rId1854" Type="http://schemas.openxmlformats.org/officeDocument/2006/relationships/hyperlink" Target="http://00001.hk/" TargetMode="External"/><Relationship Id="rId2701" Type="http://schemas.openxmlformats.org/officeDocument/2006/relationships/hyperlink" Target="http://00001.hk/" TargetMode="External"/><Relationship Id="rId1855" Type="http://schemas.openxmlformats.org/officeDocument/2006/relationships/hyperlink" Target="http://00001.hk/" TargetMode="External"/><Relationship Id="rId2702" Type="http://schemas.openxmlformats.org/officeDocument/2006/relationships/hyperlink" Target="http://00001.hk/" TargetMode="External"/><Relationship Id="rId1856" Type="http://schemas.openxmlformats.org/officeDocument/2006/relationships/hyperlink" Target="http://00001.hk/" TargetMode="External"/><Relationship Id="rId2703" Type="http://schemas.openxmlformats.org/officeDocument/2006/relationships/hyperlink" Target="http://00001.hk/" TargetMode="External"/><Relationship Id="rId1857" Type="http://schemas.openxmlformats.org/officeDocument/2006/relationships/hyperlink" Target="http://00001.hk/" TargetMode="External"/><Relationship Id="rId2704" Type="http://schemas.openxmlformats.org/officeDocument/2006/relationships/hyperlink" Target="http://00001.hk/" TargetMode="External"/><Relationship Id="rId1858" Type="http://schemas.openxmlformats.org/officeDocument/2006/relationships/hyperlink" Target="http://00001.hk/" TargetMode="External"/><Relationship Id="rId2705" Type="http://schemas.openxmlformats.org/officeDocument/2006/relationships/hyperlink" Target="http://00001.hk/" TargetMode="External"/><Relationship Id="rId1859" Type="http://schemas.openxmlformats.org/officeDocument/2006/relationships/hyperlink" Target="http://00001.hk/" TargetMode="External"/><Relationship Id="rId2706" Type="http://schemas.openxmlformats.org/officeDocument/2006/relationships/hyperlink" Target="http://00001.hk/" TargetMode="External"/><Relationship Id="rId2707" Type="http://schemas.openxmlformats.org/officeDocument/2006/relationships/hyperlink" Target="http://00001.hk/" TargetMode="External"/><Relationship Id="rId2708" Type="http://schemas.openxmlformats.org/officeDocument/2006/relationships/hyperlink" Target="http://00001.hk/" TargetMode="External"/><Relationship Id="rId2709" Type="http://schemas.openxmlformats.org/officeDocument/2006/relationships/hyperlink" Target="http://00001.hk/" TargetMode="External"/><Relationship Id="rId1850" Type="http://schemas.openxmlformats.org/officeDocument/2006/relationships/hyperlink" Target="http://00001.hk/" TargetMode="External"/><Relationship Id="rId1840" Type="http://schemas.openxmlformats.org/officeDocument/2006/relationships/hyperlink" Target="http://00001.hk/" TargetMode="External"/><Relationship Id="rId1841" Type="http://schemas.openxmlformats.org/officeDocument/2006/relationships/hyperlink" Target="http://00001.hk/" TargetMode="External"/><Relationship Id="rId1842" Type="http://schemas.openxmlformats.org/officeDocument/2006/relationships/hyperlink" Target="http://00001.hk/" TargetMode="External"/><Relationship Id="rId1843" Type="http://schemas.openxmlformats.org/officeDocument/2006/relationships/hyperlink" Target="http://00001.hk/" TargetMode="External"/><Relationship Id="rId1844" Type="http://schemas.openxmlformats.org/officeDocument/2006/relationships/hyperlink" Target="http://00001.hk/" TargetMode="External"/><Relationship Id="rId1845" Type="http://schemas.openxmlformats.org/officeDocument/2006/relationships/hyperlink" Target="http://00001.hk/" TargetMode="External"/><Relationship Id="rId1846" Type="http://schemas.openxmlformats.org/officeDocument/2006/relationships/hyperlink" Target="http://00001.hk/" TargetMode="External"/><Relationship Id="rId1847" Type="http://schemas.openxmlformats.org/officeDocument/2006/relationships/hyperlink" Target="http://00001.hk/" TargetMode="External"/><Relationship Id="rId1848" Type="http://schemas.openxmlformats.org/officeDocument/2006/relationships/hyperlink" Target="http://00001.hk/" TargetMode="External"/><Relationship Id="rId1849" Type="http://schemas.openxmlformats.org/officeDocument/2006/relationships/hyperlink" Target="http://00001.hk/" TargetMode="External"/><Relationship Id="rId1873" Type="http://schemas.openxmlformats.org/officeDocument/2006/relationships/hyperlink" Target="http://00001.hk/" TargetMode="External"/><Relationship Id="rId2720" Type="http://schemas.openxmlformats.org/officeDocument/2006/relationships/hyperlink" Target="http://00001.hk/" TargetMode="External"/><Relationship Id="rId1874" Type="http://schemas.openxmlformats.org/officeDocument/2006/relationships/hyperlink" Target="http://00001.hk/" TargetMode="External"/><Relationship Id="rId2721" Type="http://schemas.openxmlformats.org/officeDocument/2006/relationships/hyperlink" Target="http://00001.hk/" TargetMode="External"/><Relationship Id="rId1875" Type="http://schemas.openxmlformats.org/officeDocument/2006/relationships/hyperlink" Target="http://00001.hk/" TargetMode="External"/><Relationship Id="rId2722" Type="http://schemas.openxmlformats.org/officeDocument/2006/relationships/hyperlink" Target="http://00001.hk/" TargetMode="External"/><Relationship Id="rId1876" Type="http://schemas.openxmlformats.org/officeDocument/2006/relationships/hyperlink" Target="http://00001.hk/" TargetMode="External"/><Relationship Id="rId2723" Type="http://schemas.openxmlformats.org/officeDocument/2006/relationships/hyperlink" Target="http://00001.hk/" TargetMode="External"/><Relationship Id="rId1877" Type="http://schemas.openxmlformats.org/officeDocument/2006/relationships/hyperlink" Target="http://00001.hk/" TargetMode="External"/><Relationship Id="rId2724" Type="http://schemas.openxmlformats.org/officeDocument/2006/relationships/hyperlink" Target="http://00001.hk/" TargetMode="External"/><Relationship Id="rId1878" Type="http://schemas.openxmlformats.org/officeDocument/2006/relationships/hyperlink" Target="http://00001.hk/" TargetMode="External"/><Relationship Id="rId2725" Type="http://schemas.openxmlformats.org/officeDocument/2006/relationships/hyperlink" Target="http://00001.hk/" TargetMode="External"/><Relationship Id="rId1879" Type="http://schemas.openxmlformats.org/officeDocument/2006/relationships/hyperlink" Target="http://00001.hk/" TargetMode="External"/><Relationship Id="rId2726" Type="http://schemas.openxmlformats.org/officeDocument/2006/relationships/hyperlink" Target="http://00001.hk/" TargetMode="External"/><Relationship Id="rId2727" Type="http://schemas.openxmlformats.org/officeDocument/2006/relationships/hyperlink" Target="http://00001.hk/" TargetMode="External"/><Relationship Id="rId2728" Type="http://schemas.openxmlformats.org/officeDocument/2006/relationships/hyperlink" Target="http://00001.hk/" TargetMode="External"/><Relationship Id="rId2729" Type="http://schemas.openxmlformats.org/officeDocument/2006/relationships/hyperlink" Target="http://00001.hk/" TargetMode="External"/><Relationship Id="rId1870" Type="http://schemas.openxmlformats.org/officeDocument/2006/relationships/hyperlink" Target="http://00001.hk/" TargetMode="External"/><Relationship Id="rId1871" Type="http://schemas.openxmlformats.org/officeDocument/2006/relationships/hyperlink" Target="http://00001.hk/" TargetMode="External"/><Relationship Id="rId1872" Type="http://schemas.openxmlformats.org/officeDocument/2006/relationships/hyperlink" Target="http://00001.hk/" TargetMode="External"/><Relationship Id="rId1862" Type="http://schemas.openxmlformats.org/officeDocument/2006/relationships/hyperlink" Target="http://00001.hk/" TargetMode="External"/><Relationship Id="rId1863" Type="http://schemas.openxmlformats.org/officeDocument/2006/relationships/hyperlink" Target="http://00001.hk/" TargetMode="External"/><Relationship Id="rId2710" Type="http://schemas.openxmlformats.org/officeDocument/2006/relationships/hyperlink" Target="http://00001.hk/" TargetMode="External"/><Relationship Id="rId1864" Type="http://schemas.openxmlformats.org/officeDocument/2006/relationships/hyperlink" Target="http://00001.hk/" TargetMode="External"/><Relationship Id="rId2711" Type="http://schemas.openxmlformats.org/officeDocument/2006/relationships/hyperlink" Target="http://00001.hk/" TargetMode="External"/><Relationship Id="rId1865" Type="http://schemas.openxmlformats.org/officeDocument/2006/relationships/hyperlink" Target="http://00001.hk/" TargetMode="External"/><Relationship Id="rId2712" Type="http://schemas.openxmlformats.org/officeDocument/2006/relationships/hyperlink" Target="http://00001.hk/" TargetMode="External"/><Relationship Id="rId1866" Type="http://schemas.openxmlformats.org/officeDocument/2006/relationships/hyperlink" Target="http://00001.hk/" TargetMode="External"/><Relationship Id="rId2713" Type="http://schemas.openxmlformats.org/officeDocument/2006/relationships/hyperlink" Target="http://00001.hk/" TargetMode="External"/><Relationship Id="rId1867" Type="http://schemas.openxmlformats.org/officeDocument/2006/relationships/hyperlink" Target="http://00001.hk/" TargetMode="External"/><Relationship Id="rId2714" Type="http://schemas.openxmlformats.org/officeDocument/2006/relationships/hyperlink" Target="http://00001.hk/" TargetMode="External"/><Relationship Id="rId1868" Type="http://schemas.openxmlformats.org/officeDocument/2006/relationships/hyperlink" Target="http://00001.hk/" TargetMode="External"/><Relationship Id="rId2715" Type="http://schemas.openxmlformats.org/officeDocument/2006/relationships/hyperlink" Target="http://00001.hk/" TargetMode="External"/><Relationship Id="rId1869" Type="http://schemas.openxmlformats.org/officeDocument/2006/relationships/hyperlink" Target="http://00001.hk/" TargetMode="External"/><Relationship Id="rId2716" Type="http://schemas.openxmlformats.org/officeDocument/2006/relationships/hyperlink" Target="http://00001.hk/" TargetMode="External"/><Relationship Id="rId2717" Type="http://schemas.openxmlformats.org/officeDocument/2006/relationships/hyperlink" Target="http://00001.hk/" TargetMode="External"/><Relationship Id="rId2718" Type="http://schemas.openxmlformats.org/officeDocument/2006/relationships/hyperlink" Target="http://00001.hk/" TargetMode="External"/><Relationship Id="rId2719" Type="http://schemas.openxmlformats.org/officeDocument/2006/relationships/hyperlink" Target="http://00001.hk/" TargetMode="External"/><Relationship Id="rId1860" Type="http://schemas.openxmlformats.org/officeDocument/2006/relationships/hyperlink" Target="http://00001.hk/" TargetMode="External"/><Relationship Id="rId1861" Type="http://schemas.openxmlformats.org/officeDocument/2006/relationships/hyperlink" Target="http://00001.hk/" TargetMode="External"/><Relationship Id="rId1810" Type="http://schemas.openxmlformats.org/officeDocument/2006/relationships/hyperlink" Target="http://00001.hk/" TargetMode="External"/><Relationship Id="rId1811" Type="http://schemas.openxmlformats.org/officeDocument/2006/relationships/hyperlink" Target="http://00001.hk/" TargetMode="External"/><Relationship Id="rId1812" Type="http://schemas.openxmlformats.org/officeDocument/2006/relationships/hyperlink" Target="http://00001.hk/" TargetMode="External"/><Relationship Id="rId1813" Type="http://schemas.openxmlformats.org/officeDocument/2006/relationships/hyperlink" Target="http://00001.hk/" TargetMode="External"/><Relationship Id="rId1814" Type="http://schemas.openxmlformats.org/officeDocument/2006/relationships/hyperlink" Target="http://00001.hk/" TargetMode="External"/><Relationship Id="rId1815" Type="http://schemas.openxmlformats.org/officeDocument/2006/relationships/hyperlink" Target="http://00001.hk/" TargetMode="External"/><Relationship Id="rId1816" Type="http://schemas.openxmlformats.org/officeDocument/2006/relationships/hyperlink" Target="http://00001.hk/" TargetMode="External"/><Relationship Id="rId1817" Type="http://schemas.openxmlformats.org/officeDocument/2006/relationships/hyperlink" Target="http://00001.hk/" TargetMode="External"/><Relationship Id="rId1818" Type="http://schemas.openxmlformats.org/officeDocument/2006/relationships/hyperlink" Target="http://00001.hk/" TargetMode="External"/><Relationship Id="rId1819" Type="http://schemas.openxmlformats.org/officeDocument/2006/relationships/hyperlink" Target="http://00001.hk/" TargetMode="External"/><Relationship Id="rId1800" Type="http://schemas.openxmlformats.org/officeDocument/2006/relationships/hyperlink" Target="http://00001.hk/" TargetMode="External"/><Relationship Id="rId1801" Type="http://schemas.openxmlformats.org/officeDocument/2006/relationships/hyperlink" Target="http://00001.hk/" TargetMode="External"/><Relationship Id="rId1802" Type="http://schemas.openxmlformats.org/officeDocument/2006/relationships/hyperlink" Target="http://00001.hk/" TargetMode="External"/><Relationship Id="rId1803" Type="http://schemas.openxmlformats.org/officeDocument/2006/relationships/hyperlink" Target="http://00001.hk/" TargetMode="External"/><Relationship Id="rId1804" Type="http://schemas.openxmlformats.org/officeDocument/2006/relationships/hyperlink" Target="http://00001.hk/" TargetMode="External"/><Relationship Id="rId1805" Type="http://schemas.openxmlformats.org/officeDocument/2006/relationships/hyperlink" Target="http://00001.hk/" TargetMode="External"/><Relationship Id="rId1806" Type="http://schemas.openxmlformats.org/officeDocument/2006/relationships/hyperlink" Target="http://00001.hk/" TargetMode="External"/><Relationship Id="rId1807" Type="http://schemas.openxmlformats.org/officeDocument/2006/relationships/hyperlink" Target="http://00001.hk/" TargetMode="External"/><Relationship Id="rId1808" Type="http://schemas.openxmlformats.org/officeDocument/2006/relationships/hyperlink" Target="http://00001.hk/" TargetMode="External"/><Relationship Id="rId1809" Type="http://schemas.openxmlformats.org/officeDocument/2006/relationships/hyperlink" Target="http://00001.hk/" TargetMode="External"/><Relationship Id="rId1830" Type="http://schemas.openxmlformats.org/officeDocument/2006/relationships/hyperlink" Target="http://00001.hk/" TargetMode="External"/><Relationship Id="rId1831" Type="http://schemas.openxmlformats.org/officeDocument/2006/relationships/hyperlink" Target="http://00001.hk/" TargetMode="External"/><Relationship Id="rId1832" Type="http://schemas.openxmlformats.org/officeDocument/2006/relationships/hyperlink" Target="http://00001.hk/" TargetMode="External"/><Relationship Id="rId1833" Type="http://schemas.openxmlformats.org/officeDocument/2006/relationships/hyperlink" Target="http://00001.hk/" TargetMode="External"/><Relationship Id="rId1834" Type="http://schemas.openxmlformats.org/officeDocument/2006/relationships/hyperlink" Target="http://00001.hk/" TargetMode="External"/><Relationship Id="rId1835" Type="http://schemas.openxmlformats.org/officeDocument/2006/relationships/hyperlink" Target="http://00001.hk/" TargetMode="External"/><Relationship Id="rId1836" Type="http://schemas.openxmlformats.org/officeDocument/2006/relationships/hyperlink" Target="http://00001.hk/" TargetMode="External"/><Relationship Id="rId1837" Type="http://schemas.openxmlformats.org/officeDocument/2006/relationships/hyperlink" Target="http://00001.hk/" TargetMode="External"/><Relationship Id="rId1838" Type="http://schemas.openxmlformats.org/officeDocument/2006/relationships/hyperlink" Target="http://00001.hk/" TargetMode="External"/><Relationship Id="rId1839" Type="http://schemas.openxmlformats.org/officeDocument/2006/relationships/hyperlink" Target="http://00001.hk/" TargetMode="External"/><Relationship Id="rId1820" Type="http://schemas.openxmlformats.org/officeDocument/2006/relationships/hyperlink" Target="http://00001.hk/" TargetMode="External"/><Relationship Id="rId1821" Type="http://schemas.openxmlformats.org/officeDocument/2006/relationships/hyperlink" Target="http://00001.hk/" TargetMode="External"/><Relationship Id="rId1822" Type="http://schemas.openxmlformats.org/officeDocument/2006/relationships/hyperlink" Target="http://00001.hk/" TargetMode="External"/><Relationship Id="rId1823" Type="http://schemas.openxmlformats.org/officeDocument/2006/relationships/hyperlink" Target="http://00001.hk/" TargetMode="External"/><Relationship Id="rId1824" Type="http://schemas.openxmlformats.org/officeDocument/2006/relationships/hyperlink" Target="http://00001.hk/" TargetMode="External"/><Relationship Id="rId1825" Type="http://schemas.openxmlformats.org/officeDocument/2006/relationships/hyperlink" Target="http://00001.hk/" TargetMode="External"/><Relationship Id="rId1826" Type="http://schemas.openxmlformats.org/officeDocument/2006/relationships/hyperlink" Target="http://00001.hk/" TargetMode="External"/><Relationship Id="rId1827" Type="http://schemas.openxmlformats.org/officeDocument/2006/relationships/hyperlink" Target="http://00001.hk/" TargetMode="External"/><Relationship Id="rId1828" Type="http://schemas.openxmlformats.org/officeDocument/2006/relationships/hyperlink" Target="http://00001.hk/" TargetMode="External"/><Relationship Id="rId1829" Type="http://schemas.openxmlformats.org/officeDocument/2006/relationships/hyperlink" Target="http://00001.hk/" TargetMode="External"/><Relationship Id="rId1455" Type="http://schemas.openxmlformats.org/officeDocument/2006/relationships/hyperlink" Target="http://00001.hk/" TargetMode="External"/><Relationship Id="rId2302" Type="http://schemas.openxmlformats.org/officeDocument/2006/relationships/hyperlink" Target="http://00001.hk/" TargetMode="External"/><Relationship Id="rId2786" Type="http://schemas.openxmlformats.org/officeDocument/2006/relationships/hyperlink" Target="http://00001.hk/" TargetMode="External"/><Relationship Id="rId1456" Type="http://schemas.openxmlformats.org/officeDocument/2006/relationships/hyperlink" Target="http://00001.hk/" TargetMode="External"/><Relationship Id="rId2303" Type="http://schemas.openxmlformats.org/officeDocument/2006/relationships/hyperlink" Target="http://00001.hk/" TargetMode="External"/><Relationship Id="rId2787" Type="http://schemas.openxmlformats.org/officeDocument/2006/relationships/hyperlink" Target="http://00001.hk/" TargetMode="External"/><Relationship Id="rId1457" Type="http://schemas.openxmlformats.org/officeDocument/2006/relationships/hyperlink" Target="http://00001.hk/" TargetMode="External"/><Relationship Id="rId2304" Type="http://schemas.openxmlformats.org/officeDocument/2006/relationships/hyperlink" Target="http://00001.hk/" TargetMode="External"/><Relationship Id="rId2788" Type="http://schemas.openxmlformats.org/officeDocument/2006/relationships/hyperlink" Target="http://00001.hk/" TargetMode="External"/><Relationship Id="rId1458" Type="http://schemas.openxmlformats.org/officeDocument/2006/relationships/hyperlink" Target="http://00001.hk/" TargetMode="External"/><Relationship Id="rId2305" Type="http://schemas.openxmlformats.org/officeDocument/2006/relationships/hyperlink" Target="http://00001.hk/" TargetMode="External"/><Relationship Id="rId2789" Type="http://schemas.openxmlformats.org/officeDocument/2006/relationships/hyperlink" Target="http://00001.hk/" TargetMode="External"/><Relationship Id="rId1459" Type="http://schemas.openxmlformats.org/officeDocument/2006/relationships/hyperlink" Target="http://00001.hk/" TargetMode="External"/><Relationship Id="rId2306" Type="http://schemas.openxmlformats.org/officeDocument/2006/relationships/hyperlink" Target="http://00001.hk/" TargetMode="External"/><Relationship Id="rId2307" Type="http://schemas.openxmlformats.org/officeDocument/2006/relationships/hyperlink" Target="http://00001.hk/" TargetMode="External"/><Relationship Id="rId2308" Type="http://schemas.openxmlformats.org/officeDocument/2006/relationships/hyperlink" Target="http://00001.hk/" TargetMode="External"/><Relationship Id="rId2309" Type="http://schemas.openxmlformats.org/officeDocument/2006/relationships/hyperlink" Target="http://00001.hk/" TargetMode="External"/><Relationship Id="rId629" Type="http://schemas.openxmlformats.org/officeDocument/2006/relationships/hyperlink" Target="http://00001.hk/" TargetMode="External"/><Relationship Id="rId624" Type="http://schemas.openxmlformats.org/officeDocument/2006/relationships/hyperlink" Target="http://00001.hk/" TargetMode="External"/><Relationship Id="rId623" Type="http://schemas.openxmlformats.org/officeDocument/2006/relationships/hyperlink" Target="http://00001.hk/" TargetMode="External"/><Relationship Id="rId622" Type="http://schemas.openxmlformats.org/officeDocument/2006/relationships/hyperlink" Target="http://00001.hk/" TargetMode="External"/><Relationship Id="rId621" Type="http://schemas.openxmlformats.org/officeDocument/2006/relationships/hyperlink" Target="http://00001.hk/" TargetMode="External"/><Relationship Id="rId628" Type="http://schemas.openxmlformats.org/officeDocument/2006/relationships/hyperlink" Target="http://00001.hk/" TargetMode="External"/><Relationship Id="rId627" Type="http://schemas.openxmlformats.org/officeDocument/2006/relationships/hyperlink" Target="http://00001.hk/" TargetMode="External"/><Relationship Id="rId626" Type="http://schemas.openxmlformats.org/officeDocument/2006/relationships/hyperlink" Target="http://00001.hk/" TargetMode="External"/><Relationship Id="rId625" Type="http://schemas.openxmlformats.org/officeDocument/2006/relationships/hyperlink" Target="http://00001.hk/" TargetMode="External"/><Relationship Id="rId2780" Type="http://schemas.openxmlformats.org/officeDocument/2006/relationships/hyperlink" Target="http://00001.hk/" TargetMode="External"/><Relationship Id="rId1450" Type="http://schemas.openxmlformats.org/officeDocument/2006/relationships/hyperlink" Target="http://00001.hk/" TargetMode="External"/><Relationship Id="rId2781" Type="http://schemas.openxmlformats.org/officeDocument/2006/relationships/hyperlink" Target="http://00001.hk/" TargetMode="External"/><Relationship Id="rId620" Type="http://schemas.openxmlformats.org/officeDocument/2006/relationships/hyperlink" Target="http://00001.hk/" TargetMode="External"/><Relationship Id="rId1451" Type="http://schemas.openxmlformats.org/officeDocument/2006/relationships/hyperlink" Target="http://00001.hk/" TargetMode="External"/><Relationship Id="rId2782" Type="http://schemas.openxmlformats.org/officeDocument/2006/relationships/hyperlink" Target="http://00001.hk/" TargetMode="External"/><Relationship Id="rId1452" Type="http://schemas.openxmlformats.org/officeDocument/2006/relationships/hyperlink" Target="http://00001.hk/" TargetMode="External"/><Relationship Id="rId2783" Type="http://schemas.openxmlformats.org/officeDocument/2006/relationships/hyperlink" Target="http://00001.hk/" TargetMode="External"/><Relationship Id="rId1453" Type="http://schemas.openxmlformats.org/officeDocument/2006/relationships/hyperlink" Target="http://00001.hk/" TargetMode="External"/><Relationship Id="rId2300" Type="http://schemas.openxmlformats.org/officeDocument/2006/relationships/hyperlink" Target="http://00001.hk/" TargetMode="External"/><Relationship Id="rId2784" Type="http://schemas.openxmlformats.org/officeDocument/2006/relationships/hyperlink" Target="http://00001.hk/" TargetMode="External"/><Relationship Id="rId1454" Type="http://schemas.openxmlformats.org/officeDocument/2006/relationships/hyperlink" Target="http://00001.hk/" TargetMode="External"/><Relationship Id="rId2301" Type="http://schemas.openxmlformats.org/officeDocument/2006/relationships/hyperlink" Target="http://00001.hk/" TargetMode="External"/><Relationship Id="rId2785" Type="http://schemas.openxmlformats.org/officeDocument/2006/relationships/hyperlink" Target="http://00001.hk/" TargetMode="External"/><Relationship Id="rId1444" Type="http://schemas.openxmlformats.org/officeDocument/2006/relationships/hyperlink" Target="http://00001.hk/" TargetMode="External"/><Relationship Id="rId2775" Type="http://schemas.openxmlformats.org/officeDocument/2006/relationships/hyperlink" Target="http://00001.hk/" TargetMode="External"/><Relationship Id="rId1445" Type="http://schemas.openxmlformats.org/officeDocument/2006/relationships/hyperlink" Target="http://00001.hk/" TargetMode="External"/><Relationship Id="rId2776" Type="http://schemas.openxmlformats.org/officeDocument/2006/relationships/hyperlink" Target="http://00001.hk/" TargetMode="External"/><Relationship Id="rId1446" Type="http://schemas.openxmlformats.org/officeDocument/2006/relationships/hyperlink" Target="http://00001.hk/" TargetMode="External"/><Relationship Id="rId2777" Type="http://schemas.openxmlformats.org/officeDocument/2006/relationships/hyperlink" Target="http://00001.hk/" TargetMode="External"/><Relationship Id="rId1447" Type="http://schemas.openxmlformats.org/officeDocument/2006/relationships/hyperlink" Target="http://00001.hk/" TargetMode="External"/><Relationship Id="rId2778" Type="http://schemas.openxmlformats.org/officeDocument/2006/relationships/hyperlink" Target="http://00001.hk/" TargetMode="External"/><Relationship Id="rId1448" Type="http://schemas.openxmlformats.org/officeDocument/2006/relationships/hyperlink" Target="http://00001.hk/" TargetMode="External"/><Relationship Id="rId2779" Type="http://schemas.openxmlformats.org/officeDocument/2006/relationships/hyperlink" Target="http://00001.hk/" TargetMode="External"/><Relationship Id="rId1449" Type="http://schemas.openxmlformats.org/officeDocument/2006/relationships/hyperlink" Target="http://00001.hk/" TargetMode="External"/><Relationship Id="rId619" Type="http://schemas.openxmlformats.org/officeDocument/2006/relationships/hyperlink" Target="http://00001.hk/" TargetMode="External"/><Relationship Id="rId618" Type="http://schemas.openxmlformats.org/officeDocument/2006/relationships/hyperlink" Target="http://00001.hk/" TargetMode="External"/><Relationship Id="rId613" Type="http://schemas.openxmlformats.org/officeDocument/2006/relationships/hyperlink" Target="http://00001.hk/" TargetMode="External"/><Relationship Id="rId612" Type="http://schemas.openxmlformats.org/officeDocument/2006/relationships/hyperlink" Target="http://00001.hk/" TargetMode="External"/><Relationship Id="rId611" Type="http://schemas.openxmlformats.org/officeDocument/2006/relationships/hyperlink" Target="http://00001.hk/" TargetMode="External"/><Relationship Id="rId610" Type="http://schemas.openxmlformats.org/officeDocument/2006/relationships/hyperlink" Target="http://00001.hk/" TargetMode="External"/><Relationship Id="rId617" Type="http://schemas.openxmlformats.org/officeDocument/2006/relationships/hyperlink" Target="http://00001.hk/" TargetMode="External"/><Relationship Id="rId616" Type="http://schemas.openxmlformats.org/officeDocument/2006/relationships/hyperlink" Target="http://00001.hk/" TargetMode="External"/><Relationship Id="rId615" Type="http://schemas.openxmlformats.org/officeDocument/2006/relationships/hyperlink" Target="http://00001.hk/" TargetMode="External"/><Relationship Id="rId614" Type="http://schemas.openxmlformats.org/officeDocument/2006/relationships/hyperlink" Target="http://00001.hk/" TargetMode="External"/><Relationship Id="rId2770" Type="http://schemas.openxmlformats.org/officeDocument/2006/relationships/hyperlink" Target="http://00001.hk/" TargetMode="External"/><Relationship Id="rId1440" Type="http://schemas.openxmlformats.org/officeDocument/2006/relationships/hyperlink" Target="http://00001.hk/" TargetMode="External"/><Relationship Id="rId2771" Type="http://schemas.openxmlformats.org/officeDocument/2006/relationships/hyperlink" Target="http://00001.hk/" TargetMode="External"/><Relationship Id="rId1441" Type="http://schemas.openxmlformats.org/officeDocument/2006/relationships/hyperlink" Target="http://00001.hk/" TargetMode="External"/><Relationship Id="rId2772" Type="http://schemas.openxmlformats.org/officeDocument/2006/relationships/hyperlink" Target="http://00001.hk/" TargetMode="External"/><Relationship Id="rId1442" Type="http://schemas.openxmlformats.org/officeDocument/2006/relationships/hyperlink" Target="http://00001.hk/" TargetMode="External"/><Relationship Id="rId2773" Type="http://schemas.openxmlformats.org/officeDocument/2006/relationships/hyperlink" Target="http://00001.hk/" TargetMode="External"/><Relationship Id="rId1443" Type="http://schemas.openxmlformats.org/officeDocument/2006/relationships/hyperlink" Target="http://00001.hk/" TargetMode="External"/><Relationship Id="rId2774" Type="http://schemas.openxmlformats.org/officeDocument/2006/relationships/hyperlink" Target="http://00001.hk/" TargetMode="External"/><Relationship Id="rId1477" Type="http://schemas.openxmlformats.org/officeDocument/2006/relationships/hyperlink" Target="http://00001.hk/" TargetMode="External"/><Relationship Id="rId2324" Type="http://schemas.openxmlformats.org/officeDocument/2006/relationships/hyperlink" Target="http://00001.hk/" TargetMode="External"/><Relationship Id="rId1478" Type="http://schemas.openxmlformats.org/officeDocument/2006/relationships/hyperlink" Target="http://00001.hk/" TargetMode="External"/><Relationship Id="rId2325" Type="http://schemas.openxmlformats.org/officeDocument/2006/relationships/hyperlink" Target="http://00001.hk/" TargetMode="External"/><Relationship Id="rId1479" Type="http://schemas.openxmlformats.org/officeDocument/2006/relationships/hyperlink" Target="http://00001.hk/" TargetMode="External"/><Relationship Id="rId2326" Type="http://schemas.openxmlformats.org/officeDocument/2006/relationships/hyperlink" Target="http://00001.hk/" TargetMode="External"/><Relationship Id="rId2327" Type="http://schemas.openxmlformats.org/officeDocument/2006/relationships/hyperlink" Target="http://00001.hk/" TargetMode="External"/><Relationship Id="rId2328" Type="http://schemas.openxmlformats.org/officeDocument/2006/relationships/hyperlink" Target="http://00001.hk/" TargetMode="External"/><Relationship Id="rId2329" Type="http://schemas.openxmlformats.org/officeDocument/2006/relationships/hyperlink" Target="http://00001.hk/" TargetMode="External"/><Relationship Id="rId646" Type="http://schemas.openxmlformats.org/officeDocument/2006/relationships/hyperlink" Target="http://00001.hk/" TargetMode="External"/><Relationship Id="rId645" Type="http://schemas.openxmlformats.org/officeDocument/2006/relationships/hyperlink" Target="http://00001.hk/" TargetMode="External"/><Relationship Id="rId644" Type="http://schemas.openxmlformats.org/officeDocument/2006/relationships/hyperlink" Target="http://00001.hk/" TargetMode="External"/><Relationship Id="rId643" Type="http://schemas.openxmlformats.org/officeDocument/2006/relationships/hyperlink" Target="http://00001.hk/" TargetMode="External"/><Relationship Id="rId649" Type="http://schemas.openxmlformats.org/officeDocument/2006/relationships/hyperlink" Target="http://00001.hk/" TargetMode="External"/><Relationship Id="rId648" Type="http://schemas.openxmlformats.org/officeDocument/2006/relationships/hyperlink" Target="http://00001.hk/" TargetMode="External"/><Relationship Id="rId647" Type="http://schemas.openxmlformats.org/officeDocument/2006/relationships/hyperlink" Target="http://00001.hk/" TargetMode="External"/><Relationship Id="rId1470" Type="http://schemas.openxmlformats.org/officeDocument/2006/relationships/hyperlink" Target="http://00001.hk/" TargetMode="External"/><Relationship Id="rId1471" Type="http://schemas.openxmlformats.org/officeDocument/2006/relationships/hyperlink" Target="http://00001.hk/" TargetMode="External"/><Relationship Id="rId1472" Type="http://schemas.openxmlformats.org/officeDocument/2006/relationships/hyperlink" Target="http://00001.hk/" TargetMode="External"/><Relationship Id="rId642" Type="http://schemas.openxmlformats.org/officeDocument/2006/relationships/hyperlink" Target="http://00001.hk/" TargetMode="External"/><Relationship Id="rId1473" Type="http://schemas.openxmlformats.org/officeDocument/2006/relationships/hyperlink" Target="http://00001.hk/" TargetMode="External"/><Relationship Id="rId2320" Type="http://schemas.openxmlformats.org/officeDocument/2006/relationships/hyperlink" Target="http://00001.hk/" TargetMode="External"/><Relationship Id="rId641" Type="http://schemas.openxmlformats.org/officeDocument/2006/relationships/hyperlink" Target="http://00001.hk/" TargetMode="External"/><Relationship Id="rId1474" Type="http://schemas.openxmlformats.org/officeDocument/2006/relationships/hyperlink" Target="http://00001.hk/" TargetMode="External"/><Relationship Id="rId2321" Type="http://schemas.openxmlformats.org/officeDocument/2006/relationships/hyperlink" Target="http://00001.hk/" TargetMode="External"/><Relationship Id="rId640" Type="http://schemas.openxmlformats.org/officeDocument/2006/relationships/hyperlink" Target="http://00001.hk/" TargetMode="External"/><Relationship Id="rId1475" Type="http://schemas.openxmlformats.org/officeDocument/2006/relationships/hyperlink" Target="http://00001.hk/" TargetMode="External"/><Relationship Id="rId2322" Type="http://schemas.openxmlformats.org/officeDocument/2006/relationships/hyperlink" Target="http://00001.hk/" TargetMode="External"/><Relationship Id="rId1476" Type="http://schemas.openxmlformats.org/officeDocument/2006/relationships/hyperlink" Target="http://00001.hk/" TargetMode="External"/><Relationship Id="rId2323" Type="http://schemas.openxmlformats.org/officeDocument/2006/relationships/hyperlink" Target="http://00001.hk/" TargetMode="External"/><Relationship Id="rId1466" Type="http://schemas.openxmlformats.org/officeDocument/2006/relationships/hyperlink" Target="http://00001.hk/" TargetMode="External"/><Relationship Id="rId2313" Type="http://schemas.openxmlformats.org/officeDocument/2006/relationships/hyperlink" Target="http://00001.hk/" TargetMode="External"/><Relationship Id="rId2797" Type="http://schemas.openxmlformats.org/officeDocument/2006/relationships/hyperlink" Target="http://00001.hk/" TargetMode="External"/><Relationship Id="rId1467" Type="http://schemas.openxmlformats.org/officeDocument/2006/relationships/hyperlink" Target="http://00001.hk/" TargetMode="External"/><Relationship Id="rId2314" Type="http://schemas.openxmlformats.org/officeDocument/2006/relationships/hyperlink" Target="http://00001.hk/" TargetMode="External"/><Relationship Id="rId2798" Type="http://schemas.openxmlformats.org/officeDocument/2006/relationships/hyperlink" Target="http://00001.hk/" TargetMode="External"/><Relationship Id="rId1468" Type="http://schemas.openxmlformats.org/officeDocument/2006/relationships/hyperlink" Target="http://00001.hk/" TargetMode="External"/><Relationship Id="rId2315" Type="http://schemas.openxmlformats.org/officeDocument/2006/relationships/hyperlink" Target="http://00001.hk/" TargetMode="External"/><Relationship Id="rId2799" Type="http://schemas.openxmlformats.org/officeDocument/2006/relationships/hyperlink" Target="http://00001.hk/" TargetMode="External"/><Relationship Id="rId1469" Type="http://schemas.openxmlformats.org/officeDocument/2006/relationships/hyperlink" Target="http://00001.hk/" TargetMode="External"/><Relationship Id="rId2316" Type="http://schemas.openxmlformats.org/officeDocument/2006/relationships/hyperlink" Target="http://00001.hk/" TargetMode="External"/><Relationship Id="rId2317" Type="http://schemas.openxmlformats.org/officeDocument/2006/relationships/hyperlink" Target="http://00001.hk/" TargetMode="External"/><Relationship Id="rId2318" Type="http://schemas.openxmlformats.org/officeDocument/2006/relationships/hyperlink" Target="http://00001.hk/" TargetMode="External"/><Relationship Id="rId2319" Type="http://schemas.openxmlformats.org/officeDocument/2006/relationships/hyperlink" Target="http://00001.hk/" TargetMode="External"/><Relationship Id="rId635" Type="http://schemas.openxmlformats.org/officeDocument/2006/relationships/hyperlink" Target="http://00001.hk/" TargetMode="External"/><Relationship Id="rId634" Type="http://schemas.openxmlformats.org/officeDocument/2006/relationships/hyperlink" Target="http://00001.hk/" TargetMode="External"/><Relationship Id="rId633" Type="http://schemas.openxmlformats.org/officeDocument/2006/relationships/hyperlink" Target="http://00001.hk/" TargetMode="External"/><Relationship Id="rId632" Type="http://schemas.openxmlformats.org/officeDocument/2006/relationships/hyperlink" Target="http://00001.hk/" TargetMode="External"/><Relationship Id="rId639" Type="http://schemas.openxmlformats.org/officeDocument/2006/relationships/hyperlink" Target="http://00001.hk/" TargetMode="External"/><Relationship Id="rId638" Type="http://schemas.openxmlformats.org/officeDocument/2006/relationships/hyperlink" Target="http://00001.hk/" TargetMode="External"/><Relationship Id="rId637" Type="http://schemas.openxmlformats.org/officeDocument/2006/relationships/hyperlink" Target="http://00001.hk/" TargetMode="External"/><Relationship Id="rId636" Type="http://schemas.openxmlformats.org/officeDocument/2006/relationships/hyperlink" Target="http://00001.hk/" TargetMode="External"/><Relationship Id="rId2790" Type="http://schemas.openxmlformats.org/officeDocument/2006/relationships/hyperlink" Target="http://00001.hk/" TargetMode="External"/><Relationship Id="rId1460" Type="http://schemas.openxmlformats.org/officeDocument/2006/relationships/hyperlink" Target="http://00001.hk/" TargetMode="External"/><Relationship Id="rId2791" Type="http://schemas.openxmlformats.org/officeDocument/2006/relationships/hyperlink" Target="http://00001.hk/" TargetMode="External"/><Relationship Id="rId1461" Type="http://schemas.openxmlformats.org/officeDocument/2006/relationships/hyperlink" Target="http://00001.hk/" TargetMode="External"/><Relationship Id="rId2792" Type="http://schemas.openxmlformats.org/officeDocument/2006/relationships/hyperlink" Target="http://00001.hk/" TargetMode="External"/><Relationship Id="rId631" Type="http://schemas.openxmlformats.org/officeDocument/2006/relationships/hyperlink" Target="http://00001.hk/" TargetMode="External"/><Relationship Id="rId1462" Type="http://schemas.openxmlformats.org/officeDocument/2006/relationships/hyperlink" Target="http://00001.hk/" TargetMode="External"/><Relationship Id="rId2793" Type="http://schemas.openxmlformats.org/officeDocument/2006/relationships/hyperlink" Target="http://00001.hk/" TargetMode="External"/><Relationship Id="rId630" Type="http://schemas.openxmlformats.org/officeDocument/2006/relationships/hyperlink" Target="http://00001.hk/" TargetMode="External"/><Relationship Id="rId1463" Type="http://schemas.openxmlformats.org/officeDocument/2006/relationships/hyperlink" Target="http://00001.hk/" TargetMode="External"/><Relationship Id="rId2310" Type="http://schemas.openxmlformats.org/officeDocument/2006/relationships/hyperlink" Target="http://00001.hk/" TargetMode="External"/><Relationship Id="rId2794" Type="http://schemas.openxmlformats.org/officeDocument/2006/relationships/hyperlink" Target="http://00001.hk/" TargetMode="External"/><Relationship Id="rId1464" Type="http://schemas.openxmlformats.org/officeDocument/2006/relationships/hyperlink" Target="http://00001.hk/" TargetMode="External"/><Relationship Id="rId2311" Type="http://schemas.openxmlformats.org/officeDocument/2006/relationships/hyperlink" Target="http://00001.hk/" TargetMode="External"/><Relationship Id="rId2795" Type="http://schemas.openxmlformats.org/officeDocument/2006/relationships/hyperlink" Target="http://00001.hk/" TargetMode="External"/><Relationship Id="rId1465" Type="http://schemas.openxmlformats.org/officeDocument/2006/relationships/hyperlink" Target="http://00001.hk/" TargetMode="External"/><Relationship Id="rId2312" Type="http://schemas.openxmlformats.org/officeDocument/2006/relationships/hyperlink" Target="http://00001.hk/" TargetMode="External"/><Relationship Id="rId2796" Type="http://schemas.openxmlformats.org/officeDocument/2006/relationships/hyperlink" Target="http://00001.hk/" TargetMode="External"/><Relationship Id="rId1411" Type="http://schemas.openxmlformats.org/officeDocument/2006/relationships/hyperlink" Target="http://00001.hk/" TargetMode="External"/><Relationship Id="rId1895" Type="http://schemas.openxmlformats.org/officeDocument/2006/relationships/hyperlink" Target="http://00001.hk/" TargetMode="External"/><Relationship Id="rId2742" Type="http://schemas.openxmlformats.org/officeDocument/2006/relationships/hyperlink" Target="http://00001.hk/" TargetMode="External"/><Relationship Id="rId1412" Type="http://schemas.openxmlformats.org/officeDocument/2006/relationships/hyperlink" Target="http://00001.hk/" TargetMode="External"/><Relationship Id="rId1896" Type="http://schemas.openxmlformats.org/officeDocument/2006/relationships/hyperlink" Target="http://00001.hk/" TargetMode="External"/><Relationship Id="rId2743" Type="http://schemas.openxmlformats.org/officeDocument/2006/relationships/hyperlink" Target="http://00001.hk/" TargetMode="External"/><Relationship Id="rId1413" Type="http://schemas.openxmlformats.org/officeDocument/2006/relationships/hyperlink" Target="http://00001.hk/" TargetMode="External"/><Relationship Id="rId1897" Type="http://schemas.openxmlformats.org/officeDocument/2006/relationships/hyperlink" Target="http://00001.hk/" TargetMode="External"/><Relationship Id="rId2744" Type="http://schemas.openxmlformats.org/officeDocument/2006/relationships/hyperlink" Target="http://00001.hk/" TargetMode="External"/><Relationship Id="rId1414" Type="http://schemas.openxmlformats.org/officeDocument/2006/relationships/hyperlink" Target="http://00001.hk/" TargetMode="External"/><Relationship Id="rId1898" Type="http://schemas.openxmlformats.org/officeDocument/2006/relationships/hyperlink" Target="http://00001.hk/" TargetMode="External"/><Relationship Id="rId2745" Type="http://schemas.openxmlformats.org/officeDocument/2006/relationships/hyperlink" Target="http://00001.hk/" TargetMode="External"/><Relationship Id="rId1415" Type="http://schemas.openxmlformats.org/officeDocument/2006/relationships/hyperlink" Target="http://00001.hk/" TargetMode="External"/><Relationship Id="rId1899" Type="http://schemas.openxmlformats.org/officeDocument/2006/relationships/hyperlink" Target="http://00001.hk/" TargetMode="External"/><Relationship Id="rId2746" Type="http://schemas.openxmlformats.org/officeDocument/2006/relationships/hyperlink" Target="http://00001.hk/" TargetMode="External"/><Relationship Id="rId1416" Type="http://schemas.openxmlformats.org/officeDocument/2006/relationships/hyperlink" Target="http://00001.hk/" TargetMode="External"/><Relationship Id="rId2747" Type="http://schemas.openxmlformats.org/officeDocument/2006/relationships/hyperlink" Target="http://00001.hk/" TargetMode="External"/><Relationship Id="rId1417" Type="http://schemas.openxmlformats.org/officeDocument/2006/relationships/hyperlink" Target="http://00001.hk/" TargetMode="External"/><Relationship Id="rId2748" Type="http://schemas.openxmlformats.org/officeDocument/2006/relationships/hyperlink" Target="http://00001.hk/" TargetMode="External"/><Relationship Id="rId1418" Type="http://schemas.openxmlformats.org/officeDocument/2006/relationships/hyperlink" Target="http://00001.hk/" TargetMode="External"/><Relationship Id="rId2749" Type="http://schemas.openxmlformats.org/officeDocument/2006/relationships/hyperlink" Target="http://00001.hk/" TargetMode="External"/><Relationship Id="rId1419" Type="http://schemas.openxmlformats.org/officeDocument/2006/relationships/hyperlink" Target="http://00001.hk/" TargetMode="External"/><Relationship Id="rId1890" Type="http://schemas.openxmlformats.org/officeDocument/2006/relationships/hyperlink" Target="http://00001.hk/" TargetMode="External"/><Relationship Id="rId1891" Type="http://schemas.openxmlformats.org/officeDocument/2006/relationships/hyperlink" Target="http://00001.hk/" TargetMode="External"/><Relationship Id="rId1892" Type="http://schemas.openxmlformats.org/officeDocument/2006/relationships/hyperlink" Target="http://00001.hk/" TargetMode="External"/><Relationship Id="rId1893" Type="http://schemas.openxmlformats.org/officeDocument/2006/relationships/hyperlink" Target="http://00001.hk/" TargetMode="External"/><Relationship Id="rId2740" Type="http://schemas.openxmlformats.org/officeDocument/2006/relationships/hyperlink" Target="http://00001.hk/" TargetMode="External"/><Relationship Id="rId1410" Type="http://schemas.openxmlformats.org/officeDocument/2006/relationships/hyperlink" Target="http://00001.hk/" TargetMode="External"/><Relationship Id="rId1894" Type="http://schemas.openxmlformats.org/officeDocument/2006/relationships/hyperlink" Target="http://00001.hk/" TargetMode="External"/><Relationship Id="rId2741" Type="http://schemas.openxmlformats.org/officeDocument/2006/relationships/hyperlink" Target="http://00001.hk/" TargetMode="External"/><Relationship Id="rId1400" Type="http://schemas.openxmlformats.org/officeDocument/2006/relationships/hyperlink" Target="http://00001.hk/" TargetMode="External"/><Relationship Id="rId1884" Type="http://schemas.openxmlformats.org/officeDocument/2006/relationships/hyperlink" Target="http://00001.hk/" TargetMode="External"/><Relationship Id="rId2731" Type="http://schemas.openxmlformats.org/officeDocument/2006/relationships/hyperlink" Target="http://00001.hk/" TargetMode="External"/><Relationship Id="rId1401" Type="http://schemas.openxmlformats.org/officeDocument/2006/relationships/hyperlink" Target="http://00001.hk/" TargetMode="External"/><Relationship Id="rId1885" Type="http://schemas.openxmlformats.org/officeDocument/2006/relationships/hyperlink" Target="http://00001.hk/" TargetMode="External"/><Relationship Id="rId2732" Type="http://schemas.openxmlformats.org/officeDocument/2006/relationships/hyperlink" Target="http://00001.hk/" TargetMode="External"/><Relationship Id="rId1402" Type="http://schemas.openxmlformats.org/officeDocument/2006/relationships/hyperlink" Target="http://00001.hk/" TargetMode="External"/><Relationship Id="rId1886" Type="http://schemas.openxmlformats.org/officeDocument/2006/relationships/hyperlink" Target="http://00001.hk/" TargetMode="External"/><Relationship Id="rId2733" Type="http://schemas.openxmlformats.org/officeDocument/2006/relationships/hyperlink" Target="http://00001.hk/" TargetMode="External"/><Relationship Id="rId1403" Type="http://schemas.openxmlformats.org/officeDocument/2006/relationships/hyperlink" Target="http://00001.hk/" TargetMode="External"/><Relationship Id="rId1887" Type="http://schemas.openxmlformats.org/officeDocument/2006/relationships/hyperlink" Target="http://00001.hk/" TargetMode="External"/><Relationship Id="rId2734" Type="http://schemas.openxmlformats.org/officeDocument/2006/relationships/hyperlink" Target="http://00001.hk/" TargetMode="External"/><Relationship Id="rId1404" Type="http://schemas.openxmlformats.org/officeDocument/2006/relationships/hyperlink" Target="http://00001.hk/" TargetMode="External"/><Relationship Id="rId1888" Type="http://schemas.openxmlformats.org/officeDocument/2006/relationships/hyperlink" Target="http://00001.hk/" TargetMode="External"/><Relationship Id="rId2735" Type="http://schemas.openxmlformats.org/officeDocument/2006/relationships/hyperlink" Target="http://00001.hk/" TargetMode="External"/><Relationship Id="rId1405" Type="http://schemas.openxmlformats.org/officeDocument/2006/relationships/hyperlink" Target="http://00001.hk/" TargetMode="External"/><Relationship Id="rId1889" Type="http://schemas.openxmlformats.org/officeDocument/2006/relationships/hyperlink" Target="http://00001.hk/" TargetMode="External"/><Relationship Id="rId2736" Type="http://schemas.openxmlformats.org/officeDocument/2006/relationships/hyperlink" Target="http://00001.hk/" TargetMode="External"/><Relationship Id="rId1406" Type="http://schemas.openxmlformats.org/officeDocument/2006/relationships/hyperlink" Target="http://00001.hk/" TargetMode="External"/><Relationship Id="rId2737" Type="http://schemas.openxmlformats.org/officeDocument/2006/relationships/hyperlink" Target="http://00001.hk/" TargetMode="External"/><Relationship Id="rId1407" Type="http://schemas.openxmlformats.org/officeDocument/2006/relationships/hyperlink" Target="http://00001.hk/" TargetMode="External"/><Relationship Id="rId2738" Type="http://schemas.openxmlformats.org/officeDocument/2006/relationships/hyperlink" Target="http://00001.hk/" TargetMode="External"/><Relationship Id="rId1408" Type="http://schemas.openxmlformats.org/officeDocument/2006/relationships/hyperlink" Target="http://00001.hk/" TargetMode="External"/><Relationship Id="rId2739" Type="http://schemas.openxmlformats.org/officeDocument/2006/relationships/hyperlink" Target="http://00001.hk/" TargetMode="External"/><Relationship Id="rId1409" Type="http://schemas.openxmlformats.org/officeDocument/2006/relationships/hyperlink" Target="http://00001.hk/" TargetMode="External"/><Relationship Id="rId1880" Type="http://schemas.openxmlformats.org/officeDocument/2006/relationships/hyperlink" Target="http://00001.hk/" TargetMode="External"/><Relationship Id="rId1881" Type="http://schemas.openxmlformats.org/officeDocument/2006/relationships/hyperlink" Target="http://00001.hk/" TargetMode="External"/><Relationship Id="rId1882" Type="http://schemas.openxmlformats.org/officeDocument/2006/relationships/hyperlink" Target="http://00001.hk/" TargetMode="External"/><Relationship Id="rId1883" Type="http://schemas.openxmlformats.org/officeDocument/2006/relationships/hyperlink" Target="http://00001.hk/" TargetMode="External"/><Relationship Id="rId2730" Type="http://schemas.openxmlformats.org/officeDocument/2006/relationships/hyperlink" Target="http://00001.hk/" TargetMode="External"/><Relationship Id="rId1433" Type="http://schemas.openxmlformats.org/officeDocument/2006/relationships/hyperlink" Target="http://00001.hk/" TargetMode="External"/><Relationship Id="rId2764" Type="http://schemas.openxmlformats.org/officeDocument/2006/relationships/hyperlink" Target="http://00001.hk/" TargetMode="External"/><Relationship Id="rId1434" Type="http://schemas.openxmlformats.org/officeDocument/2006/relationships/hyperlink" Target="http://00001.hk/" TargetMode="External"/><Relationship Id="rId2765" Type="http://schemas.openxmlformats.org/officeDocument/2006/relationships/hyperlink" Target="http://00001.hk/" TargetMode="External"/><Relationship Id="rId1435" Type="http://schemas.openxmlformats.org/officeDocument/2006/relationships/hyperlink" Target="http://00001.hk/" TargetMode="External"/><Relationship Id="rId2766" Type="http://schemas.openxmlformats.org/officeDocument/2006/relationships/hyperlink" Target="http://00001.hk/" TargetMode="External"/><Relationship Id="rId1436" Type="http://schemas.openxmlformats.org/officeDocument/2006/relationships/hyperlink" Target="http://00001.hk/" TargetMode="External"/><Relationship Id="rId2767" Type="http://schemas.openxmlformats.org/officeDocument/2006/relationships/hyperlink" Target="http://00001.hk/" TargetMode="External"/><Relationship Id="rId1437" Type="http://schemas.openxmlformats.org/officeDocument/2006/relationships/hyperlink" Target="http://00001.hk/" TargetMode="External"/><Relationship Id="rId2768" Type="http://schemas.openxmlformats.org/officeDocument/2006/relationships/hyperlink" Target="http://00001.hk/" TargetMode="External"/><Relationship Id="rId1438" Type="http://schemas.openxmlformats.org/officeDocument/2006/relationships/hyperlink" Target="http://00001.hk/" TargetMode="External"/><Relationship Id="rId2769" Type="http://schemas.openxmlformats.org/officeDocument/2006/relationships/hyperlink" Target="http://00001.hk/" TargetMode="External"/><Relationship Id="rId1439" Type="http://schemas.openxmlformats.org/officeDocument/2006/relationships/hyperlink" Target="http://00001.hk/" TargetMode="External"/><Relationship Id="rId609" Type="http://schemas.openxmlformats.org/officeDocument/2006/relationships/hyperlink" Target="http://00001.hk/" TargetMode="External"/><Relationship Id="rId608" Type="http://schemas.openxmlformats.org/officeDocument/2006/relationships/hyperlink" Target="http://00001.hk/" TargetMode="External"/><Relationship Id="rId607" Type="http://schemas.openxmlformats.org/officeDocument/2006/relationships/hyperlink" Target="http://00001.hk/" TargetMode="External"/><Relationship Id="rId602" Type="http://schemas.openxmlformats.org/officeDocument/2006/relationships/hyperlink" Target="http://00001.hk/" TargetMode="External"/><Relationship Id="rId601" Type="http://schemas.openxmlformats.org/officeDocument/2006/relationships/hyperlink" Target="http://00001.hk/" TargetMode="External"/><Relationship Id="rId600" Type="http://schemas.openxmlformats.org/officeDocument/2006/relationships/hyperlink" Target="http://00001.hk/" TargetMode="External"/><Relationship Id="rId606" Type="http://schemas.openxmlformats.org/officeDocument/2006/relationships/hyperlink" Target="http://00001.hk/" TargetMode="External"/><Relationship Id="rId605" Type="http://schemas.openxmlformats.org/officeDocument/2006/relationships/hyperlink" Target="http://00001.hk/" TargetMode="External"/><Relationship Id="rId604" Type="http://schemas.openxmlformats.org/officeDocument/2006/relationships/hyperlink" Target="http://00001.hk/" TargetMode="External"/><Relationship Id="rId603" Type="http://schemas.openxmlformats.org/officeDocument/2006/relationships/hyperlink" Target="http://00001.hk/" TargetMode="External"/><Relationship Id="rId2760" Type="http://schemas.openxmlformats.org/officeDocument/2006/relationships/hyperlink" Target="http://00001.hk/" TargetMode="External"/><Relationship Id="rId1430" Type="http://schemas.openxmlformats.org/officeDocument/2006/relationships/hyperlink" Target="http://00001.hk/" TargetMode="External"/><Relationship Id="rId2761" Type="http://schemas.openxmlformats.org/officeDocument/2006/relationships/hyperlink" Target="http://00001.hk/" TargetMode="External"/><Relationship Id="rId1431" Type="http://schemas.openxmlformats.org/officeDocument/2006/relationships/hyperlink" Target="http://00001.hk/" TargetMode="External"/><Relationship Id="rId2762" Type="http://schemas.openxmlformats.org/officeDocument/2006/relationships/hyperlink" Target="http://00001.hk/" TargetMode="External"/><Relationship Id="rId1432" Type="http://schemas.openxmlformats.org/officeDocument/2006/relationships/hyperlink" Target="http://00001.hk/" TargetMode="External"/><Relationship Id="rId2763" Type="http://schemas.openxmlformats.org/officeDocument/2006/relationships/hyperlink" Target="http://00001.hk/" TargetMode="External"/><Relationship Id="rId1422" Type="http://schemas.openxmlformats.org/officeDocument/2006/relationships/hyperlink" Target="http://00001.hk/" TargetMode="External"/><Relationship Id="rId2753" Type="http://schemas.openxmlformats.org/officeDocument/2006/relationships/hyperlink" Target="http://00001.hk/" TargetMode="External"/><Relationship Id="rId1423" Type="http://schemas.openxmlformats.org/officeDocument/2006/relationships/hyperlink" Target="http://00001.hk/" TargetMode="External"/><Relationship Id="rId2754" Type="http://schemas.openxmlformats.org/officeDocument/2006/relationships/hyperlink" Target="http://00001.hk/" TargetMode="External"/><Relationship Id="rId1424" Type="http://schemas.openxmlformats.org/officeDocument/2006/relationships/hyperlink" Target="http://00001.hk/" TargetMode="External"/><Relationship Id="rId2755" Type="http://schemas.openxmlformats.org/officeDocument/2006/relationships/hyperlink" Target="http://00001.hk/" TargetMode="External"/><Relationship Id="rId1425" Type="http://schemas.openxmlformats.org/officeDocument/2006/relationships/hyperlink" Target="http://00001.hk/" TargetMode="External"/><Relationship Id="rId2756" Type="http://schemas.openxmlformats.org/officeDocument/2006/relationships/hyperlink" Target="http://00001.hk/" TargetMode="External"/><Relationship Id="rId1426" Type="http://schemas.openxmlformats.org/officeDocument/2006/relationships/hyperlink" Target="http://00001.hk/" TargetMode="External"/><Relationship Id="rId2757" Type="http://schemas.openxmlformats.org/officeDocument/2006/relationships/hyperlink" Target="http://00001.hk/" TargetMode="External"/><Relationship Id="rId1427" Type="http://schemas.openxmlformats.org/officeDocument/2006/relationships/hyperlink" Target="http://00001.hk/" TargetMode="External"/><Relationship Id="rId2758" Type="http://schemas.openxmlformats.org/officeDocument/2006/relationships/hyperlink" Target="http://00001.hk/" TargetMode="External"/><Relationship Id="rId1428" Type="http://schemas.openxmlformats.org/officeDocument/2006/relationships/hyperlink" Target="http://00001.hk/" TargetMode="External"/><Relationship Id="rId2759" Type="http://schemas.openxmlformats.org/officeDocument/2006/relationships/hyperlink" Target="http://00001.hk/" TargetMode="External"/><Relationship Id="rId1429" Type="http://schemas.openxmlformats.org/officeDocument/2006/relationships/hyperlink" Target="http://00001.hk/" TargetMode="External"/><Relationship Id="rId2750" Type="http://schemas.openxmlformats.org/officeDocument/2006/relationships/hyperlink" Target="http://00001.hk/" TargetMode="External"/><Relationship Id="rId1420" Type="http://schemas.openxmlformats.org/officeDocument/2006/relationships/hyperlink" Target="http://00001.hk/" TargetMode="External"/><Relationship Id="rId2751" Type="http://schemas.openxmlformats.org/officeDocument/2006/relationships/hyperlink" Target="http://00001.hk/" TargetMode="External"/><Relationship Id="rId1421" Type="http://schemas.openxmlformats.org/officeDocument/2006/relationships/hyperlink" Target="http://00001.hk/" TargetMode="External"/><Relationship Id="rId2752" Type="http://schemas.openxmlformats.org/officeDocument/2006/relationships/hyperlink" Target="http://00001.hk/" TargetMode="External"/><Relationship Id="rId1059" Type="http://schemas.openxmlformats.org/officeDocument/2006/relationships/hyperlink" Target="http://00001.hk/" TargetMode="External"/><Relationship Id="rId228" Type="http://schemas.openxmlformats.org/officeDocument/2006/relationships/hyperlink" Target="http://00001.hk/" TargetMode="External"/><Relationship Id="rId227" Type="http://schemas.openxmlformats.org/officeDocument/2006/relationships/hyperlink" Target="http://00001.hk/" TargetMode="External"/><Relationship Id="rId226" Type="http://schemas.openxmlformats.org/officeDocument/2006/relationships/hyperlink" Target="http://00001.hk/" TargetMode="External"/><Relationship Id="rId225" Type="http://schemas.openxmlformats.org/officeDocument/2006/relationships/hyperlink" Target="http://00001.hk/" TargetMode="External"/><Relationship Id="rId2380" Type="http://schemas.openxmlformats.org/officeDocument/2006/relationships/hyperlink" Target="http://00001.hk/" TargetMode="External"/><Relationship Id="rId229" Type="http://schemas.openxmlformats.org/officeDocument/2006/relationships/hyperlink" Target="http://00001.hk/" TargetMode="External"/><Relationship Id="rId1050" Type="http://schemas.openxmlformats.org/officeDocument/2006/relationships/hyperlink" Target="http://00001.hk/" TargetMode="External"/><Relationship Id="rId2381" Type="http://schemas.openxmlformats.org/officeDocument/2006/relationships/hyperlink" Target="http://00001.hk/" TargetMode="External"/><Relationship Id="rId220" Type="http://schemas.openxmlformats.org/officeDocument/2006/relationships/hyperlink" Target="http://00001.hk/" TargetMode="External"/><Relationship Id="rId1051" Type="http://schemas.openxmlformats.org/officeDocument/2006/relationships/hyperlink" Target="http://00001.hk/" TargetMode="External"/><Relationship Id="rId2382" Type="http://schemas.openxmlformats.org/officeDocument/2006/relationships/hyperlink" Target="http://00001.hk/" TargetMode="External"/><Relationship Id="rId1052" Type="http://schemas.openxmlformats.org/officeDocument/2006/relationships/hyperlink" Target="http://00001.hk/" TargetMode="External"/><Relationship Id="rId2383" Type="http://schemas.openxmlformats.org/officeDocument/2006/relationships/hyperlink" Target="http://00001.hk/" TargetMode="External"/><Relationship Id="rId1053" Type="http://schemas.openxmlformats.org/officeDocument/2006/relationships/hyperlink" Target="http://00001.hk/" TargetMode="External"/><Relationship Id="rId2384" Type="http://schemas.openxmlformats.org/officeDocument/2006/relationships/hyperlink" Target="http://00001.hk/" TargetMode="External"/><Relationship Id="rId1054" Type="http://schemas.openxmlformats.org/officeDocument/2006/relationships/hyperlink" Target="http://00001.hk/" TargetMode="External"/><Relationship Id="rId2385" Type="http://schemas.openxmlformats.org/officeDocument/2006/relationships/hyperlink" Target="http://00001.hk/" TargetMode="External"/><Relationship Id="rId224" Type="http://schemas.openxmlformats.org/officeDocument/2006/relationships/hyperlink" Target="http://00001.hk/" TargetMode="External"/><Relationship Id="rId1055" Type="http://schemas.openxmlformats.org/officeDocument/2006/relationships/hyperlink" Target="http://00001.hk/" TargetMode="External"/><Relationship Id="rId2386" Type="http://schemas.openxmlformats.org/officeDocument/2006/relationships/hyperlink" Target="http://00001.hk/" TargetMode="External"/><Relationship Id="rId223" Type="http://schemas.openxmlformats.org/officeDocument/2006/relationships/hyperlink" Target="http://00001.hk/" TargetMode="External"/><Relationship Id="rId1056" Type="http://schemas.openxmlformats.org/officeDocument/2006/relationships/hyperlink" Target="http://00001.hk/" TargetMode="External"/><Relationship Id="rId2387" Type="http://schemas.openxmlformats.org/officeDocument/2006/relationships/hyperlink" Target="http://00001.hk/" TargetMode="External"/><Relationship Id="rId222" Type="http://schemas.openxmlformats.org/officeDocument/2006/relationships/hyperlink" Target="http://00001.hk/" TargetMode="External"/><Relationship Id="rId1057" Type="http://schemas.openxmlformats.org/officeDocument/2006/relationships/hyperlink" Target="http://00001.hk/" TargetMode="External"/><Relationship Id="rId2388" Type="http://schemas.openxmlformats.org/officeDocument/2006/relationships/hyperlink" Target="http://00001.hk/" TargetMode="External"/><Relationship Id="rId221" Type="http://schemas.openxmlformats.org/officeDocument/2006/relationships/hyperlink" Target="http://00001.hk/" TargetMode="External"/><Relationship Id="rId1058" Type="http://schemas.openxmlformats.org/officeDocument/2006/relationships/hyperlink" Target="http://00001.hk/" TargetMode="External"/><Relationship Id="rId2389" Type="http://schemas.openxmlformats.org/officeDocument/2006/relationships/hyperlink" Target="http://00001.hk/" TargetMode="External"/><Relationship Id="rId1048" Type="http://schemas.openxmlformats.org/officeDocument/2006/relationships/hyperlink" Target="http://00001.hk/" TargetMode="External"/><Relationship Id="rId2379" Type="http://schemas.openxmlformats.org/officeDocument/2006/relationships/hyperlink" Target="http://00001.hk/" TargetMode="External"/><Relationship Id="rId1049" Type="http://schemas.openxmlformats.org/officeDocument/2006/relationships/hyperlink" Target="http://00001.hk/" TargetMode="External"/><Relationship Id="rId217" Type="http://schemas.openxmlformats.org/officeDocument/2006/relationships/hyperlink" Target="http://00001.hk/" TargetMode="External"/><Relationship Id="rId216" Type="http://schemas.openxmlformats.org/officeDocument/2006/relationships/hyperlink" Target="http://00001.hk/" TargetMode="External"/><Relationship Id="rId215" Type="http://schemas.openxmlformats.org/officeDocument/2006/relationships/hyperlink" Target="http://00001.hk/" TargetMode="External"/><Relationship Id="rId699" Type="http://schemas.openxmlformats.org/officeDocument/2006/relationships/hyperlink" Target="http://00001.hk/" TargetMode="External"/><Relationship Id="rId214" Type="http://schemas.openxmlformats.org/officeDocument/2006/relationships/hyperlink" Target="http://00001.hk/" TargetMode="External"/><Relationship Id="rId698" Type="http://schemas.openxmlformats.org/officeDocument/2006/relationships/hyperlink" Target="http://00001.hk/" TargetMode="External"/><Relationship Id="rId219" Type="http://schemas.openxmlformats.org/officeDocument/2006/relationships/hyperlink" Target="http://00001.hk/" TargetMode="External"/><Relationship Id="rId218" Type="http://schemas.openxmlformats.org/officeDocument/2006/relationships/hyperlink" Target="http://00001.hk/" TargetMode="External"/><Relationship Id="rId2370" Type="http://schemas.openxmlformats.org/officeDocument/2006/relationships/hyperlink" Target="http://00001.hk/" TargetMode="External"/><Relationship Id="rId693" Type="http://schemas.openxmlformats.org/officeDocument/2006/relationships/hyperlink" Target="http://00001.hk/" TargetMode="External"/><Relationship Id="rId1040" Type="http://schemas.openxmlformats.org/officeDocument/2006/relationships/hyperlink" Target="http://00001.hk/" TargetMode="External"/><Relationship Id="rId2371" Type="http://schemas.openxmlformats.org/officeDocument/2006/relationships/hyperlink" Target="http://00001.hk/" TargetMode="External"/><Relationship Id="rId692" Type="http://schemas.openxmlformats.org/officeDocument/2006/relationships/hyperlink" Target="http://00001.hk/" TargetMode="External"/><Relationship Id="rId1041" Type="http://schemas.openxmlformats.org/officeDocument/2006/relationships/hyperlink" Target="http://00001.hk/" TargetMode="External"/><Relationship Id="rId2372" Type="http://schemas.openxmlformats.org/officeDocument/2006/relationships/hyperlink" Target="http://00001.hk/" TargetMode="External"/><Relationship Id="rId691" Type="http://schemas.openxmlformats.org/officeDocument/2006/relationships/hyperlink" Target="http://00001.hk/" TargetMode="External"/><Relationship Id="rId1042" Type="http://schemas.openxmlformats.org/officeDocument/2006/relationships/hyperlink" Target="http://00001.hk/" TargetMode="External"/><Relationship Id="rId2373" Type="http://schemas.openxmlformats.org/officeDocument/2006/relationships/hyperlink" Target="http://00001.hk/" TargetMode="External"/><Relationship Id="rId690" Type="http://schemas.openxmlformats.org/officeDocument/2006/relationships/hyperlink" Target="http://00001.hk/" TargetMode="External"/><Relationship Id="rId1043" Type="http://schemas.openxmlformats.org/officeDocument/2006/relationships/hyperlink" Target="http://00001.hk/" TargetMode="External"/><Relationship Id="rId2374" Type="http://schemas.openxmlformats.org/officeDocument/2006/relationships/hyperlink" Target="http://00001.hk/" TargetMode="External"/><Relationship Id="rId213" Type="http://schemas.openxmlformats.org/officeDocument/2006/relationships/hyperlink" Target="http://00001.hk/" TargetMode="External"/><Relationship Id="rId697" Type="http://schemas.openxmlformats.org/officeDocument/2006/relationships/hyperlink" Target="http://00001.hk/" TargetMode="External"/><Relationship Id="rId1044" Type="http://schemas.openxmlformats.org/officeDocument/2006/relationships/hyperlink" Target="http://00001.hk/" TargetMode="External"/><Relationship Id="rId2375" Type="http://schemas.openxmlformats.org/officeDocument/2006/relationships/hyperlink" Target="http://00001.hk/" TargetMode="External"/><Relationship Id="rId212" Type="http://schemas.openxmlformats.org/officeDocument/2006/relationships/hyperlink" Target="http://00001.hk/" TargetMode="External"/><Relationship Id="rId696" Type="http://schemas.openxmlformats.org/officeDocument/2006/relationships/hyperlink" Target="http://00001.hk/" TargetMode="External"/><Relationship Id="rId1045" Type="http://schemas.openxmlformats.org/officeDocument/2006/relationships/hyperlink" Target="http://00001.hk/" TargetMode="External"/><Relationship Id="rId2376" Type="http://schemas.openxmlformats.org/officeDocument/2006/relationships/hyperlink" Target="http://00001.hk/" TargetMode="External"/><Relationship Id="rId211" Type="http://schemas.openxmlformats.org/officeDocument/2006/relationships/hyperlink" Target="http://00001.hk/" TargetMode="External"/><Relationship Id="rId695" Type="http://schemas.openxmlformats.org/officeDocument/2006/relationships/hyperlink" Target="http://00001.hk/" TargetMode="External"/><Relationship Id="rId1046" Type="http://schemas.openxmlformats.org/officeDocument/2006/relationships/hyperlink" Target="http://00001.hk/" TargetMode="External"/><Relationship Id="rId2377" Type="http://schemas.openxmlformats.org/officeDocument/2006/relationships/hyperlink" Target="http://00001.hk/" TargetMode="External"/><Relationship Id="rId210" Type="http://schemas.openxmlformats.org/officeDocument/2006/relationships/hyperlink" Target="http://00001.hk/" TargetMode="External"/><Relationship Id="rId694" Type="http://schemas.openxmlformats.org/officeDocument/2006/relationships/hyperlink" Target="http://00001.hk/" TargetMode="External"/><Relationship Id="rId1047" Type="http://schemas.openxmlformats.org/officeDocument/2006/relationships/hyperlink" Target="http://00001.hk/" TargetMode="External"/><Relationship Id="rId2378" Type="http://schemas.openxmlformats.org/officeDocument/2006/relationships/hyperlink" Target="http://00001.hk/" TargetMode="External"/><Relationship Id="rId249" Type="http://schemas.openxmlformats.org/officeDocument/2006/relationships/hyperlink" Target="http://00001.hk/" TargetMode="External"/><Relationship Id="rId248" Type="http://schemas.openxmlformats.org/officeDocument/2006/relationships/hyperlink" Target="http://00001.hk/" TargetMode="External"/><Relationship Id="rId247" Type="http://schemas.openxmlformats.org/officeDocument/2006/relationships/hyperlink" Target="http://00001.hk/" TargetMode="External"/><Relationship Id="rId1070" Type="http://schemas.openxmlformats.org/officeDocument/2006/relationships/hyperlink" Target="http://00001.hk/" TargetMode="External"/><Relationship Id="rId1071" Type="http://schemas.openxmlformats.org/officeDocument/2006/relationships/hyperlink" Target="http://00001.hk/" TargetMode="External"/><Relationship Id="rId1072" Type="http://schemas.openxmlformats.org/officeDocument/2006/relationships/hyperlink" Target="http://00001.hk/" TargetMode="External"/><Relationship Id="rId242" Type="http://schemas.openxmlformats.org/officeDocument/2006/relationships/hyperlink" Target="http://00001.hk/" TargetMode="External"/><Relationship Id="rId1073" Type="http://schemas.openxmlformats.org/officeDocument/2006/relationships/hyperlink" Target="http://00001.hk/" TargetMode="External"/><Relationship Id="rId241" Type="http://schemas.openxmlformats.org/officeDocument/2006/relationships/hyperlink" Target="http://00001.hk/" TargetMode="External"/><Relationship Id="rId1074" Type="http://schemas.openxmlformats.org/officeDocument/2006/relationships/hyperlink" Target="http://00001.hk/" TargetMode="External"/><Relationship Id="rId240" Type="http://schemas.openxmlformats.org/officeDocument/2006/relationships/hyperlink" Target="http://00001.hk/" TargetMode="External"/><Relationship Id="rId1075" Type="http://schemas.openxmlformats.org/officeDocument/2006/relationships/hyperlink" Target="http://00001.hk/" TargetMode="External"/><Relationship Id="rId1076" Type="http://schemas.openxmlformats.org/officeDocument/2006/relationships/hyperlink" Target="http://00001.hk/" TargetMode="External"/><Relationship Id="rId246" Type="http://schemas.openxmlformats.org/officeDocument/2006/relationships/hyperlink" Target="http://00001.hk/" TargetMode="External"/><Relationship Id="rId1077" Type="http://schemas.openxmlformats.org/officeDocument/2006/relationships/hyperlink" Target="http://00001.hk/" TargetMode="External"/><Relationship Id="rId245" Type="http://schemas.openxmlformats.org/officeDocument/2006/relationships/hyperlink" Target="http://00001.hk/" TargetMode="External"/><Relationship Id="rId1078" Type="http://schemas.openxmlformats.org/officeDocument/2006/relationships/hyperlink" Target="http://00001.hk/" TargetMode="External"/><Relationship Id="rId244" Type="http://schemas.openxmlformats.org/officeDocument/2006/relationships/hyperlink" Target="http://00001.hk/" TargetMode="External"/><Relationship Id="rId1079" Type="http://schemas.openxmlformats.org/officeDocument/2006/relationships/hyperlink" Target="http://00001.hk/" TargetMode="External"/><Relationship Id="rId243" Type="http://schemas.openxmlformats.org/officeDocument/2006/relationships/hyperlink" Target="http://00001.hk/" TargetMode="External"/><Relationship Id="rId239" Type="http://schemas.openxmlformats.org/officeDocument/2006/relationships/hyperlink" Target="http://00001.hk/" TargetMode="External"/><Relationship Id="rId238" Type="http://schemas.openxmlformats.org/officeDocument/2006/relationships/hyperlink" Target="http://00001.hk/" TargetMode="External"/><Relationship Id="rId237" Type="http://schemas.openxmlformats.org/officeDocument/2006/relationships/hyperlink" Target="http://00001.hk/" TargetMode="External"/><Relationship Id="rId236" Type="http://schemas.openxmlformats.org/officeDocument/2006/relationships/hyperlink" Target="http://00001.hk/" TargetMode="External"/><Relationship Id="rId2390" Type="http://schemas.openxmlformats.org/officeDocument/2006/relationships/hyperlink" Target="http://00001.hk/" TargetMode="External"/><Relationship Id="rId1060" Type="http://schemas.openxmlformats.org/officeDocument/2006/relationships/hyperlink" Target="http://00001.hk/" TargetMode="External"/><Relationship Id="rId2391" Type="http://schemas.openxmlformats.org/officeDocument/2006/relationships/hyperlink" Target="http://00001.hk/" TargetMode="External"/><Relationship Id="rId1061" Type="http://schemas.openxmlformats.org/officeDocument/2006/relationships/hyperlink" Target="http://00001.hk/" TargetMode="External"/><Relationship Id="rId2392" Type="http://schemas.openxmlformats.org/officeDocument/2006/relationships/hyperlink" Target="http://00001.hk/" TargetMode="External"/><Relationship Id="rId231" Type="http://schemas.openxmlformats.org/officeDocument/2006/relationships/hyperlink" Target="http://00001.hk/" TargetMode="External"/><Relationship Id="rId1062" Type="http://schemas.openxmlformats.org/officeDocument/2006/relationships/hyperlink" Target="http://00001.hk/" TargetMode="External"/><Relationship Id="rId2393" Type="http://schemas.openxmlformats.org/officeDocument/2006/relationships/hyperlink" Target="http://00001.hk/" TargetMode="External"/><Relationship Id="rId230" Type="http://schemas.openxmlformats.org/officeDocument/2006/relationships/hyperlink" Target="http://00001.hk/" TargetMode="External"/><Relationship Id="rId1063" Type="http://schemas.openxmlformats.org/officeDocument/2006/relationships/hyperlink" Target="http://00001.hk/" TargetMode="External"/><Relationship Id="rId2394" Type="http://schemas.openxmlformats.org/officeDocument/2006/relationships/hyperlink" Target="http://00001.hk/" TargetMode="External"/><Relationship Id="rId1064" Type="http://schemas.openxmlformats.org/officeDocument/2006/relationships/hyperlink" Target="http://00001.hk/" TargetMode="External"/><Relationship Id="rId2395" Type="http://schemas.openxmlformats.org/officeDocument/2006/relationships/hyperlink" Target="http://00001.hk/" TargetMode="External"/><Relationship Id="rId1065" Type="http://schemas.openxmlformats.org/officeDocument/2006/relationships/hyperlink" Target="http://00001.hk/" TargetMode="External"/><Relationship Id="rId2396" Type="http://schemas.openxmlformats.org/officeDocument/2006/relationships/hyperlink" Target="http://00001.hk/" TargetMode="External"/><Relationship Id="rId235" Type="http://schemas.openxmlformats.org/officeDocument/2006/relationships/hyperlink" Target="http://00001.hk/" TargetMode="External"/><Relationship Id="rId1066" Type="http://schemas.openxmlformats.org/officeDocument/2006/relationships/hyperlink" Target="http://00001.hk/" TargetMode="External"/><Relationship Id="rId2397" Type="http://schemas.openxmlformats.org/officeDocument/2006/relationships/hyperlink" Target="http://00001.hk/" TargetMode="External"/><Relationship Id="rId234" Type="http://schemas.openxmlformats.org/officeDocument/2006/relationships/hyperlink" Target="http://00001.hk/" TargetMode="External"/><Relationship Id="rId1067" Type="http://schemas.openxmlformats.org/officeDocument/2006/relationships/hyperlink" Target="http://00001.hk/" TargetMode="External"/><Relationship Id="rId2398" Type="http://schemas.openxmlformats.org/officeDocument/2006/relationships/hyperlink" Target="http://00001.hk/" TargetMode="External"/><Relationship Id="rId233" Type="http://schemas.openxmlformats.org/officeDocument/2006/relationships/hyperlink" Target="http://00001.hk/" TargetMode="External"/><Relationship Id="rId1068" Type="http://schemas.openxmlformats.org/officeDocument/2006/relationships/hyperlink" Target="http://00001.hk/" TargetMode="External"/><Relationship Id="rId2399" Type="http://schemas.openxmlformats.org/officeDocument/2006/relationships/hyperlink" Target="http://00001.hk/" TargetMode="External"/><Relationship Id="rId232" Type="http://schemas.openxmlformats.org/officeDocument/2006/relationships/hyperlink" Target="http://00001.hk/" TargetMode="External"/><Relationship Id="rId1069" Type="http://schemas.openxmlformats.org/officeDocument/2006/relationships/hyperlink" Target="http://00001.hk/" TargetMode="External"/><Relationship Id="rId1015" Type="http://schemas.openxmlformats.org/officeDocument/2006/relationships/hyperlink" Target="http://00001.hk/" TargetMode="External"/><Relationship Id="rId1499" Type="http://schemas.openxmlformats.org/officeDocument/2006/relationships/hyperlink" Target="http://00001.hk/" TargetMode="External"/><Relationship Id="rId2346" Type="http://schemas.openxmlformats.org/officeDocument/2006/relationships/hyperlink" Target="http://00001.hk/" TargetMode="External"/><Relationship Id="rId1016" Type="http://schemas.openxmlformats.org/officeDocument/2006/relationships/hyperlink" Target="http://00001.hk/" TargetMode="External"/><Relationship Id="rId2347" Type="http://schemas.openxmlformats.org/officeDocument/2006/relationships/hyperlink" Target="http://00001.hk/" TargetMode="External"/><Relationship Id="rId1017" Type="http://schemas.openxmlformats.org/officeDocument/2006/relationships/hyperlink" Target="http://00001.hk/" TargetMode="External"/><Relationship Id="rId2348" Type="http://schemas.openxmlformats.org/officeDocument/2006/relationships/hyperlink" Target="http://00001.hk/" TargetMode="External"/><Relationship Id="rId1018" Type="http://schemas.openxmlformats.org/officeDocument/2006/relationships/hyperlink" Target="http://00001.hk/" TargetMode="External"/><Relationship Id="rId2349" Type="http://schemas.openxmlformats.org/officeDocument/2006/relationships/hyperlink" Target="http://00001.hk/" TargetMode="External"/><Relationship Id="rId1019" Type="http://schemas.openxmlformats.org/officeDocument/2006/relationships/hyperlink" Target="http://00001.hk/" TargetMode="External"/><Relationship Id="rId668" Type="http://schemas.openxmlformats.org/officeDocument/2006/relationships/hyperlink" Target="http://00001.hk/" TargetMode="External"/><Relationship Id="rId667" Type="http://schemas.openxmlformats.org/officeDocument/2006/relationships/hyperlink" Target="http://00001.hk/" TargetMode="External"/><Relationship Id="rId666" Type="http://schemas.openxmlformats.org/officeDocument/2006/relationships/hyperlink" Target="http://00001.hk/" TargetMode="External"/><Relationship Id="rId665" Type="http://schemas.openxmlformats.org/officeDocument/2006/relationships/hyperlink" Target="http://00001.hk/" TargetMode="External"/><Relationship Id="rId669" Type="http://schemas.openxmlformats.org/officeDocument/2006/relationships/hyperlink" Target="http://00001.hk/" TargetMode="External"/><Relationship Id="rId1490" Type="http://schemas.openxmlformats.org/officeDocument/2006/relationships/hyperlink" Target="http://00001.hk/" TargetMode="External"/><Relationship Id="rId660" Type="http://schemas.openxmlformats.org/officeDocument/2006/relationships/hyperlink" Target="http://00001.hk/" TargetMode="External"/><Relationship Id="rId1491" Type="http://schemas.openxmlformats.org/officeDocument/2006/relationships/hyperlink" Target="http://00001.hk/" TargetMode="External"/><Relationship Id="rId1492" Type="http://schemas.openxmlformats.org/officeDocument/2006/relationships/hyperlink" Target="http://00001.hk/" TargetMode="External"/><Relationship Id="rId1493" Type="http://schemas.openxmlformats.org/officeDocument/2006/relationships/hyperlink" Target="http://00001.hk/" TargetMode="External"/><Relationship Id="rId2340" Type="http://schemas.openxmlformats.org/officeDocument/2006/relationships/hyperlink" Target="http://00001.hk/" TargetMode="External"/><Relationship Id="rId1010" Type="http://schemas.openxmlformats.org/officeDocument/2006/relationships/hyperlink" Target="http://00001.hk/" TargetMode="External"/><Relationship Id="rId1494" Type="http://schemas.openxmlformats.org/officeDocument/2006/relationships/hyperlink" Target="http://00001.hk/" TargetMode="External"/><Relationship Id="rId2341" Type="http://schemas.openxmlformats.org/officeDocument/2006/relationships/hyperlink" Target="http://00001.hk/" TargetMode="External"/><Relationship Id="rId664" Type="http://schemas.openxmlformats.org/officeDocument/2006/relationships/hyperlink" Target="http://00001.hk/" TargetMode="External"/><Relationship Id="rId1011" Type="http://schemas.openxmlformats.org/officeDocument/2006/relationships/hyperlink" Target="http://00001.hk/" TargetMode="External"/><Relationship Id="rId1495" Type="http://schemas.openxmlformats.org/officeDocument/2006/relationships/hyperlink" Target="http://00001.hk/" TargetMode="External"/><Relationship Id="rId2342" Type="http://schemas.openxmlformats.org/officeDocument/2006/relationships/hyperlink" Target="http://00001.hk/" TargetMode="External"/><Relationship Id="rId663" Type="http://schemas.openxmlformats.org/officeDocument/2006/relationships/hyperlink" Target="http://00001.hk/" TargetMode="External"/><Relationship Id="rId1012" Type="http://schemas.openxmlformats.org/officeDocument/2006/relationships/hyperlink" Target="http://00001.hk/" TargetMode="External"/><Relationship Id="rId1496" Type="http://schemas.openxmlformats.org/officeDocument/2006/relationships/hyperlink" Target="http://00001.hk/" TargetMode="External"/><Relationship Id="rId2343" Type="http://schemas.openxmlformats.org/officeDocument/2006/relationships/hyperlink" Target="http://00001.hk/" TargetMode="External"/><Relationship Id="rId662" Type="http://schemas.openxmlformats.org/officeDocument/2006/relationships/hyperlink" Target="http://00001.hk/" TargetMode="External"/><Relationship Id="rId1013" Type="http://schemas.openxmlformats.org/officeDocument/2006/relationships/hyperlink" Target="http://00001.hk/" TargetMode="External"/><Relationship Id="rId1497" Type="http://schemas.openxmlformats.org/officeDocument/2006/relationships/hyperlink" Target="http://00001.hk/" TargetMode="External"/><Relationship Id="rId2344" Type="http://schemas.openxmlformats.org/officeDocument/2006/relationships/hyperlink" Target="http://00001.hk/" TargetMode="External"/><Relationship Id="rId661" Type="http://schemas.openxmlformats.org/officeDocument/2006/relationships/hyperlink" Target="http://00001.hk/" TargetMode="External"/><Relationship Id="rId1014" Type="http://schemas.openxmlformats.org/officeDocument/2006/relationships/hyperlink" Target="http://00001.hk/" TargetMode="External"/><Relationship Id="rId1498" Type="http://schemas.openxmlformats.org/officeDocument/2006/relationships/hyperlink" Target="http://00001.hk/" TargetMode="External"/><Relationship Id="rId2345" Type="http://schemas.openxmlformats.org/officeDocument/2006/relationships/hyperlink" Target="http://00001.hk/" TargetMode="External"/><Relationship Id="rId1004" Type="http://schemas.openxmlformats.org/officeDocument/2006/relationships/hyperlink" Target="http://00001.hk/" TargetMode="External"/><Relationship Id="rId1488" Type="http://schemas.openxmlformats.org/officeDocument/2006/relationships/hyperlink" Target="http://00001.hk/" TargetMode="External"/><Relationship Id="rId2335" Type="http://schemas.openxmlformats.org/officeDocument/2006/relationships/hyperlink" Target="http://00001.hk/" TargetMode="External"/><Relationship Id="rId1005" Type="http://schemas.openxmlformats.org/officeDocument/2006/relationships/hyperlink" Target="http://00001.hk/" TargetMode="External"/><Relationship Id="rId1489" Type="http://schemas.openxmlformats.org/officeDocument/2006/relationships/hyperlink" Target="http://00001.hk/" TargetMode="External"/><Relationship Id="rId2336" Type="http://schemas.openxmlformats.org/officeDocument/2006/relationships/hyperlink" Target="http://00001.hk/" TargetMode="External"/><Relationship Id="rId1006" Type="http://schemas.openxmlformats.org/officeDocument/2006/relationships/hyperlink" Target="http://00001.hk/" TargetMode="External"/><Relationship Id="rId2337" Type="http://schemas.openxmlformats.org/officeDocument/2006/relationships/hyperlink" Target="http://00001.hk/" TargetMode="External"/><Relationship Id="rId1007" Type="http://schemas.openxmlformats.org/officeDocument/2006/relationships/hyperlink" Target="http://00001.hk/" TargetMode="External"/><Relationship Id="rId2338" Type="http://schemas.openxmlformats.org/officeDocument/2006/relationships/hyperlink" Target="http://00001.hk/" TargetMode="External"/><Relationship Id="rId1008" Type="http://schemas.openxmlformats.org/officeDocument/2006/relationships/hyperlink" Target="http://00001.hk/" TargetMode="External"/><Relationship Id="rId2339" Type="http://schemas.openxmlformats.org/officeDocument/2006/relationships/hyperlink" Target="http://00001.hk/" TargetMode="External"/><Relationship Id="rId1009" Type="http://schemas.openxmlformats.org/officeDocument/2006/relationships/hyperlink" Target="http://00001.hk/" TargetMode="External"/><Relationship Id="rId657" Type="http://schemas.openxmlformats.org/officeDocument/2006/relationships/hyperlink" Target="http://00001.hk/" TargetMode="External"/><Relationship Id="rId656" Type="http://schemas.openxmlformats.org/officeDocument/2006/relationships/hyperlink" Target="http://00001.hk/" TargetMode="External"/><Relationship Id="rId655" Type="http://schemas.openxmlformats.org/officeDocument/2006/relationships/hyperlink" Target="http://00001.hk/" TargetMode="External"/><Relationship Id="rId654" Type="http://schemas.openxmlformats.org/officeDocument/2006/relationships/hyperlink" Target="http://00001.hk/" TargetMode="External"/><Relationship Id="rId659" Type="http://schemas.openxmlformats.org/officeDocument/2006/relationships/hyperlink" Target="http://00001.hk/" TargetMode="External"/><Relationship Id="rId658" Type="http://schemas.openxmlformats.org/officeDocument/2006/relationships/hyperlink" Target="http://00001.hk/" TargetMode="External"/><Relationship Id="rId1480" Type="http://schemas.openxmlformats.org/officeDocument/2006/relationships/hyperlink" Target="http://00001.hk/" TargetMode="External"/><Relationship Id="rId1481" Type="http://schemas.openxmlformats.org/officeDocument/2006/relationships/hyperlink" Target="http://00001.hk/" TargetMode="External"/><Relationship Id="rId1482" Type="http://schemas.openxmlformats.org/officeDocument/2006/relationships/hyperlink" Target="http://00001.hk/" TargetMode="External"/><Relationship Id="rId1483" Type="http://schemas.openxmlformats.org/officeDocument/2006/relationships/hyperlink" Target="http://00001.hk/" TargetMode="External"/><Relationship Id="rId2330" Type="http://schemas.openxmlformats.org/officeDocument/2006/relationships/hyperlink" Target="http://00001.hk/" TargetMode="External"/><Relationship Id="rId653" Type="http://schemas.openxmlformats.org/officeDocument/2006/relationships/hyperlink" Target="http://00001.hk/" TargetMode="External"/><Relationship Id="rId1000" Type="http://schemas.openxmlformats.org/officeDocument/2006/relationships/hyperlink" Target="http://00001.hk/" TargetMode="External"/><Relationship Id="rId1484" Type="http://schemas.openxmlformats.org/officeDocument/2006/relationships/hyperlink" Target="http://00001.hk/" TargetMode="External"/><Relationship Id="rId2331" Type="http://schemas.openxmlformats.org/officeDocument/2006/relationships/hyperlink" Target="http://00001.hk/" TargetMode="External"/><Relationship Id="rId652" Type="http://schemas.openxmlformats.org/officeDocument/2006/relationships/hyperlink" Target="http://00001.hk/" TargetMode="External"/><Relationship Id="rId1001" Type="http://schemas.openxmlformats.org/officeDocument/2006/relationships/hyperlink" Target="http://00001.hk/" TargetMode="External"/><Relationship Id="rId1485" Type="http://schemas.openxmlformats.org/officeDocument/2006/relationships/hyperlink" Target="http://00001.hk/" TargetMode="External"/><Relationship Id="rId2332" Type="http://schemas.openxmlformats.org/officeDocument/2006/relationships/hyperlink" Target="http://00001.hk/" TargetMode="External"/><Relationship Id="rId651" Type="http://schemas.openxmlformats.org/officeDocument/2006/relationships/hyperlink" Target="http://00001.hk/" TargetMode="External"/><Relationship Id="rId1002" Type="http://schemas.openxmlformats.org/officeDocument/2006/relationships/hyperlink" Target="http://00001.hk/" TargetMode="External"/><Relationship Id="rId1486" Type="http://schemas.openxmlformats.org/officeDocument/2006/relationships/hyperlink" Target="http://00001.hk/" TargetMode="External"/><Relationship Id="rId2333" Type="http://schemas.openxmlformats.org/officeDocument/2006/relationships/hyperlink" Target="http://00001.hk/" TargetMode="External"/><Relationship Id="rId650" Type="http://schemas.openxmlformats.org/officeDocument/2006/relationships/hyperlink" Target="http://00001.hk/" TargetMode="External"/><Relationship Id="rId1003" Type="http://schemas.openxmlformats.org/officeDocument/2006/relationships/hyperlink" Target="http://00001.hk/" TargetMode="External"/><Relationship Id="rId1487" Type="http://schemas.openxmlformats.org/officeDocument/2006/relationships/hyperlink" Target="http://00001.hk/" TargetMode="External"/><Relationship Id="rId2334" Type="http://schemas.openxmlformats.org/officeDocument/2006/relationships/hyperlink" Target="http://00001.hk/" TargetMode="External"/><Relationship Id="rId1037" Type="http://schemas.openxmlformats.org/officeDocument/2006/relationships/hyperlink" Target="http://00001.hk/" TargetMode="External"/><Relationship Id="rId2368" Type="http://schemas.openxmlformats.org/officeDocument/2006/relationships/hyperlink" Target="http://00001.hk/" TargetMode="External"/><Relationship Id="rId1038" Type="http://schemas.openxmlformats.org/officeDocument/2006/relationships/hyperlink" Target="http://00001.hk/" TargetMode="External"/><Relationship Id="rId2369" Type="http://schemas.openxmlformats.org/officeDocument/2006/relationships/hyperlink" Target="http://00001.hk/" TargetMode="External"/><Relationship Id="rId1039" Type="http://schemas.openxmlformats.org/officeDocument/2006/relationships/hyperlink" Target="http://00001.hk/" TargetMode="External"/><Relationship Id="rId206" Type="http://schemas.openxmlformats.org/officeDocument/2006/relationships/hyperlink" Target="http://00001.hk/" TargetMode="External"/><Relationship Id="rId205" Type="http://schemas.openxmlformats.org/officeDocument/2006/relationships/hyperlink" Target="http://00001.hk/" TargetMode="External"/><Relationship Id="rId689" Type="http://schemas.openxmlformats.org/officeDocument/2006/relationships/hyperlink" Target="http://00001.hk/" TargetMode="External"/><Relationship Id="rId204" Type="http://schemas.openxmlformats.org/officeDocument/2006/relationships/hyperlink" Target="http://00001.hk/" TargetMode="External"/><Relationship Id="rId688" Type="http://schemas.openxmlformats.org/officeDocument/2006/relationships/hyperlink" Target="http://00001.hk/" TargetMode="External"/><Relationship Id="rId203" Type="http://schemas.openxmlformats.org/officeDocument/2006/relationships/hyperlink" Target="http://00001.hk/" TargetMode="External"/><Relationship Id="rId687" Type="http://schemas.openxmlformats.org/officeDocument/2006/relationships/hyperlink" Target="http://00001.hk/" TargetMode="External"/><Relationship Id="rId209" Type="http://schemas.openxmlformats.org/officeDocument/2006/relationships/hyperlink" Target="http://00001.hk/" TargetMode="External"/><Relationship Id="rId208" Type="http://schemas.openxmlformats.org/officeDocument/2006/relationships/hyperlink" Target="http://00001.hk/" TargetMode="External"/><Relationship Id="rId207" Type="http://schemas.openxmlformats.org/officeDocument/2006/relationships/hyperlink" Target="http://00001.hk/" TargetMode="External"/><Relationship Id="rId682" Type="http://schemas.openxmlformats.org/officeDocument/2006/relationships/hyperlink" Target="http://00001.hk/" TargetMode="External"/><Relationship Id="rId2360" Type="http://schemas.openxmlformats.org/officeDocument/2006/relationships/hyperlink" Target="http://00001.hk/" TargetMode="External"/><Relationship Id="rId681" Type="http://schemas.openxmlformats.org/officeDocument/2006/relationships/hyperlink" Target="http://00001.hk/" TargetMode="External"/><Relationship Id="rId1030" Type="http://schemas.openxmlformats.org/officeDocument/2006/relationships/hyperlink" Target="http://00001.hk/" TargetMode="External"/><Relationship Id="rId2361" Type="http://schemas.openxmlformats.org/officeDocument/2006/relationships/hyperlink" Target="http://00001.hk/" TargetMode="External"/><Relationship Id="rId680" Type="http://schemas.openxmlformats.org/officeDocument/2006/relationships/hyperlink" Target="http://00001.hk/" TargetMode="External"/><Relationship Id="rId1031" Type="http://schemas.openxmlformats.org/officeDocument/2006/relationships/hyperlink" Target="http://00001.hk/" TargetMode="External"/><Relationship Id="rId2362" Type="http://schemas.openxmlformats.org/officeDocument/2006/relationships/hyperlink" Target="http://00001.hk/" TargetMode="External"/><Relationship Id="rId1032" Type="http://schemas.openxmlformats.org/officeDocument/2006/relationships/hyperlink" Target="http://00001.hk/" TargetMode="External"/><Relationship Id="rId2363" Type="http://schemas.openxmlformats.org/officeDocument/2006/relationships/hyperlink" Target="http://00001.hk/" TargetMode="External"/><Relationship Id="rId202" Type="http://schemas.openxmlformats.org/officeDocument/2006/relationships/hyperlink" Target="http://00001.hk/" TargetMode="External"/><Relationship Id="rId686" Type="http://schemas.openxmlformats.org/officeDocument/2006/relationships/hyperlink" Target="http://00001.hk/" TargetMode="External"/><Relationship Id="rId1033" Type="http://schemas.openxmlformats.org/officeDocument/2006/relationships/hyperlink" Target="http://00001.hk/" TargetMode="External"/><Relationship Id="rId2364" Type="http://schemas.openxmlformats.org/officeDocument/2006/relationships/hyperlink" Target="http://00001.hk/" TargetMode="External"/><Relationship Id="rId201" Type="http://schemas.openxmlformats.org/officeDocument/2006/relationships/hyperlink" Target="http://00001.hk/" TargetMode="External"/><Relationship Id="rId685" Type="http://schemas.openxmlformats.org/officeDocument/2006/relationships/hyperlink" Target="http://00001.hk/" TargetMode="External"/><Relationship Id="rId1034" Type="http://schemas.openxmlformats.org/officeDocument/2006/relationships/hyperlink" Target="http://00001.hk/" TargetMode="External"/><Relationship Id="rId2365" Type="http://schemas.openxmlformats.org/officeDocument/2006/relationships/hyperlink" Target="http://00001.hk/" TargetMode="External"/><Relationship Id="rId200" Type="http://schemas.openxmlformats.org/officeDocument/2006/relationships/hyperlink" Target="http://00001.hk/" TargetMode="External"/><Relationship Id="rId684" Type="http://schemas.openxmlformats.org/officeDocument/2006/relationships/hyperlink" Target="http://00001.hk/" TargetMode="External"/><Relationship Id="rId1035" Type="http://schemas.openxmlformats.org/officeDocument/2006/relationships/hyperlink" Target="http://00001.hk/" TargetMode="External"/><Relationship Id="rId2366" Type="http://schemas.openxmlformats.org/officeDocument/2006/relationships/hyperlink" Target="http://00001.hk/" TargetMode="External"/><Relationship Id="rId683" Type="http://schemas.openxmlformats.org/officeDocument/2006/relationships/hyperlink" Target="http://00001.hk/" TargetMode="External"/><Relationship Id="rId1036" Type="http://schemas.openxmlformats.org/officeDocument/2006/relationships/hyperlink" Target="http://00001.hk/" TargetMode="External"/><Relationship Id="rId2367" Type="http://schemas.openxmlformats.org/officeDocument/2006/relationships/hyperlink" Target="http://00001.hk/" TargetMode="External"/><Relationship Id="rId1026" Type="http://schemas.openxmlformats.org/officeDocument/2006/relationships/hyperlink" Target="http://00001.hk/" TargetMode="External"/><Relationship Id="rId2357" Type="http://schemas.openxmlformats.org/officeDocument/2006/relationships/hyperlink" Target="http://00001.hk/" TargetMode="External"/><Relationship Id="rId1027" Type="http://schemas.openxmlformats.org/officeDocument/2006/relationships/hyperlink" Target="http://00001.hk/" TargetMode="External"/><Relationship Id="rId2358" Type="http://schemas.openxmlformats.org/officeDocument/2006/relationships/hyperlink" Target="http://00001.hk/" TargetMode="External"/><Relationship Id="rId1028" Type="http://schemas.openxmlformats.org/officeDocument/2006/relationships/hyperlink" Target="http://00001.hk/" TargetMode="External"/><Relationship Id="rId2359" Type="http://schemas.openxmlformats.org/officeDocument/2006/relationships/hyperlink" Target="http://00001.hk/" TargetMode="External"/><Relationship Id="rId1029" Type="http://schemas.openxmlformats.org/officeDocument/2006/relationships/hyperlink" Target="http://00001.hk/" TargetMode="External"/><Relationship Id="rId679" Type="http://schemas.openxmlformats.org/officeDocument/2006/relationships/hyperlink" Target="http://00001.hk/" TargetMode="External"/><Relationship Id="rId678" Type="http://schemas.openxmlformats.org/officeDocument/2006/relationships/hyperlink" Target="http://00001.hk/" TargetMode="External"/><Relationship Id="rId677" Type="http://schemas.openxmlformats.org/officeDocument/2006/relationships/hyperlink" Target="http://00001.hk/" TargetMode="External"/><Relationship Id="rId676" Type="http://schemas.openxmlformats.org/officeDocument/2006/relationships/hyperlink" Target="http://00001.hk/" TargetMode="External"/><Relationship Id="rId671" Type="http://schemas.openxmlformats.org/officeDocument/2006/relationships/hyperlink" Target="http://00001.hk/" TargetMode="External"/><Relationship Id="rId670" Type="http://schemas.openxmlformats.org/officeDocument/2006/relationships/hyperlink" Target="http://00001.hk/" TargetMode="External"/><Relationship Id="rId2350" Type="http://schemas.openxmlformats.org/officeDocument/2006/relationships/hyperlink" Target="http://00001.hk/" TargetMode="External"/><Relationship Id="rId1020" Type="http://schemas.openxmlformats.org/officeDocument/2006/relationships/hyperlink" Target="http://00001.hk/" TargetMode="External"/><Relationship Id="rId2351" Type="http://schemas.openxmlformats.org/officeDocument/2006/relationships/hyperlink" Target="http://00001.hk/" TargetMode="External"/><Relationship Id="rId1021" Type="http://schemas.openxmlformats.org/officeDocument/2006/relationships/hyperlink" Target="http://00001.hk/" TargetMode="External"/><Relationship Id="rId2352" Type="http://schemas.openxmlformats.org/officeDocument/2006/relationships/hyperlink" Target="http://00001.hk/" TargetMode="External"/><Relationship Id="rId675" Type="http://schemas.openxmlformats.org/officeDocument/2006/relationships/hyperlink" Target="http://00001.hk/" TargetMode="External"/><Relationship Id="rId1022" Type="http://schemas.openxmlformats.org/officeDocument/2006/relationships/hyperlink" Target="http://00001.hk/" TargetMode="External"/><Relationship Id="rId2353" Type="http://schemas.openxmlformats.org/officeDocument/2006/relationships/hyperlink" Target="http://00001.hk/" TargetMode="External"/><Relationship Id="rId674" Type="http://schemas.openxmlformats.org/officeDocument/2006/relationships/hyperlink" Target="http://00001.hk/" TargetMode="External"/><Relationship Id="rId1023" Type="http://schemas.openxmlformats.org/officeDocument/2006/relationships/hyperlink" Target="http://00001.hk/" TargetMode="External"/><Relationship Id="rId2354" Type="http://schemas.openxmlformats.org/officeDocument/2006/relationships/hyperlink" Target="http://00001.hk/" TargetMode="External"/><Relationship Id="rId673" Type="http://schemas.openxmlformats.org/officeDocument/2006/relationships/hyperlink" Target="http://00001.hk/" TargetMode="External"/><Relationship Id="rId1024" Type="http://schemas.openxmlformats.org/officeDocument/2006/relationships/hyperlink" Target="http://00001.hk/" TargetMode="External"/><Relationship Id="rId2355" Type="http://schemas.openxmlformats.org/officeDocument/2006/relationships/hyperlink" Target="http://00001.hk/" TargetMode="External"/><Relationship Id="rId672" Type="http://schemas.openxmlformats.org/officeDocument/2006/relationships/hyperlink" Target="http://00001.hk/" TargetMode="External"/><Relationship Id="rId1025" Type="http://schemas.openxmlformats.org/officeDocument/2006/relationships/hyperlink" Target="http://00001.hk/" TargetMode="External"/><Relationship Id="rId2356" Type="http://schemas.openxmlformats.org/officeDocument/2006/relationships/hyperlink" Target="http://00001.hk/" TargetMode="External"/><Relationship Id="rId190" Type="http://schemas.openxmlformats.org/officeDocument/2006/relationships/hyperlink" Target="http://00001.hk/" TargetMode="External"/><Relationship Id="rId194" Type="http://schemas.openxmlformats.org/officeDocument/2006/relationships/hyperlink" Target="http://00001.hk/" TargetMode="External"/><Relationship Id="rId193" Type="http://schemas.openxmlformats.org/officeDocument/2006/relationships/hyperlink" Target="http://00001.hk/" TargetMode="External"/><Relationship Id="rId192" Type="http://schemas.openxmlformats.org/officeDocument/2006/relationships/hyperlink" Target="http://00001.hk/" TargetMode="External"/><Relationship Id="rId191" Type="http://schemas.openxmlformats.org/officeDocument/2006/relationships/hyperlink" Target="http://00001.hk/" TargetMode="External"/><Relationship Id="rId187" Type="http://schemas.openxmlformats.org/officeDocument/2006/relationships/hyperlink" Target="http://00001.hk/" TargetMode="External"/><Relationship Id="rId186" Type="http://schemas.openxmlformats.org/officeDocument/2006/relationships/hyperlink" Target="http://00001.hk/" TargetMode="External"/><Relationship Id="rId185" Type="http://schemas.openxmlformats.org/officeDocument/2006/relationships/hyperlink" Target="http://00001.hk/" TargetMode="External"/><Relationship Id="rId184" Type="http://schemas.openxmlformats.org/officeDocument/2006/relationships/hyperlink" Target="http://00001.hk/" TargetMode="External"/><Relationship Id="rId189" Type="http://schemas.openxmlformats.org/officeDocument/2006/relationships/hyperlink" Target="http://00001.hk/" TargetMode="External"/><Relationship Id="rId188" Type="http://schemas.openxmlformats.org/officeDocument/2006/relationships/hyperlink" Target="http://00001.hk/" TargetMode="External"/><Relationship Id="rId183" Type="http://schemas.openxmlformats.org/officeDocument/2006/relationships/hyperlink" Target="http://00001.hk/" TargetMode="External"/><Relationship Id="rId182" Type="http://schemas.openxmlformats.org/officeDocument/2006/relationships/hyperlink" Target="http://00001.hk/" TargetMode="External"/><Relationship Id="rId181" Type="http://schemas.openxmlformats.org/officeDocument/2006/relationships/hyperlink" Target="http://00001.hk/" TargetMode="External"/><Relationship Id="rId180" Type="http://schemas.openxmlformats.org/officeDocument/2006/relationships/hyperlink" Target="http://00001.hk/" TargetMode="External"/><Relationship Id="rId176" Type="http://schemas.openxmlformats.org/officeDocument/2006/relationships/hyperlink" Target="http://00001.hk/" TargetMode="External"/><Relationship Id="rId175" Type="http://schemas.openxmlformats.org/officeDocument/2006/relationships/hyperlink" Target="http://00001.hk/" TargetMode="External"/><Relationship Id="rId174" Type="http://schemas.openxmlformats.org/officeDocument/2006/relationships/hyperlink" Target="http://00001.hk/" TargetMode="External"/><Relationship Id="rId173" Type="http://schemas.openxmlformats.org/officeDocument/2006/relationships/hyperlink" Target="http://00001.hk/" TargetMode="External"/><Relationship Id="rId179" Type="http://schemas.openxmlformats.org/officeDocument/2006/relationships/hyperlink" Target="http://00001.hk/" TargetMode="External"/><Relationship Id="rId178" Type="http://schemas.openxmlformats.org/officeDocument/2006/relationships/hyperlink" Target="http://00001.hk/" TargetMode="External"/><Relationship Id="rId177" Type="http://schemas.openxmlformats.org/officeDocument/2006/relationships/hyperlink" Target="http://00001.hk/" TargetMode="External"/><Relationship Id="rId1910" Type="http://schemas.openxmlformats.org/officeDocument/2006/relationships/hyperlink" Target="http://00001.hk/" TargetMode="External"/><Relationship Id="rId1911" Type="http://schemas.openxmlformats.org/officeDocument/2006/relationships/hyperlink" Target="http://00001.hk/" TargetMode="External"/><Relationship Id="rId1912" Type="http://schemas.openxmlformats.org/officeDocument/2006/relationships/hyperlink" Target="http://00001.hk/" TargetMode="External"/><Relationship Id="rId1913" Type="http://schemas.openxmlformats.org/officeDocument/2006/relationships/hyperlink" Target="http://00001.hk/" TargetMode="External"/><Relationship Id="rId1914" Type="http://schemas.openxmlformats.org/officeDocument/2006/relationships/hyperlink" Target="http://00001.hk/" TargetMode="External"/><Relationship Id="rId1915" Type="http://schemas.openxmlformats.org/officeDocument/2006/relationships/hyperlink" Target="http://00001.hk/" TargetMode="External"/><Relationship Id="rId1916" Type="http://schemas.openxmlformats.org/officeDocument/2006/relationships/hyperlink" Target="http://00001.hk/" TargetMode="External"/><Relationship Id="rId1917" Type="http://schemas.openxmlformats.org/officeDocument/2006/relationships/hyperlink" Target="http://00001.hk/" TargetMode="External"/><Relationship Id="rId1918" Type="http://schemas.openxmlformats.org/officeDocument/2006/relationships/hyperlink" Target="http://00001.hk/" TargetMode="External"/><Relationship Id="rId1919" Type="http://schemas.openxmlformats.org/officeDocument/2006/relationships/hyperlink" Target="http://00001.hk/" TargetMode="External"/><Relationship Id="rId1900" Type="http://schemas.openxmlformats.org/officeDocument/2006/relationships/hyperlink" Target="http://00001.hk/" TargetMode="External"/><Relationship Id="rId1901" Type="http://schemas.openxmlformats.org/officeDocument/2006/relationships/hyperlink" Target="http://00001.hk/" TargetMode="External"/><Relationship Id="rId1902" Type="http://schemas.openxmlformats.org/officeDocument/2006/relationships/hyperlink" Target="http://00001.hk/" TargetMode="External"/><Relationship Id="rId1903" Type="http://schemas.openxmlformats.org/officeDocument/2006/relationships/hyperlink" Target="http://00001.hk/" TargetMode="External"/><Relationship Id="rId1904" Type="http://schemas.openxmlformats.org/officeDocument/2006/relationships/hyperlink" Target="http://00001.hk/" TargetMode="External"/><Relationship Id="rId1905" Type="http://schemas.openxmlformats.org/officeDocument/2006/relationships/hyperlink" Target="http://00001.hk/" TargetMode="External"/><Relationship Id="rId1906" Type="http://schemas.openxmlformats.org/officeDocument/2006/relationships/hyperlink" Target="http://00001.hk/" TargetMode="External"/><Relationship Id="rId1907" Type="http://schemas.openxmlformats.org/officeDocument/2006/relationships/hyperlink" Target="http://00001.hk/" TargetMode="External"/><Relationship Id="rId1908" Type="http://schemas.openxmlformats.org/officeDocument/2006/relationships/hyperlink" Target="http://00001.hk/" TargetMode="External"/><Relationship Id="rId1909" Type="http://schemas.openxmlformats.org/officeDocument/2006/relationships/hyperlink" Target="http://00001.hk/" TargetMode="External"/><Relationship Id="rId198" Type="http://schemas.openxmlformats.org/officeDocument/2006/relationships/hyperlink" Target="http://00001.hk/" TargetMode="External"/><Relationship Id="rId197" Type="http://schemas.openxmlformats.org/officeDocument/2006/relationships/hyperlink" Target="http://00001.hk/" TargetMode="External"/><Relationship Id="rId196" Type="http://schemas.openxmlformats.org/officeDocument/2006/relationships/hyperlink" Target="http://00001.hk/" TargetMode="External"/><Relationship Id="rId195" Type="http://schemas.openxmlformats.org/officeDocument/2006/relationships/hyperlink" Target="http://00001.hk/" TargetMode="External"/><Relationship Id="rId199" Type="http://schemas.openxmlformats.org/officeDocument/2006/relationships/hyperlink" Target="http://00001.hk/" TargetMode="External"/><Relationship Id="rId150" Type="http://schemas.openxmlformats.org/officeDocument/2006/relationships/hyperlink" Target="http://00001.hk/" TargetMode="External"/><Relationship Id="rId149" Type="http://schemas.openxmlformats.org/officeDocument/2006/relationships/hyperlink" Target="http://00001.hk/" TargetMode="External"/><Relationship Id="rId148" Type="http://schemas.openxmlformats.org/officeDocument/2006/relationships/hyperlink" Target="http://00001.hk/" TargetMode="External"/><Relationship Id="rId1090" Type="http://schemas.openxmlformats.org/officeDocument/2006/relationships/hyperlink" Target="http://00001.hk/" TargetMode="External"/><Relationship Id="rId1091" Type="http://schemas.openxmlformats.org/officeDocument/2006/relationships/hyperlink" Target="http://00001.hk/" TargetMode="External"/><Relationship Id="rId1092" Type="http://schemas.openxmlformats.org/officeDocument/2006/relationships/hyperlink" Target="http://00001.hk/" TargetMode="External"/><Relationship Id="rId1093" Type="http://schemas.openxmlformats.org/officeDocument/2006/relationships/hyperlink" Target="http://00001.hk/" TargetMode="External"/><Relationship Id="rId1094" Type="http://schemas.openxmlformats.org/officeDocument/2006/relationships/hyperlink" Target="http://00001.hk/" TargetMode="External"/><Relationship Id="rId143" Type="http://schemas.openxmlformats.org/officeDocument/2006/relationships/hyperlink" Target="http://00001.hk/" TargetMode="External"/><Relationship Id="rId1095" Type="http://schemas.openxmlformats.org/officeDocument/2006/relationships/hyperlink" Target="http://00001.hk/" TargetMode="External"/><Relationship Id="rId142" Type="http://schemas.openxmlformats.org/officeDocument/2006/relationships/hyperlink" Target="http://00001.hk/" TargetMode="External"/><Relationship Id="rId1096" Type="http://schemas.openxmlformats.org/officeDocument/2006/relationships/hyperlink" Target="http://00001.hk/" TargetMode="External"/><Relationship Id="rId141" Type="http://schemas.openxmlformats.org/officeDocument/2006/relationships/hyperlink" Target="http://00001.hk/" TargetMode="External"/><Relationship Id="rId1097" Type="http://schemas.openxmlformats.org/officeDocument/2006/relationships/hyperlink" Target="http://00001.hk/" TargetMode="External"/><Relationship Id="rId140" Type="http://schemas.openxmlformats.org/officeDocument/2006/relationships/hyperlink" Target="http://00001.hk/" TargetMode="External"/><Relationship Id="rId1098" Type="http://schemas.openxmlformats.org/officeDocument/2006/relationships/hyperlink" Target="http://00001.hk/" TargetMode="External"/><Relationship Id="rId147" Type="http://schemas.openxmlformats.org/officeDocument/2006/relationships/hyperlink" Target="http://00001.hk/" TargetMode="External"/><Relationship Id="rId1099" Type="http://schemas.openxmlformats.org/officeDocument/2006/relationships/hyperlink" Target="http://00001.hk/" TargetMode="External"/><Relationship Id="rId146" Type="http://schemas.openxmlformats.org/officeDocument/2006/relationships/hyperlink" Target="http://00001.hk/" TargetMode="External"/><Relationship Id="rId145" Type="http://schemas.openxmlformats.org/officeDocument/2006/relationships/hyperlink" Target="http://00001.hk/" TargetMode="External"/><Relationship Id="rId144" Type="http://schemas.openxmlformats.org/officeDocument/2006/relationships/hyperlink" Target="http://00001.hk/" TargetMode="External"/><Relationship Id="rId139" Type="http://schemas.openxmlformats.org/officeDocument/2006/relationships/hyperlink" Target="http://00001.hk/" TargetMode="External"/><Relationship Id="rId138" Type="http://schemas.openxmlformats.org/officeDocument/2006/relationships/hyperlink" Target="http://00001.hk/" TargetMode="External"/><Relationship Id="rId137" Type="http://schemas.openxmlformats.org/officeDocument/2006/relationships/hyperlink" Target="http://00001.hk/" TargetMode="External"/><Relationship Id="rId1080" Type="http://schemas.openxmlformats.org/officeDocument/2006/relationships/hyperlink" Target="http://00001.hk/" TargetMode="External"/><Relationship Id="rId1081" Type="http://schemas.openxmlformats.org/officeDocument/2006/relationships/hyperlink" Target="http://00001.hk/" TargetMode="External"/><Relationship Id="rId1082" Type="http://schemas.openxmlformats.org/officeDocument/2006/relationships/hyperlink" Target="http://00001.hk/" TargetMode="External"/><Relationship Id="rId1083" Type="http://schemas.openxmlformats.org/officeDocument/2006/relationships/hyperlink" Target="http://00001.hk/" TargetMode="External"/><Relationship Id="rId132" Type="http://schemas.openxmlformats.org/officeDocument/2006/relationships/hyperlink" Target="http://00001.hk/" TargetMode="External"/><Relationship Id="rId1084" Type="http://schemas.openxmlformats.org/officeDocument/2006/relationships/hyperlink" Target="http://00001.hk/" TargetMode="External"/><Relationship Id="rId131" Type="http://schemas.openxmlformats.org/officeDocument/2006/relationships/hyperlink" Target="http://00001.hk/" TargetMode="External"/><Relationship Id="rId1085" Type="http://schemas.openxmlformats.org/officeDocument/2006/relationships/hyperlink" Target="http://00001.hk/" TargetMode="External"/><Relationship Id="rId130" Type="http://schemas.openxmlformats.org/officeDocument/2006/relationships/hyperlink" Target="http://00001.hk/" TargetMode="External"/><Relationship Id="rId1086" Type="http://schemas.openxmlformats.org/officeDocument/2006/relationships/hyperlink" Target="http://00001.hk/" TargetMode="External"/><Relationship Id="rId1087" Type="http://schemas.openxmlformats.org/officeDocument/2006/relationships/hyperlink" Target="http://00001.hk/" TargetMode="External"/><Relationship Id="rId136" Type="http://schemas.openxmlformats.org/officeDocument/2006/relationships/hyperlink" Target="http://00001.hk/" TargetMode="External"/><Relationship Id="rId1088" Type="http://schemas.openxmlformats.org/officeDocument/2006/relationships/hyperlink" Target="http://00001.hk/" TargetMode="External"/><Relationship Id="rId135" Type="http://schemas.openxmlformats.org/officeDocument/2006/relationships/hyperlink" Target="http://00001.hk/" TargetMode="External"/><Relationship Id="rId1089" Type="http://schemas.openxmlformats.org/officeDocument/2006/relationships/hyperlink" Target="http://00001.hk/" TargetMode="External"/><Relationship Id="rId134" Type="http://schemas.openxmlformats.org/officeDocument/2006/relationships/hyperlink" Target="http://00001.hk/" TargetMode="External"/><Relationship Id="rId133" Type="http://schemas.openxmlformats.org/officeDocument/2006/relationships/hyperlink" Target="http://00001.hk/" TargetMode="External"/><Relationship Id="rId172" Type="http://schemas.openxmlformats.org/officeDocument/2006/relationships/hyperlink" Target="http://00001.hk/" TargetMode="External"/><Relationship Id="rId171" Type="http://schemas.openxmlformats.org/officeDocument/2006/relationships/hyperlink" Target="http://00001.hk/" TargetMode="External"/><Relationship Id="rId170" Type="http://schemas.openxmlformats.org/officeDocument/2006/relationships/hyperlink" Target="http://00001.hk/" TargetMode="External"/><Relationship Id="rId165" Type="http://schemas.openxmlformats.org/officeDocument/2006/relationships/hyperlink" Target="http://00001.hk/" TargetMode="External"/><Relationship Id="rId164" Type="http://schemas.openxmlformats.org/officeDocument/2006/relationships/hyperlink" Target="http://00001.hk/" TargetMode="External"/><Relationship Id="rId163" Type="http://schemas.openxmlformats.org/officeDocument/2006/relationships/hyperlink" Target="http://00001.hk/" TargetMode="External"/><Relationship Id="rId162" Type="http://schemas.openxmlformats.org/officeDocument/2006/relationships/hyperlink" Target="http://00001.hk/" TargetMode="External"/><Relationship Id="rId169" Type="http://schemas.openxmlformats.org/officeDocument/2006/relationships/hyperlink" Target="http://00001.hk/" TargetMode="External"/><Relationship Id="rId168" Type="http://schemas.openxmlformats.org/officeDocument/2006/relationships/hyperlink" Target="http://00001.hk/" TargetMode="External"/><Relationship Id="rId167" Type="http://schemas.openxmlformats.org/officeDocument/2006/relationships/hyperlink" Target="http://00001.hk/" TargetMode="External"/><Relationship Id="rId166" Type="http://schemas.openxmlformats.org/officeDocument/2006/relationships/hyperlink" Target="http://00001.hk/" TargetMode="External"/><Relationship Id="rId161" Type="http://schemas.openxmlformats.org/officeDocument/2006/relationships/hyperlink" Target="http://00001.hk/" TargetMode="External"/><Relationship Id="rId160" Type="http://schemas.openxmlformats.org/officeDocument/2006/relationships/hyperlink" Target="http://00001.hk/" TargetMode="External"/><Relationship Id="rId159" Type="http://schemas.openxmlformats.org/officeDocument/2006/relationships/hyperlink" Target="http://00001.hk/" TargetMode="External"/><Relationship Id="rId154" Type="http://schemas.openxmlformats.org/officeDocument/2006/relationships/hyperlink" Target="http://00001.hk/" TargetMode="External"/><Relationship Id="rId153" Type="http://schemas.openxmlformats.org/officeDocument/2006/relationships/hyperlink" Target="http://00001.hk/" TargetMode="External"/><Relationship Id="rId152" Type="http://schemas.openxmlformats.org/officeDocument/2006/relationships/hyperlink" Target="http://00001.hk/" TargetMode="External"/><Relationship Id="rId151" Type="http://schemas.openxmlformats.org/officeDocument/2006/relationships/hyperlink" Target="http://00001.hk/" TargetMode="External"/><Relationship Id="rId158" Type="http://schemas.openxmlformats.org/officeDocument/2006/relationships/hyperlink" Target="http://00001.hk/" TargetMode="External"/><Relationship Id="rId157" Type="http://schemas.openxmlformats.org/officeDocument/2006/relationships/hyperlink" Target="http://00001.hk/" TargetMode="External"/><Relationship Id="rId156" Type="http://schemas.openxmlformats.org/officeDocument/2006/relationships/hyperlink" Target="http://00001.hk/" TargetMode="External"/><Relationship Id="rId155" Type="http://schemas.openxmlformats.org/officeDocument/2006/relationships/hyperlink" Target="http://00001.hk/" TargetMode="External"/><Relationship Id="rId1972" Type="http://schemas.openxmlformats.org/officeDocument/2006/relationships/hyperlink" Target="http://00001.hk/" TargetMode="External"/><Relationship Id="rId1973" Type="http://schemas.openxmlformats.org/officeDocument/2006/relationships/hyperlink" Target="http://00001.hk/" TargetMode="External"/><Relationship Id="rId2820" Type="http://schemas.openxmlformats.org/officeDocument/2006/relationships/hyperlink" Target="http://00001.hk/" TargetMode="External"/><Relationship Id="rId1974" Type="http://schemas.openxmlformats.org/officeDocument/2006/relationships/hyperlink" Target="http://00001.hk/" TargetMode="External"/><Relationship Id="rId2821" Type="http://schemas.openxmlformats.org/officeDocument/2006/relationships/hyperlink" Target="http://00001.hk/" TargetMode="External"/><Relationship Id="rId1975" Type="http://schemas.openxmlformats.org/officeDocument/2006/relationships/hyperlink" Target="http://00001.hk/" TargetMode="External"/><Relationship Id="rId2822" Type="http://schemas.openxmlformats.org/officeDocument/2006/relationships/hyperlink" Target="http://00001.hk/" TargetMode="External"/><Relationship Id="rId1976" Type="http://schemas.openxmlformats.org/officeDocument/2006/relationships/hyperlink" Target="http://00001.hk/" TargetMode="External"/><Relationship Id="rId2823" Type="http://schemas.openxmlformats.org/officeDocument/2006/relationships/hyperlink" Target="http://00001.hk/" TargetMode="External"/><Relationship Id="rId1977" Type="http://schemas.openxmlformats.org/officeDocument/2006/relationships/hyperlink" Target="http://00001.hk/" TargetMode="External"/><Relationship Id="rId2824" Type="http://schemas.openxmlformats.org/officeDocument/2006/relationships/hyperlink" Target="http://00001.hk/" TargetMode="External"/><Relationship Id="rId1978" Type="http://schemas.openxmlformats.org/officeDocument/2006/relationships/hyperlink" Target="http://00001.hk/" TargetMode="External"/><Relationship Id="rId2825" Type="http://schemas.openxmlformats.org/officeDocument/2006/relationships/hyperlink" Target="http://00001.hk/" TargetMode="External"/><Relationship Id="rId1979" Type="http://schemas.openxmlformats.org/officeDocument/2006/relationships/hyperlink" Target="http://00001.hk/" TargetMode="External"/><Relationship Id="rId2826" Type="http://schemas.openxmlformats.org/officeDocument/2006/relationships/hyperlink" Target="http://00001.hk/" TargetMode="External"/><Relationship Id="rId2827" Type="http://schemas.openxmlformats.org/officeDocument/2006/relationships/hyperlink" Target="http://00001.hk/" TargetMode="External"/><Relationship Id="rId2828" Type="http://schemas.openxmlformats.org/officeDocument/2006/relationships/hyperlink" Target="http://00001.hk/" TargetMode="External"/><Relationship Id="rId2829" Type="http://schemas.openxmlformats.org/officeDocument/2006/relationships/hyperlink" Target="http://00001.hk/" TargetMode="External"/><Relationship Id="rId1970" Type="http://schemas.openxmlformats.org/officeDocument/2006/relationships/hyperlink" Target="http://00001.hk/" TargetMode="External"/><Relationship Id="rId1971" Type="http://schemas.openxmlformats.org/officeDocument/2006/relationships/hyperlink" Target="http://00001.hk/" TargetMode="External"/><Relationship Id="rId1961" Type="http://schemas.openxmlformats.org/officeDocument/2006/relationships/hyperlink" Target="http://00001.hk/" TargetMode="External"/><Relationship Id="rId1962" Type="http://schemas.openxmlformats.org/officeDocument/2006/relationships/hyperlink" Target="http://00001.hk/" TargetMode="External"/><Relationship Id="rId1963" Type="http://schemas.openxmlformats.org/officeDocument/2006/relationships/hyperlink" Target="http://00001.hk/" TargetMode="External"/><Relationship Id="rId2810" Type="http://schemas.openxmlformats.org/officeDocument/2006/relationships/hyperlink" Target="http://00001.hk/" TargetMode="External"/><Relationship Id="rId1964" Type="http://schemas.openxmlformats.org/officeDocument/2006/relationships/hyperlink" Target="http://00001.hk/" TargetMode="External"/><Relationship Id="rId2811" Type="http://schemas.openxmlformats.org/officeDocument/2006/relationships/hyperlink" Target="http://00001.hk/" TargetMode="External"/><Relationship Id="rId1965" Type="http://schemas.openxmlformats.org/officeDocument/2006/relationships/hyperlink" Target="http://00001.hk/" TargetMode="External"/><Relationship Id="rId2812" Type="http://schemas.openxmlformats.org/officeDocument/2006/relationships/hyperlink" Target="http://00001.hk/" TargetMode="External"/><Relationship Id="rId1966" Type="http://schemas.openxmlformats.org/officeDocument/2006/relationships/hyperlink" Target="http://00001.hk/" TargetMode="External"/><Relationship Id="rId2813" Type="http://schemas.openxmlformats.org/officeDocument/2006/relationships/hyperlink" Target="http://00001.hk/" TargetMode="External"/><Relationship Id="rId1967" Type="http://schemas.openxmlformats.org/officeDocument/2006/relationships/hyperlink" Target="http://00001.hk/" TargetMode="External"/><Relationship Id="rId2814" Type="http://schemas.openxmlformats.org/officeDocument/2006/relationships/hyperlink" Target="http://00001.hk/" TargetMode="External"/><Relationship Id="rId1968" Type="http://schemas.openxmlformats.org/officeDocument/2006/relationships/hyperlink" Target="http://00001.hk/" TargetMode="External"/><Relationship Id="rId2815" Type="http://schemas.openxmlformats.org/officeDocument/2006/relationships/hyperlink" Target="http://00001.hk/" TargetMode="External"/><Relationship Id="rId1969" Type="http://schemas.openxmlformats.org/officeDocument/2006/relationships/hyperlink" Target="http://00001.hk/" TargetMode="External"/><Relationship Id="rId2816" Type="http://schemas.openxmlformats.org/officeDocument/2006/relationships/hyperlink" Target="http://00001.hk/" TargetMode="External"/><Relationship Id="rId2817" Type="http://schemas.openxmlformats.org/officeDocument/2006/relationships/hyperlink" Target="http://00001.hk/" TargetMode="External"/><Relationship Id="rId2818" Type="http://schemas.openxmlformats.org/officeDocument/2006/relationships/hyperlink" Target="http://00001.hk/" TargetMode="External"/><Relationship Id="rId2819" Type="http://schemas.openxmlformats.org/officeDocument/2006/relationships/hyperlink" Target="http://00001.hk/" TargetMode="External"/><Relationship Id="rId1960" Type="http://schemas.openxmlformats.org/officeDocument/2006/relationships/hyperlink" Target="http://00001.hk/" TargetMode="External"/><Relationship Id="rId1510" Type="http://schemas.openxmlformats.org/officeDocument/2006/relationships/hyperlink" Target="http://00001.hk/" TargetMode="External"/><Relationship Id="rId1994" Type="http://schemas.openxmlformats.org/officeDocument/2006/relationships/hyperlink" Target="http://00001.hk/" TargetMode="External"/><Relationship Id="rId2841" Type="http://schemas.openxmlformats.org/officeDocument/2006/relationships/hyperlink" Target="http://00001.hk/" TargetMode="External"/><Relationship Id="rId1511" Type="http://schemas.openxmlformats.org/officeDocument/2006/relationships/hyperlink" Target="http://00001.hk/" TargetMode="External"/><Relationship Id="rId1995" Type="http://schemas.openxmlformats.org/officeDocument/2006/relationships/hyperlink" Target="http://00001.hk/" TargetMode="External"/><Relationship Id="rId2842" Type="http://schemas.openxmlformats.org/officeDocument/2006/relationships/hyperlink" Target="http://00001.hk/" TargetMode="External"/><Relationship Id="rId1512" Type="http://schemas.openxmlformats.org/officeDocument/2006/relationships/hyperlink" Target="http://00001.hk/" TargetMode="External"/><Relationship Id="rId1996" Type="http://schemas.openxmlformats.org/officeDocument/2006/relationships/hyperlink" Target="http://00001.hk/" TargetMode="External"/><Relationship Id="rId2843" Type="http://schemas.openxmlformats.org/officeDocument/2006/relationships/hyperlink" Target="http://00001.hk/" TargetMode="External"/><Relationship Id="rId1513" Type="http://schemas.openxmlformats.org/officeDocument/2006/relationships/hyperlink" Target="http://00001.hk/" TargetMode="External"/><Relationship Id="rId1997" Type="http://schemas.openxmlformats.org/officeDocument/2006/relationships/hyperlink" Target="http://00001.hk/" TargetMode="External"/><Relationship Id="rId2844" Type="http://schemas.openxmlformats.org/officeDocument/2006/relationships/hyperlink" Target="http://00001.hk/" TargetMode="External"/><Relationship Id="rId1514" Type="http://schemas.openxmlformats.org/officeDocument/2006/relationships/hyperlink" Target="http://00001.hk/" TargetMode="External"/><Relationship Id="rId1998" Type="http://schemas.openxmlformats.org/officeDocument/2006/relationships/hyperlink" Target="http://00001.hk/" TargetMode="External"/><Relationship Id="rId2845" Type="http://schemas.openxmlformats.org/officeDocument/2006/relationships/hyperlink" Target="http://00001.hk/" TargetMode="External"/><Relationship Id="rId1515" Type="http://schemas.openxmlformats.org/officeDocument/2006/relationships/hyperlink" Target="http://00001.hk/" TargetMode="External"/><Relationship Id="rId1999" Type="http://schemas.openxmlformats.org/officeDocument/2006/relationships/hyperlink" Target="http://00001.hk/" TargetMode="External"/><Relationship Id="rId2846" Type="http://schemas.openxmlformats.org/officeDocument/2006/relationships/hyperlink" Target="http://00001.hk/" TargetMode="External"/><Relationship Id="rId1516" Type="http://schemas.openxmlformats.org/officeDocument/2006/relationships/hyperlink" Target="http://00001.hk/" TargetMode="External"/><Relationship Id="rId2847" Type="http://schemas.openxmlformats.org/officeDocument/2006/relationships/hyperlink" Target="http://00001.hk/" TargetMode="External"/><Relationship Id="rId1517" Type="http://schemas.openxmlformats.org/officeDocument/2006/relationships/hyperlink" Target="http://00001.hk/" TargetMode="External"/><Relationship Id="rId2848" Type="http://schemas.openxmlformats.org/officeDocument/2006/relationships/hyperlink" Target="http://00001.hk/" TargetMode="External"/><Relationship Id="rId1518" Type="http://schemas.openxmlformats.org/officeDocument/2006/relationships/hyperlink" Target="http://00001.hk/" TargetMode="External"/><Relationship Id="rId2849" Type="http://schemas.openxmlformats.org/officeDocument/2006/relationships/hyperlink" Target="http://00001.hk/" TargetMode="External"/><Relationship Id="rId1519" Type="http://schemas.openxmlformats.org/officeDocument/2006/relationships/hyperlink" Target="http://00001.hk/" TargetMode="External"/><Relationship Id="rId1990" Type="http://schemas.openxmlformats.org/officeDocument/2006/relationships/hyperlink" Target="http://00001.hk/" TargetMode="External"/><Relationship Id="rId1991" Type="http://schemas.openxmlformats.org/officeDocument/2006/relationships/hyperlink" Target="http://00001.hk/" TargetMode="External"/><Relationship Id="rId1992" Type="http://schemas.openxmlformats.org/officeDocument/2006/relationships/hyperlink" Target="http://00001.hk/" TargetMode="External"/><Relationship Id="rId1993" Type="http://schemas.openxmlformats.org/officeDocument/2006/relationships/hyperlink" Target="http://00001.hk/" TargetMode="External"/><Relationship Id="rId2840" Type="http://schemas.openxmlformats.org/officeDocument/2006/relationships/hyperlink" Target="http://00001.hk/" TargetMode="External"/><Relationship Id="rId1983" Type="http://schemas.openxmlformats.org/officeDocument/2006/relationships/hyperlink" Target="http://00001.hk/" TargetMode="External"/><Relationship Id="rId2830" Type="http://schemas.openxmlformats.org/officeDocument/2006/relationships/hyperlink" Target="http://00001.hk/" TargetMode="External"/><Relationship Id="rId1500" Type="http://schemas.openxmlformats.org/officeDocument/2006/relationships/hyperlink" Target="http://00001.hk/" TargetMode="External"/><Relationship Id="rId1984" Type="http://schemas.openxmlformats.org/officeDocument/2006/relationships/hyperlink" Target="http://00001.hk/" TargetMode="External"/><Relationship Id="rId2831" Type="http://schemas.openxmlformats.org/officeDocument/2006/relationships/hyperlink" Target="http://00001.hk/" TargetMode="External"/><Relationship Id="rId1501" Type="http://schemas.openxmlformats.org/officeDocument/2006/relationships/hyperlink" Target="http://00001.hk/" TargetMode="External"/><Relationship Id="rId1985" Type="http://schemas.openxmlformats.org/officeDocument/2006/relationships/hyperlink" Target="http://00001.hk/" TargetMode="External"/><Relationship Id="rId2832" Type="http://schemas.openxmlformats.org/officeDocument/2006/relationships/hyperlink" Target="http://00001.hk/" TargetMode="External"/><Relationship Id="rId1502" Type="http://schemas.openxmlformats.org/officeDocument/2006/relationships/hyperlink" Target="http://00001.hk/" TargetMode="External"/><Relationship Id="rId1986" Type="http://schemas.openxmlformats.org/officeDocument/2006/relationships/hyperlink" Target="http://00001.hk/" TargetMode="External"/><Relationship Id="rId2833" Type="http://schemas.openxmlformats.org/officeDocument/2006/relationships/hyperlink" Target="http://00001.hk/" TargetMode="External"/><Relationship Id="rId1503" Type="http://schemas.openxmlformats.org/officeDocument/2006/relationships/hyperlink" Target="http://00001.hk/" TargetMode="External"/><Relationship Id="rId1987" Type="http://schemas.openxmlformats.org/officeDocument/2006/relationships/hyperlink" Target="http://00001.hk/" TargetMode="External"/><Relationship Id="rId2834" Type="http://schemas.openxmlformats.org/officeDocument/2006/relationships/hyperlink" Target="http://00001.hk/" TargetMode="External"/><Relationship Id="rId1504" Type="http://schemas.openxmlformats.org/officeDocument/2006/relationships/hyperlink" Target="http://00001.hk/" TargetMode="External"/><Relationship Id="rId1988" Type="http://schemas.openxmlformats.org/officeDocument/2006/relationships/hyperlink" Target="http://00001.hk/" TargetMode="External"/><Relationship Id="rId2835" Type="http://schemas.openxmlformats.org/officeDocument/2006/relationships/hyperlink" Target="http://00001.hk/" TargetMode="External"/><Relationship Id="rId1505" Type="http://schemas.openxmlformats.org/officeDocument/2006/relationships/hyperlink" Target="http://00001.hk/" TargetMode="External"/><Relationship Id="rId1989" Type="http://schemas.openxmlformats.org/officeDocument/2006/relationships/hyperlink" Target="http://00001.hk/" TargetMode="External"/><Relationship Id="rId2836" Type="http://schemas.openxmlformats.org/officeDocument/2006/relationships/hyperlink" Target="http://00001.hk/" TargetMode="External"/><Relationship Id="rId1506" Type="http://schemas.openxmlformats.org/officeDocument/2006/relationships/hyperlink" Target="http://00001.hk/" TargetMode="External"/><Relationship Id="rId2837" Type="http://schemas.openxmlformats.org/officeDocument/2006/relationships/hyperlink" Target="http://00001.hk/" TargetMode="External"/><Relationship Id="rId1507" Type="http://schemas.openxmlformats.org/officeDocument/2006/relationships/hyperlink" Target="http://00001.hk/" TargetMode="External"/><Relationship Id="rId2838" Type="http://schemas.openxmlformats.org/officeDocument/2006/relationships/hyperlink" Target="http://00001.hk/" TargetMode="External"/><Relationship Id="rId1508" Type="http://schemas.openxmlformats.org/officeDocument/2006/relationships/hyperlink" Target="http://00001.hk/" TargetMode="External"/><Relationship Id="rId2839" Type="http://schemas.openxmlformats.org/officeDocument/2006/relationships/hyperlink" Target="http://00001.hk/" TargetMode="External"/><Relationship Id="rId1509" Type="http://schemas.openxmlformats.org/officeDocument/2006/relationships/hyperlink" Target="http://00001.hk/" TargetMode="External"/><Relationship Id="rId1980" Type="http://schemas.openxmlformats.org/officeDocument/2006/relationships/hyperlink" Target="http://00001.hk/" TargetMode="External"/><Relationship Id="rId1981" Type="http://schemas.openxmlformats.org/officeDocument/2006/relationships/hyperlink" Target="http://00001.hk/" TargetMode="External"/><Relationship Id="rId1982" Type="http://schemas.openxmlformats.org/officeDocument/2006/relationships/hyperlink" Target="http://00001.hk/" TargetMode="External"/><Relationship Id="rId1930" Type="http://schemas.openxmlformats.org/officeDocument/2006/relationships/hyperlink" Target="http://00001.hk/" TargetMode="External"/><Relationship Id="rId1931" Type="http://schemas.openxmlformats.org/officeDocument/2006/relationships/hyperlink" Target="http://00001.hk/" TargetMode="External"/><Relationship Id="rId1932" Type="http://schemas.openxmlformats.org/officeDocument/2006/relationships/hyperlink" Target="http://00001.hk/" TargetMode="External"/><Relationship Id="rId1933" Type="http://schemas.openxmlformats.org/officeDocument/2006/relationships/hyperlink" Target="http://00001.hk/" TargetMode="External"/><Relationship Id="rId1934" Type="http://schemas.openxmlformats.org/officeDocument/2006/relationships/hyperlink" Target="http://00001.hk/" TargetMode="External"/><Relationship Id="rId1935" Type="http://schemas.openxmlformats.org/officeDocument/2006/relationships/hyperlink" Target="http://00001.hk/" TargetMode="External"/><Relationship Id="rId1936" Type="http://schemas.openxmlformats.org/officeDocument/2006/relationships/hyperlink" Target="http://00001.hk/" TargetMode="External"/><Relationship Id="rId1937" Type="http://schemas.openxmlformats.org/officeDocument/2006/relationships/hyperlink" Target="http://00001.hk/" TargetMode="External"/><Relationship Id="rId1938" Type="http://schemas.openxmlformats.org/officeDocument/2006/relationships/hyperlink" Target="http://00001.hk/" TargetMode="External"/><Relationship Id="rId1939" Type="http://schemas.openxmlformats.org/officeDocument/2006/relationships/hyperlink" Target="http://00001.hk/" TargetMode="External"/><Relationship Id="rId1920" Type="http://schemas.openxmlformats.org/officeDocument/2006/relationships/hyperlink" Target="http://00001.hk/" TargetMode="External"/><Relationship Id="rId1921" Type="http://schemas.openxmlformats.org/officeDocument/2006/relationships/hyperlink" Target="http://00001.hk/" TargetMode="External"/><Relationship Id="rId1922" Type="http://schemas.openxmlformats.org/officeDocument/2006/relationships/hyperlink" Target="http://00001.hk/" TargetMode="External"/><Relationship Id="rId1923" Type="http://schemas.openxmlformats.org/officeDocument/2006/relationships/hyperlink" Target="http://00001.hk/" TargetMode="External"/><Relationship Id="rId1924" Type="http://schemas.openxmlformats.org/officeDocument/2006/relationships/hyperlink" Target="http://00001.hk/" TargetMode="External"/><Relationship Id="rId1925" Type="http://schemas.openxmlformats.org/officeDocument/2006/relationships/hyperlink" Target="http://00001.hk/" TargetMode="External"/><Relationship Id="rId1926" Type="http://schemas.openxmlformats.org/officeDocument/2006/relationships/hyperlink" Target="http://00001.hk/" TargetMode="External"/><Relationship Id="rId1927" Type="http://schemas.openxmlformats.org/officeDocument/2006/relationships/hyperlink" Target="http://00001.hk/" TargetMode="External"/><Relationship Id="rId1928" Type="http://schemas.openxmlformats.org/officeDocument/2006/relationships/hyperlink" Target="http://00001.hk/" TargetMode="External"/><Relationship Id="rId1929" Type="http://schemas.openxmlformats.org/officeDocument/2006/relationships/hyperlink" Target="http://00001.hk/" TargetMode="External"/><Relationship Id="rId1950" Type="http://schemas.openxmlformats.org/officeDocument/2006/relationships/hyperlink" Target="http://00001.hk/" TargetMode="External"/><Relationship Id="rId1951" Type="http://schemas.openxmlformats.org/officeDocument/2006/relationships/hyperlink" Target="http://00001.hk/" TargetMode="External"/><Relationship Id="rId1952" Type="http://schemas.openxmlformats.org/officeDocument/2006/relationships/hyperlink" Target="http://00001.hk/" TargetMode="External"/><Relationship Id="rId1953" Type="http://schemas.openxmlformats.org/officeDocument/2006/relationships/hyperlink" Target="http://00001.hk/" TargetMode="External"/><Relationship Id="rId2800" Type="http://schemas.openxmlformats.org/officeDocument/2006/relationships/hyperlink" Target="http://00001.hk/" TargetMode="External"/><Relationship Id="rId1954" Type="http://schemas.openxmlformats.org/officeDocument/2006/relationships/hyperlink" Target="http://00001.hk/" TargetMode="External"/><Relationship Id="rId2801" Type="http://schemas.openxmlformats.org/officeDocument/2006/relationships/hyperlink" Target="http://00001.hk/" TargetMode="External"/><Relationship Id="rId1955" Type="http://schemas.openxmlformats.org/officeDocument/2006/relationships/hyperlink" Target="http://00001.hk/" TargetMode="External"/><Relationship Id="rId2802" Type="http://schemas.openxmlformats.org/officeDocument/2006/relationships/hyperlink" Target="http://00001.hk/" TargetMode="External"/><Relationship Id="rId1956" Type="http://schemas.openxmlformats.org/officeDocument/2006/relationships/hyperlink" Target="http://00001.hk/" TargetMode="External"/><Relationship Id="rId2803" Type="http://schemas.openxmlformats.org/officeDocument/2006/relationships/hyperlink" Target="http://00001.hk/" TargetMode="External"/><Relationship Id="rId1957" Type="http://schemas.openxmlformats.org/officeDocument/2006/relationships/hyperlink" Target="http://00001.hk/" TargetMode="External"/><Relationship Id="rId2804" Type="http://schemas.openxmlformats.org/officeDocument/2006/relationships/hyperlink" Target="http://00001.hk/" TargetMode="External"/><Relationship Id="rId1958" Type="http://schemas.openxmlformats.org/officeDocument/2006/relationships/hyperlink" Target="http://00001.hk/" TargetMode="External"/><Relationship Id="rId2805" Type="http://schemas.openxmlformats.org/officeDocument/2006/relationships/hyperlink" Target="http://00001.hk/" TargetMode="External"/><Relationship Id="rId1959" Type="http://schemas.openxmlformats.org/officeDocument/2006/relationships/hyperlink" Target="http://00001.hk/" TargetMode="External"/><Relationship Id="rId2806" Type="http://schemas.openxmlformats.org/officeDocument/2006/relationships/hyperlink" Target="http://00001.hk/" TargetMode="External"/><Relationship Id="rId2807" Type="http://schemas.openxmlformats.org/officeDocument/2006/relationships/hyperlink" Target="http://00001.hk/" TargetMode="External"/><Relationship Id="rId2808" Type="http://schemas.openxmlformats.org/officeDocument/2006/relationships/hyperlink" Target="http://00001.hk/" TargetMode="External"/><Relationship Id="rId2809" Type="http://schemas.openxmlformats.org/officeDocument/2006/relationships/hyperlink" Target="http://00001.hk/" TargetMode="External"/><Relationship Id="rId1940" Type="http://schemas.openxmlformats.org/officeDocument/2006/relationships/hyperlink" Target="http://00001.hk/" TargetMode="External"/><Relationship Id="rId1941" Type="http://schemas.openxmlformats.org/officeDocument/2006/relationships/hyperlink" Target="http://00001.hk/" TargetMode="External"/><Relationship Id="rId1942" Type="http://schemas.openxmlformats.org/officeDocument/2006/relationships/hyperlink" Target="http://00001.hk/" TargetMode="External"/><Relationship Id="rId1943" Type="http://schemas.openxmlformats.org/officeDocument/2006/relationships/hyperlink" Target="http://00001.hk/" TargetMode="External"/><Relationship Id="rId1944" Type="http://schemas.openxmlformats.org/officeDocument/2006/relationships/hyperlink" Target="http://00001.hk/" TargetMode="External"/><Relationship Id="rId1945" Type="http://schemas.openxmlformats.org/officeDocument/2006/relationships/hyperlink" Target="http://00001.hk/" TargetMode="External"/><Relationship Id="rId1946" Type="http://schemas.openxmlformats.org/officeDocument/2006/relationships/hyperlink" Target="http://00001.hk/" TargetMode="External"/><Relationship Id="rId1947" Type="http://schemas.openxmlformats.org/officeDocument/2006/relationships/hyperlink" Target="http://00001.hk/" TargetMode="External"/><Relationship Id="rId1948" Type="http://schemas.openxmlformats.org/officeDocument/2006/relationships/hyperlink" Target="http://00001.hk/" TargetMode="External"/><Relationship Id="rId1949" Type="http://schemas.openxmlformats.org/officeDocument/2006/relationships/hyperlink" Target="http://00001.hk/" TargetMode="External"/><Relationship Id="rId1576" Type="http://schemas.openxmlformats.org/officeDocument/2006/relationships/hyperlink" Target="http://00001.hk/" TargetMode="External"/><Relationship Id="rId2423" Type="http://schemas.openxmlformats.org/officeDocument/2006/relationships/hyperlink" Target="http://00001.hk/" TargetMode="External"/><Relationship Id="rId1577" Type="http://schemas.openxmlformats.org/officeDocument/2006/relationships/hyperlink" Target="http://00001.hk/" TargetMode="External"/><Relationship Id="rId2424" Type="http://schemas.openxmlformats.org/officeDocument/2006/relationships/hyperlink" Target="http://00001.hk/" TargetMode="External"/><Relationship Id="rId1578" Type="http://schemas.openxmlformats.org/officeDocument/2006/relationships/hyperlink" Target="http://00001.hk/" TargetMode="External"/><Relationship Id="rId2425" Type="http://schemas.openxmlformats.org/officeDocument/2006/relationships/hyperlink" Target="http://00001.hk/" TargetMode="External"/><Relationship Id="rId1579" Type="http://schemas.openxmlformats.org/officeDocument/2006/relationships/hyperlink" Target="http://00001.hk/" TargetMode="External"/><Relationship Id="rId2426" Type="http://schemas.openxmlformats.org/officeDocument/2006/relationships/hyperlink" Target="http://00001.hk/" TargetMode="External"/><Relationship Id="rId2427" Type="http://schemas.openxmlformats.org/officeDocument/2006/relationships/hyperlink" Target="http://00001.hk/" TargetMode="External"/><Relationship Id="rId2428" Type="http://schemas.openxmlformats.org/officeDocument/2006/relationships/hyperlink" Target="http://00001.hk/" TargetMode="External"/><Relationship Id="rId2429" Type="http://schemas.openxmlformats.org/officeDocument/2006/relationships/hyperlink" Target="http://00001.hk/" TargetMode="External"/><Relationship Id="rId509" Type="http://schemas.openxmlformats.org/officeDocument/2006/relationships/hyperlink" Target="http://00001.hk/" TargetMode="External"/><Relationship Id="rId508" Type="http://schemas.openxmlformats.org/officeDocument/2006/relationships/hyperlink" Target="http://00001.hk/" TargetMode="External"/><Relationship Id="rId503" Type="http://schemas.openxmlformats.org/officeDocument/2006/relationships/hyperlink" Target="http://00001.hk/" TargetMode="External"/><Relationship Id="rId987" Type="http://schemas.openxmlformats.org/officeDocument/2006/relationships/hyperlink" Target="http://00001.hk/" TargetMode="External"/><Relationship Id="rId502" Type="http://schemas.openxmlformats.org/officeDocument/2006/relationships/hyperlink" Target="http://00001.hk/" TargetMode="External"/><Relationship Id="rId986" Type="http://schemas.openxmlformats.org/officeDocument/2006/relationships/hyperlink" Target="http://00001.hk/" TargetMode="External"/><Relationship Id="rId501" Type="http://schemas.openxmlformats.org/officeDocument/2006/relationships/hyperlink" Target="http://00001.hk/" TargetMode="External"/><Relationship Id="rId985" Type="http://schemas.openxmlformats.org/officeDocument/2006/relationships/hyperlink" Target="http://00001.hk/" TargetMode="External"/><Relationship Id="rId500" Type="http://schemas.openxmlformats.org/officeDocument/2006/relationships/hyperlink" Target="http://00001.hk/" TargetMode="External"/><Relationship Id="rId984" Type="http://schemas.openxmlformats.org/officeDocument/2006/relationships/hyperlink" Target="http://00001.hk/" TargetMode="External"/><Relationship Id="rId507" Type="http://schemas.openxmlformats.org/officeDocument/2006/relationships/hyperlink" Target="http://00001.hk/" TargetMode="External"/><Relationship Id="rId506" Type="http://schemas.openxmlformats.org/officeDocument/2006/relationships/hyperlink" Target="http://00001.hk/" TargetMode="External"/><Relationship Id="rId505" Type="http://schemas.openxmlformats.org/officeDocument/2006/relationships/hyperlink" Target="http://00001.hk/" TargetMode="External"/><Relationship Id="rId989" Type="http://schemas.openxmlformats.org/officeDocument/2006/relationships/hyperlink" Target="http://00001.hk/" TargetMode="External"/><Relationship Id="rId504" Type="http://schemas.openxmlformats.org/officeDocument/2006/relationships/hyperlink" Target="http://00001.hk/" TargetMode="External"/><Relationship Id="rId988" Type="http://schemas.openxmlformats.org/officeDocument/2006/relationships/hyperlink" Target="http://00001.hk/" TargetMode="External"/><Relationship Id="rId1570" Type="http://schemas.openxmlformats.org/officeDocument/2006/relationships/hyperlink" Target="http://00001.hk/" TargetMode="External"/><Relationship Id="rId1571" Type="http://schemas.openxmlformats.org/officeDocument/2006/relationships/hyperlink" Target="http://00001.hk/" TargetMode="External"/><Relationship Id="rId983" Type="http://schemas.openxmlformats.org/officeDocument/2006/relationships/hyperlink" Target="http://00001.hk/" TargetMode="External"/><Relationship Id="rId1572" Type="http://schemas.openxmlformats.org/officeDocument/2006/relationships/hyperlink" Target="http://00001.hk/" TargetMode="External"/><Relationship Id="rId982" Type="http://schemas.openxmlformats.org/officeDocument/2006/relationships/hyperlink" Target="http://00001.hk/" TargetMode="External"/><Relationship Id="rId1573" Type="http://schemas.openxmlformats.org/officeDocument/2006/relationships/hyperlink" Target="http://00001.hk/" TargetMode="External"/><Relationship Id="rId2420" Type="http://schemas.openxmlformats.org/officeDocument/2006/relationships/hyperlink" Target="http://00001.hk/" TargetMode="External"/><Relationship Id="rId981" Type="http://schemas.openxmlformats.org/officeDocument/2006/relationships/hyperlink" Target="http://00001.hk/" TargetMode="External"/><Relationship Id="rId1574" Type="http://schemas.openxmlformats.org/officeDocument/2006/relationships/hyperlink" Target="http://00001.hk/" TargetMode="External"/><Relationship Id="rId2421" Type="http://schemas.openxmlformats.org/officeDocument/2006/relationships/hyperlink" Target="http://00001.hk/" TargetMode="External"/><Relationship Id="rId980" Type="http://schemas.openxmlformats.org/officeDocument/2006/relationships/hyperlink" Target="http://00001.hk/" TargetMode="External"/><Relationship Id="rId1575" Type="http://schemas.openxmlformats.org/officeDocument/2006/relationships/hyperlink" Target="http://00001.hk/" TargetMode="External"/><Relationship Id="rId2422" Type="http://schemas.openxmlformats.org/officeDocument/2006/relationships/hyperlink" Target="http://00001.hk/" TargetMode="External"/><Relationship Id="rId1565" Type="http://schemas.openxmlformats.org/officeDocument/2006/relationships/hyperlink" Target="http://00001.hk/" TargetMode="External"/><Relationship Id="rId2412" Type="http://schemas.openxmlformats.org/officeDocument/2006/relationships/hyperlink" Target="http://00001.hk/" TargetMode="External"/><Relationship Id="rId2896" Type="http://schemas.openxmlformats.org/officeDocument/2006/relationships/hyperlink" Target="http://00001.hk/" TargetMode="External"/><Relationship Id="rId1566" Type="http://schemas.openxmlformats.org/officeDocument/2006/relationships/hyperlink" Target="http://00001.hk/" TargetMode="External"/><Relationship Id="rId2413" Type="http://schemas.openxmlformats.org/officeDocument/2006/relationships/hyperlink" Target="http://00001.hk/" TargetMode="External"/><Relationship Id="rId2897" Type="http://schemas.openxmlformats.org/officeDocument/2006/relationships/hyperlink" Target="http://00001.hk/" TargetMode="External"/><Relationship Id="rId1567" Type="http://schemas.openxmlformats.org/officeDocument/2006/relationships/hyperlink" Target="http://00001.hk/" TargetMode="External"/><Relationship Id="rId2414" Type="http://schemas.openxmlformats.org/officeDocument/2006/relationships/hyperlink" Target="http://00001.hk/" TargetMode="External"/><Relationship Id="rId2898" Type="http://schemas.openxmlformats.org/officeDocument/2006/relationships/hyperlink" Target="http://00001.hk/" TargetMode="External"/><Relationship Id="rId1568" Type="http://schemas.openxmlformats.org/officeDocument/2006/relationships/hyperlink" Target="http://00001.hk/" TargetMode="External"/><Relationship Id="rId2415" Type="http://schemas.openxmlformats.org/officeDocument/2006/relationships/hyperlink" Target="http://00001.hk/" TargetMode="External"/><Relationship Id="rId2899" Type="http://schemas.openxmlformats.org/officeDocument/2006/relationships/hyperlink" Target="http://00001.hk/" TargetMode="External"/><Relationship Id="rId1569" Type="http://schemas.openxmlformats.org/officeDocument/2006/relationships/hyperlink" Target="http://00001.hk/" TargetMode="External"/><Relationship Id="rId2416" Type="http://schemas.openxmlformats.org/officeDocument/2006/relationships/hyperlink" Target="http://00001.hk/" TargetMode="External"/><Relationship Id="rId2417" Type="http://schemas.openxmlformats.org/officeDocument/2006/relationships/hyperlink" Target="http://00001.hk/" TargetMode="External"/><Relationship Id="rId2418" Type="http://schemas.openxmlformats.org/officeDocument/2006/relationships/hyperlink" Target="http://00001.hk/" TargetMode="External"/><Relationship Id="rId2419" Type="http://schemas.openxmlformats.org/officeDocument/2006/relationships/hyperlink" Target="http://00001.hk/" TargetMode="External"/><Relationship Id="rId976" Type="http://schemas.openxmlformats.org/officeDocument/2006/relationships/hyperlink" Target="http://00001.hk/" TargetMode="External"/><Relationship Id="rId975" Type="http://schemas.openxmlformats.org/officeDocument/2006/relationships/hyperlink" Target="http://00001.hk/" TargetMode="External"/><Relationship Id="rId974" Type="http://schemas.openxmlformats.org/officeDocument/2006/relationships/hyperlink" Target="http://00001.hk/" TargetMode="External"/><Relationship Id="rId973" Type="http://schemas.openxmlformats.org/officeDocument/2006/relationships/hyperlink" Target="http://00001.hk/" TargetMode="External"/><Relationship Id="rId979" Type="http://schemas.openxmlformats.org/officeDocument/2006/relationships/hyperlink" Target="http://00001.hk/" TargetMode="External"/><Relationship Id="rId978" Type="http://schemas.openxmlformats.org/officeDocument/2006/relationships/hyperlink" Target="http://00001.hk/" TargetMode="External"/><Relationship Id="rId977" Type="http://schemas.openxmlformats.org/officeDocument/2006/relationships/hyperlink" Target="http://00001.hk/" TargetMode="External"/><Relationship Id="rId2890" Type="http://schemas.openxmlformats.org/officeDocument/2006/relationships/hyperlink" Target="http://00001.hk/" TargetMode="External"/><Relationship Id="rId1560" Type="http://schemas.openxmlformats.org/officeDocument/2006/relationships/hyperlink" Target="http://00001.hk/" TargetMode="External"/><Relationship Id="rId2891" Type="http://schemas.openxmlformats.org/officeDocument/2006/relationships/hyperlink" Target="http://00001.hk/" TargetMode="External"/><Relationship Id="rId972" Type="http://schemas.openxmlformats.org/officeDocument/2006/relationships/hyperlink" Target="http://00001.hk/" TargetMode="External"/><Relationship Id="rId1561" Type="http://schemas.openxmlformats.org/officeDocument/2006/relationships/hyperlink" Target="http://00001.hk/" TargetMode="External"/><Relationship Id="rId2892" Type="http://schemas.openxmlformats.org/officeDocument/2006/relationships/hyperlink" Target="http://00001.hk/" TargetMode="External"/><Relationship Id="rId971" Type="http://schemas.openxmlformats.org/officeDocument/2006/relationships/hyperlink" Target="http://00001.hk/" TargetMode="External"/><Relationship Id="rId1562" Type="http://schemas.openxmlformats.org/officeDocument/2006/relationships/hyperlink" Target="http://00001.hk/" TargetMode="External"/><Relationship Id="rId2893" Type="http://schemas.openxmlformats.org/officeDocument/2006/relationships/hyperlink" Target="http://00001.hk/" TargetMode="External"/><Relationship Id="rId970" Type="http://schemas.openxmlformats.org/officeDocument/2006/relationships/hyperlink" Target="http://00001.hk/" TargetMode="External"/><Relationship Id="rId1563" Type="http://schemas.openxmlformats.org/officeDocument/2006/relationships/hyperlink" Target="http://00001.hk/" TargetMode="External"/><Relationship Id="rId2410" Type="http://schemas.openxmlformats.org/officeDocument/2006/relationships/hyperlink" Target="http://00001.hk/" TargetMode="External"/><Relationship Id="rId2894" Type="http://schemas.openxmlformats.org/officeDocument/2006/relationships/hyperlink" Target="http://00001.hk/" TargetMode="External"/><Relationship Id="rId1564" Type="http://schemas.openxmlformats.org/officeDocument/2006/relationships/hyperlink" Target="http://00001.hk/" TargetMode="External"/><Relationship Id="rId2411" Type="http://schemas.openxmlformats.org/officeDocument/2006/relationships/hyperlink" Target="http://00001.hk/" TargetMode="External"/><Relationship Id="rId2895" Type="http://schemas.openxmlformats.org/officeDocument/2006/relationships/hyperlink" Target="http://00001.hk/" TargetMode="External"/><Relationship Id="rId1114" Type="http://schemas.openxmlformats.org/officeDocument/2006/relationships/hyperlink" Target="http://00001.hk/" TargetMode="External"/><Relationship Id="rId1598" Type="http://schemas.openxmlformats.org/officeDocument/2006/relationships/hyperlink" Target="http://00001.hk/" TargetMode="External"/><Relationship Id="rId2445" Type="http://schemas.openxmlformats.org/officeDocument/2006/relationships/hyperlink" Target="http://00001.hk/" TargetMode="External"/><Relationship Id="rId1115" Type="http://schemas.openxmlformats.org/officeDocument/2006/relationships/hyperlink" Target="http://00001.hk/" TargetMode="External"/><Relationship Id="rId1599" Type="http://schemas.openxmlformats.org/officeDocument/2006/relationships/hyperlink" Target="http://00001.hk/" TargetMode="External"/><Relationship Id="rId2446" Type="http://schemas.openxmlformats.org/officeDocument/2006/relationships/hyperlink" Target="http://00001.hk/" TargetMode="External"/><Relationship Id="rId1116" Type="http://schemas.openxmlformats.org/officeDocument/2006/relationships/hyperlink" Target="http://00001.hk/" TargetMode="External"/><Relationship Id="rId2447" Type="http://schemas.openxmlformats.org/officeDocument/2006/relationships/hyperlink" Target="http://00001.hk/" TargetMode="External"/><Relationship Id="rId1117" Type="http://schemas.openxmlformats.org/officeDocument/2006/relationships/hyperlink" Target="http://00001.hk/" TargetMode="External"/><Relationship Id="rId2448" Type="http://schemas.openxmlformats.org/officeDocument/2006/relationships/hyperlink" Target="http://00001.hk/" TargetMode="External"/><Relationship Id="rId1118" Type="http://schemas.openxmlformats.org/officeDocument/2006/relationships/hyperlink" Target="http://00001.hk/" TargetMode="External"/><Relationship Id="rId2449" Type="http://schemas.openxmlformats.org/officeDocument/2006/relationships/hyperlink" Target="http://00001.hk/" TargetMode="External"/><Relationship Id="rId1119" Type="http://schemas.openxmlformats.org/officeDocument/2006/relationships/hyperlink" Target="http://00001.hk/" TargetMode="External"/><Relationship Id="rId525" Type="http://schemas.openxmlformats.org/officeDocument/2006/relationships/hyperlink" Target="http://00001.hk/" TargetMode="External"/><Relationship Id="rId524" Type="http://schemas.openxmlformats.org/officeDocument/2006/relationships/hyperlink" Target="http://00001.hk/" TargetMode="External"/><Relationship Id="rId523" Type="http://schemas.openxmlformats.org/officeDocument/2006/relationships/hyperlink" Target="http://00001.hk/" TargetMode="External"/><Relationship Id="rId522" Type="http://schemas.openxmlformats.org/officeDocument/2006/relationships/hyperlink" Target="http://00001.hk/" TargetMode="External"/><Relationship Id="rId529" Type="http://schemas.openxmlformats.org/officeDocument/2006/relationships/hyperlink" Target="http://00001.hk/" TargetMode="External"/><Relationship Id="rId528" Type="http://schemas.openxmlformats.org/officeDocument/2006/relationships/hyperlink" Target="http://00001.hk/" TargetMode="External"/><Relationship Id="rId527" Type="http://schemas.openxmlformats.org/officeDocument/2006/relationships/hyperlink" Target="http://00001.hk/" TargetMode="External"/><Relationship Id="rId526" Type="http://schemas.openxmlformats.org/officeDocument/2006/relationships/hyperlink" Target="http://00001.hk/" TargetMode="External"/><Relationship Id="rId1590" Type="http://schemas.openxmlformats.org/officeDocument/2006/relationships/hyperlink" Target="http://00001.hk/" TargetMode="External"/><Relationship Id="rId1591" Type="http://schemas.openxmlformats.org/officeDocument/2006/relationships/hyperlink" Target="http://00001.hk/" TargetMode="External"/><Relationship Id="rId1592" Type="http://schemas.openxmlformats.org/officeDocument/2006/relationships/hyperlink" Target="http://00001.hk/" TargetMode="External"/><Relationship Id="rId1593" Type="http://schemas.openxmlformats.org/officeDocument/2006/relationships/hyperlink" Target="http://00001.hk/" TargetMode="External"/><Relationship Id="rId2440" Type="http://schemas.openxmlformats.org/officeDocument/2006/relationships/hyperlink" Target="http://00001.hk/" TargetMode="External"/><Relationship Id="rId521" Type="http://schemas.openxmlformats.org/officeDocument/2006/relationships/hyperlink" Target="http://00001.hk/" TargetMode="External"/><Relationship Id="rId1110" Type="http://schemas.openxmlformats.org/officeDocument/2006/relationships/hyperlink" Target="http://00001.hk/" TargetMode="External"/><Relationship Id="rId1594" Type="http://schemas.openxmlformats.org/officeDocument/2006/relationships/hyperlink" Target="http://00001.hk/" TargetMode="External"/><Relationship Id="rId2441" Type="http://schemas.openxmlformats.org/officeDocument/2006/relationships/hyperlink" Target="http://00001.hk/" TargetMode="External"/><Relationship Id="rId520" Type="http://schemas.openxmlformats.org/officeDocument/2006/relationships/hyperlink" Target="http://00001.hk/" TargetMode="External"/><Relationship Id="rId1111" Type="http://schemas.openxmlformats.org/officeDocument/2006/relationships/hyperlink" Target="http://00001.hk/" TargetMode="External"/><Relationship Id="rId1595" Type="http://schemas.openxmlformats.org/officeDocument/2006/relationships/hyperlink" Target="http://00001.hk/" TargetMode="External"/><Relationship Id="rId2442" Type="http://schemas.openxmlformats.org/officeDocument/2006/relationships/hyperlink" Target="http://00001.hk/" TargetMode="External"/><Relationship Id="rId1112" Type="http://schemas.openxmlformats.org/officeDocument/2006/relationships/hyperlink" Target="http://00001.hk/" TargetMode="External"/><Relationship Id="rId1596" Type="http://schemas.openxmlformats.org/officeDocument/2006/relationships/hyperlink" Target="http://00001.hk/" TargetMode="External"/><Relationship Id="rId2443" Type="http://schemas.openxmlformats.org/officeDocument/2006/relationships/hyperlink" Target="http://00001.hk/" TargetMode="External"/><Relationship Id="rId1113" Type="http://schemas.openxmlformats.org/officeDocument/2006/relationships/hyperlink" Target="http://00001.hk/" TargetMode="External"/><Relationship Id="rId1597" Type="http://schemas.openxmlformats.org/officeDocument/2006/relationships/hyperlink" Target="http://00001.hk/" TargetMode="External"/><Relationship Id="rId2444" Type="http://schemas.openxmlformats.org/officeDocument/2006/relationships/hyperlink" Target="http://00001.hk/" TargetMode="External"/><Relationship Id="rId1103" Type="http://schemas.openxmlformats.org/officeDocument/2006/relationships/hyperlink" Target="http://00001.hk/" TargetMode="External"/><Relationship Id="rId1587" Type="http://schemas.openxmlformats.org/officeDocument/2006/relationships/hyperlink" Target="http://00001.hk/" TargetMode="External"/><Relationship Id="rId2434" Type="http://schemas.openxmlformats.org/officeDocument/2006/relationships/hyperlink" Target="http://00001.hk/" TargetMode="External"/><Relationship Id="rId1104" Type="http://schemas.openxmlformats.org/officeDocument/2006/relationships/hyperlink" Target="http://00001.hk/" TargetMode="External"/><Relationship Id="rId1588" Type="http://schemas.openxmlformats.org/officeDocument/2006/relationships/hyperlink" Target="http://00001.hk/" TargetMode="External"/><Relationship Id="rId2435" Type="http://schemas.openxmlformats.org/officeDocument/2006/relationships/hyperlink" Target="http://00001.hk/" TargetMode="External"/><Relationship Id="rId1105" Type="http://schemas.openxmlformats.org/officeDocument/2006/relationships/hyperlink" Target="http://00001.hk/" TargetMode="External"/><Relationship Id="rId1589" Type="http://schemas.openxmlformats.org/officeDocument/2006/relationships/hyperlink" Target="http://00001.hk/" TargetMode="External"/><Relationship Id="rId2436" Type="http://schemas.openxmlformats.org/officeDocument/2006/relationships/hyperlink" Target="http://00001.hk/" TargetMode="External"/><Relationship Id="rId1106" Type="http://schemas.openxmlformats.org/officeDocument/2006/relationships/hyperlink" Target="http://00001.hk/" TargetMode="External"/><Relationship Id="rId2437" Type="http://schemas.openxmlformats.org/officeDocument/2006/relationships/hyperlink" Target="http://00001.hk/" TargetMode="External"/><Relationship Id="rId1107" Type="http://schemas.openxmlformats.org/officeDocument/2006/relationships/hyperlink" Target="http://00001.hk/" TargetMode="External"/><Relationship Id="rId2438" Type="http://schemas.openxmlformats.org/officeDocument/2006/relationships/hyperlink" Target="http://00001.hk/" TargetMode="External"/><Relationship Id="rId1108" Type="http://schemas.openxmlformats.org/officeDocument/2006/relationships/hyperlink" Target="http://00001.hk/" TargetMode="External"/><Relationship Id="rId2439" Type="http://schemas.openxmlformats.org/officeDocument/2006/relationships/hyperlink" Target="http://00001.hk/" TargetMode="External"/><Relationship Id="rId1109" Type="http://schemas.openxmlformats.org/officeDocument/2006/relationships/hyperlink" Target="http://00001.hk/" TargetMode="External"/><Relationship Id="rId519" Type="http://schemas.openxmlformats.org/officeDocument/2006/relationships/hyperlink" Target="http://00001.hk/" TargetMode="External"/><Relationship Id="rId514" Type="http://schemas.openxmlformats.org/officeDocument/2006/relationships/hyperlink" Target="http://00001.hk/" TargetMode="External"/><Relationship Id="rId998" Type="http://schemas.openxmlformats.org/officeDocument/2006/relationships/hyperlink" Target="http://00001.hk/" TargetMode="External"/><Relationship Id="rId513" Type="http://schemas.openxmlformats.org/officeDocument/2006/relationships/hyperlink" Target="http://00001.hk/" TargetMode="External"/><Relationship Id="rId997" Type="http://schemas.openxmlformats.org/officeDocument/2006/relationships/hyperlink" Target="http://00001.hk/" TargetMode="External"/><Relationship Id="rId512" Type="http://schemas.openxmlformats.org/officeDocument/2006/relationships/hyperlink" Target="http://00001.hk/" TargetMode="External"/><Relationship Id="rId996" Type="http://schemas.openxmlformats.org/officeDocument/2006/relationships/hyperlink" Target="http://00001.hk/" TargetMode="External"/><Relationship Id="rId511" Type="http://schemas.openxmlformats.org/officeDocument/2006/relationships/hyperlink" Target="http://00001.hk/" TargetMode="External"/><Relationship Id="rId995" Type="http://schemas.openxmlformats.org/officeDocument/2006/relationships/hyperlink" Target="http://00001.hk/" TargetMode="External"/><Relationship Id="rId518" Type="http://schemas.openxmlformats.org/officeDocument/2006/relationships/hyperlink" Target="http://00001.hk/" TargetMode="External"/><Relationship Id="rId517" Type="http://schemas.openxmlformats.org/officeDocument/2006/relationships/hyperlink" Target="http://00001.hk/" TargetMode="External"/><Relationship Id="rId516" Type="http://schemas.openxmlformats.org/officeDocument/2006/relationships/hyperlink" Target="http://00001.hk/" TargetMode="External"/><Relationship Id="rId515" Type="http://schemas.openxmlformats.org/officeDocument/2006/relationships/hyperlink" Target="http://00001.hk/" TargetMode="External"/><Relationship Id="rId999" Type="http://schemas.openxmlformats.org/officeDocument/2006/relationships/hyperlink" Target="http://00001.hk/" TargetMode="External"/><Relationship Id="rId990" Type="http://schemas.openxmlformats.org/officeDocument/2006/relationships/hyperlink" Target="http://00001.hk/" TargetMode="External"/><Relationship Id="rId1580" Type="http://schemas.openxmlformats.org/officeDocument/2006/relationships/hyperlink" Target="http://00001.hk/" TargetMode="External"/><Relationship Id="rId1581" Type="http://schemas.openxmlformats.org/officeDocument/2006/relationships/hyperlink" Target="http://00001.hk/" TargetMode="External"/><Relationship Id="rId1582" Type="http://schemas.openxmlformats.org/officeDocument/2006/relationships/hyperlink" Target="http://00001.hk/" TargetMode="External"/><Relationship Id="rId510" Type="http://schemas.openxmlformats.org/officeDocument/2006/relationships/hyperlink" Target="http://00001.hk/" TargetMode="External"/><Relationship Id="rId994" Type="http://schemas.openxmlformats.org/officeDocument/2006/relationships/hyperlink" Target="http://00001.hk/" TargetMode="External"/><Relationship Id="rId1583" Type="http://schemas.openxmlformats.org/officeDocument/2006/relationships/hyperlink" Target="http://00001.hk/" TargetMode="External"/><Relationship Id="rId2430" Type="http://schemas.openxmlformats.org/officeDocument/2006/relationships/hyperlink" Target="http://00001.hk/" TargetMode="External"/><Relationship Id="rId993" Type="http://schemas.openxmlformats.org/officeDocument/2006/relationships/hyperlink" Target="http://00001.hk/" TargetMode="External"/><Relationship Id="rId1100" Type="http://schemas.openxmlformats.org/officeDocument/2006/relationships/hyperlink" Target="http://00001.hk/" TargetMode="External"/><Relationship Id="rId1584" Type="http://schemas.openxmlformats.org/officeDocument/2006/relationships/hyperlink" Target="http://00001.hk/" TargetMode="External"/><Relationship Id="rId2431" Type="http://schemas.openxmlformats.org/officeDocument/2006/relationships/hyperlink" Target="http://00001.hk/" TargetMode="External"/><Relationship Id="rId992" Type="http://schemas.openxmlformats.org/officeDocument/2006/relationships/hyperlink" Target="http://00001.hk/" TargetMode="External"/><Relationship Id="rId1101" Type="http://schemas.openxmlformats.org/officeDocument/2006/relationships/hyperlink" Target="http://00001.hk/" TargetMode="External"/><Relationship Id="rId1585" Type="http://schemas.openxmlformats.org/officeDocument/2006/relationships/hyperlink" Target="http://00001.hk/" TargetMode="External"/><Relationship Id="rId2432" Type="http://schemas.openxmlformats.org/officeDocument/2006/relationships/hyperlink" Target="http://00001.hk/" TargetMode="External"/><Relationship Id="rId991" Type="http://schemas.openxmlformats.org/officeDocument/2006/relationships/hyperlink" Target="http://00001.hk/" TargetMode="External"/><Relationship Id="rId1102" Type="http://schemas.openxmlformats.org/officeDocument/2006/relationships/hyperlink" Target="http://00001.hk/" TargetMode="External"/><Relationship Id="rId1586" Type="http://schemas.openxmlformats.org/officeDocument/2006/relationships/hyperlink" Target="http://00001.hk/" TargetMode="External"/><Relationship Id="rId2433" Type="http://schemas.openxmlformats.org/officeDocument/2006/relationships/hyperlink" Target="http://00001.hk/" TargetMode="External"/><Relationship Id="rId1532" Type="http://schemas.openxmlformats.org/officeDocument/2006/relationships/hyperlink" Target="http://00001.hk/" TargetMode="External"/><Relationship Id="rId2863" Type="http://schemas.openxmlformats.org/officeDocument/2006/relationships/hyperlink" Target="http://00001.hk/" TargetMode="External"/><Relationship Id="rId1533" Type="http://schemas.openxmlformats.org/officeDocument/2006/relationships/hyperlink" Target="http://00001.hk/" TargetMode="External"/><Relationship Id="rId2864" Type="http://schemas.openxmlformats.org/officeDocument/2006/relationships/hyperlink" Target="http://00001.hk/" TargetMode="External"/><Relationship Id="rId1534" Type="http://schemas.openxmlformats.org/officeDocument/2006/relationships/hyperlink" Target="http://00001.hk/" TargetMode="External"/><Relationship Id="rId2865" Type="http://schemas.openxmlformats.org/officeDocument/2006/relationships/hyperlink" Target="http://00001.hk/" TargetMode="External"/><Relationship Id="rId1535" Type="http://schemas.openxmlformats.org/officeDocument/2006/relationships/hyperlink" Target="http://00001.hk/" TargetMode="External"/><Relationship Id="rId2866" Type="http://schemas.openxmlformats.org/officeDocument/2006/relationships/hyperlink" Target="http://00001.hk/" TargetMode="External"/><Relationship Id="rId1536" Type="http://schemas.openxmlformats.org/officeDocument/2006/relationships/hyperlink" Target="http://00001.hk/" TargetMode="External"/><Relationship Id="rId2867" Type="http://schemas.openxmlformats.org/officeDocument/2006/relationships/hyperlink" Target="http://00001.hk/" TargetMode="External"/><Relationship Id="rId1537" Type="http://schemas.openxmlformats.org/officeDocument/2006/relationships/hyperlink" Target="http://00001.hk/" TargetMode="External"/><Relationship Id="rId2868" Type="http://schemas.openxmlformats.org/officeDocument/2006/relationships/hyperlink" Target="http://00001.hk/" TargetMode="External"/><Relationship Id="rId1538" Type="http://schemas.openxmlformats.org/officeDocument/2006/relationships/hyperlink" Target="http://00001.hk/" TargetMode="External"/><Relationship Id="rId2869" Type="http://schemas.openxmlformats.org/officeDocument/2006/relationships/hyperlink" Target="http://00001.hk/" TargetMode="External"/><Relationship Id="rId1539" Type="http://schemas.openxmlformats.org/officeDocument/2006/relationships/hyperlink" Target="http://00001.hk/" TargetMode="External"/><Relationship Id="rId949" Type="http://schemas.openxmlformats.org/officeDocument/2006/relationships/hyperlink" Target="http://00001.hk/" TargetMode="External"/><Relationship Id="rId948" Type="http://schemas.openxmlformats.org/officeDocument/2006/relationships/hyperlink" Target="http://00001.hk/" TargetMode="External"/><Relationship Id="rId943" Type="http://schemas.openxmlformats.org/officeDocument/2006/relationships/hyperlink" Target="http://00001.hk/" TargetMode="External"/><Relationship Id="rId942" Type="http://schemas.openxmlformats.org/officeDocument/2006/relationships/hyperlink" Target="http://00001.hk/" TargetMode="External"/><Relationship Id="rId941" Type="http://schemas.openxmlformats.org/officeDocument/2006/relationships/hyperlink" Target="http://00001.hk/" TargetMode="External"/><Relationship Id="rId940" Type="http://schemas.openxmlformats.org/officeDocument/2006/relationships/hyperlink" Target="http://00001.hk/" TargetMode="External"/><Relationship Id="rId947" Type="http://schemas.openxmlformats.org/officeDocument/2006/relationships/hyperlink" Target="http://00001.hk/" TargetMode="External"/><Relationship Id="rId946" Type="http://schemas.openxmlformats.org/officeDocument/2006/relationships/hyperlink" Target="http://00001.hk/" TargetMode="External"/><Relationship Id="rId945" Type="http://schemas.openxmlformats.org/officeDocument/2006/relationships/hyperlink" Target="http://00001.hk/" TargetMode="External"/><Relationship Id="rId944" Type="http://schemas.openxmlformats.org/officeDocument/2006/relationships/hyperlink" Target="http://00001.hk/" TargetMode="External"/><Relationship Id="rId2860" Type="http://schemas.openxmlformats.org/officeDocument/2006/relationships/hyperlink" Target="http://00001.hk/" TargetMode="External"/><Relationship Id="rId1530" Type="http://schemas.openxmlformats.org/officeDocument/2006/relationships/hyperlink" Target="http://00001.hk/" TargetMode="External"/><Relationship Id="rId2861" Type="http://schemas.openxmlformats.org/officeDocument/2006/relationships/hyperlink" Target="http://00001.hk/" TargetMode="External"/><Relationship Id="rId1531" Type="http://schemas.openxmlformats.org/officeDocument/2006/relationships/hyperlink" Target="http://00001.hk/" TargetMode="External"/><Relationship Id="rId2862" Type="http://schemas.openxmlformats.org/officeDocument/2006/relationships/hyperlink" Target="http://00001.hk/" TargetMode="External"/><Relationship Id="rId1521" Type="http://schemas.openxmlformats.org/officeDocument/2006/relationships/hyperlink" Target="http://00001.hk/" TargetMode="External"/><Relationship Id="rId2852" Type="http://schemas.openxmlformats.org/officeDocument/2006/relationships/hyperlink" Target="http://00001.hk/" TargetMode="External"/><Relationship Id="rId1522" Type="http://schemas.openxmlformats.org/officeDocument/2006/relationships/hyperlink" Target="http://00001.hk/" TargetMode="External"/><Relationship Id="rId2853" Type="http://schemas.openxmlformats.org/officeDocument/2006/relationships/hyperlink" Target="http://00001.hk/" TargetMode="External"/><Relationship Id="rId1523" Type="http://schemas.openxmlformats.org/officeDocument/2006/relationships/hyperlink" Target="http://00001.hk/" TargetMode="External"/><Relationship Id="rId2854" Type="http://schemas.openxmlformats.org/officeDocument/2006/relationships/hyperlink" Target="http://00001.hk/" TargetMode="External"/><Relationship Id="rId1524" Type="http://schemas.openxmlformats.org/officeDocument/2006/relationships/hyperlink" Target="http://00001.hk/" TargetMode="External"/><Relationship Id="rId2855" Type="http://schemas.openxmlformats.org/officeDocument/2006/relationships/hyperlink" Target="http://00001.hk/" TargetMode="External"/><Relationship Id="rId1525" Type="http://schemas.openxmlformats.org/officeDocument/2006/relationships/hyperlink" Target="http://00001.hk/" TargetMode="External"/><Relationship Id="rId2856" Type="http://schemas.openxmlformats.org/officeDocument/2006/relationships/hyperlink" Target="http://00001.hk/" TargetMode="External"/><Relationship Id="rId1526" Type="http://schemas.openxmlformats.org/officeDocument/2006/relationships/hyperlink" Target="http://00001.hk/" TargetMode="External"/><Relationship Id="rId2857" Type="http://schemas.openxmlformats.org/officeDocument/2006/relationships/hyperlink" Target="http://00001.hk/" TargetMode="External"/><Relationship Id="rId1527" Type="http://schemas.openxmlformats.org/officeDocument/2006/relationships/hyperlink" Target="http://00001.hk/" TargetMode="External"/><Relationship Id="rId2858" Type="http://schemas.openxmlformats.org/officeDocument/2006/relationships/hyperlink" Target="http://00001.hk/" TargetMode="External"/><Relationship Id="rId1528" Type="http://schemas.openxmlformats.org/officeDocument/2006/relationships/hyperlink" Target="http://00001.hk/" TargetMode="External"/><Relationship Id="rId2859" Type="http://schemas.openxmlformats.org/officeDocument/2006/relationships/hyperlink" Target="http://00001.hk/" TargetMode="External"/><Relationship Id="rId1529" Type="http://schemas.openxmlformats.org/officeDocument/2006/relationships/hyperlink" Target="http://00001.hk/" TargetMode="External"/><Relationship Id="rId939" Type="http://schemas.openxmlformats.org/officeDocument/2006/relationships/hyperlink" Target="http://00001.hk/" TargetMode="External"/><Relationship Id="rId938" Type="http://schemas.openxmlformats.org/officeDocument/2006/relationships/hyperlink" Target="http://00001.hk/" TargetMode="External"/><Relationship Id="rId937" Type="http://schemas.openxmlformats.org/officeDocument/2006/relationships/hyperlink" Target="http://00001.hk/" TargetMode="External"/><Relationship Id="rId932" Type="http://schemas.openxmlformats.org/officeDocument/2006/relationships/hyperlink" Target="http://00001.hk/" TargetMode="External"/><Relationship Id="rId931" Type="http://schemas.openxmlformats.org/officeDocument/2006/relationships/hyperlink" Target="http://00001.hk/" TargetMode="External"/><Relationship Id="rId930" Type="http://schemas.openxmlformats.org/officeDocument/2006/relationships/hyperlink" Target="http://00001.hk/" TargetMode="External"/><Relationship Id="rId936" Type="http://schemas.openxmlformats.org/officeDocument/2006/relationships/hyperlink" Target="http://00001.hk/" TargetMode="External"/><Relationship Id="rId935" Type="http://schemas.openxmlformats.org/officeDocument/2006/relationships/hyperlink" Target="http://00001.hk/" TargetMode="External"/><Relationship Id="rId934" Type="http://schemas.openxmlformats.org/officeDocument/2006/relationships/hyperlink" Target="http://00001.hk/" TargetMode="External"/><Relationship Id="rId933" Type="http://schemas.openxmlformats.org/officeDocument/2006/relationships/hyperlink" Target="http://00001.hk/" TargetMode="External"/><Relationship Id="rId2850" Type="http://schemas.openxmlformats.org/officeDocument/2006/relationships/hyperlink" Target="http://00001.hk/" TargetMode="External"/><Relationship Id="rId1520" Type="http://schemas.openxmlformats.org/officeDocument/2006/relationships/hyperlink" Target="http://00001.hk/" TargetMode="External"/><Relationship Id="rId2851" Type="http://schemas.openxmlformats.org/officeDocument/2006/relationships/hyperlink" Target="http://00001.hk/" TargetMode="External"/><Relationship Id="rId1554" Type="http://schemas.openxmlformats.org/officeDocument/2006/relationships/hyperlink" Target="http://00001.hk/" TargetMode="External"/><Relationship Id="rId2401" Type="http://schemas.openxmlformats.org/officeDocument/2006/relationships/hyperlink" Target="http://00001.hk/" TargetMode="External"/><Relationship Id="rId2885" Type="http://schemas.openxmlformats.org/officeDocument/2006/relationships/hyperlink" Target="http://00001.hk/" TargetMode="External"/><Relationship Id="rId1555" Type="http://schemas.openxmlformats.org/officeDocument/2006/relationships/hyperlink" Target="http://00001.hk/" TargetMode="External"/><Relationship Id="rId2402" Type="http://schemas.openxmlformats.org/officeDocument/2006/relationships/hyperlink" Target="http://00001.hk/" TargetMode="External"/><Relationship Id="rId2886" Type="http://schemas.openxmlformats.org/officeDocument/2006/relationships/hyperlink" Target="http://00001.hk/" TargetMode="External"/><Relationship Id="rId1556" Type="http://schemas.openxmlformats.org/officeDocument/2006/relationships/hyperlink" Target="http://00001.hk/" TargetMode="External"/><Relationship Id="rId2403" Type="http://schemas.openxmlformats.org/officeDocument/2006/relationships/hyperlink" Target="http://00001.hk/" TargetMode="External"/><Relationship Id="rId2887" Type="http://schemas.openxmlformats.org/officeDocument/2006/relationships/hyperlink" Target="http://00001.hk/" TargetMode="External"/><Relationship Id="rId1557" Type="http://schemas.openxmlformats.org/officeDocument/2006/relationships/hyperlink" Target="http://00001.hk/" TargetMode="External"/><Relationship Id="rId2404" Type="http://schemas.openxmlformats.org/officeDocument/2006/relationships/hyperlink" Target="http://00001.hk/" TargetMode="External"/><Relationship Id="rId2888" Type="http://schemas.openxmlformats.org/officeDocument/2006/relationships/hyperlink" Target="http://00001.hk/" TargetMode="External"/><Relationship Id="rId1558" Type="http://schemas.openxmlformats.org/officeDocument/2006/relationships/hyperlink" Target="http://00001.hk/" TargetMode="External"/><Relationship Id="rId2405" Type="http://schemas.openxmlformats.org/officeDocument/2006/relationships/hyperlink" Target="http://00001.hk/" TargetMode="External"/><Relationship Id="rId2889" Type="http://schemas.openxmlformats.org/officeDocument/2006/relationships/hyperlink" Target="http://00001.hk/" TargetMode="External"/><Relationship Id="rId1559" Type="http://schemas.openxmlformats.org/officeDocument/2006/relationships/hyperlink" Target="http://00001.hk/" TargetMode="External"/><Relationship Id="rId2406" Type="http://schemas.openxmlformats.org/officeDocument/2006/relationships/hyperlink" Target="http://00001.hk/" TargetMode="External"/><Relationship Id="rId2407" Type="http://schemas.openxmlformats.org/officeDocument/2006/relationships/hyperlink" Target="http://00001.hk/" TargetMode="External"/><Relationship Id="rId2408" Type="http://schemas.openxmlformats.org/officeDocument/2006/relationships/hyperlink" Target="http://00001.hk/" TargetMode="External"/><Relationship Id="rId2409" Type="http://schemas.openxmlformats.org/officeDocument/2006/relationships/hyperlink" Target="http://00001.hk/" TargetMode="External"/><Relationship Id="rId965" Type="http://schemas.openxmlformats.org/officeDocument/2006/relationships/hyperlink" Target="http://00001.hk/" TargetMode="External"/><Relationship Id="rId964" Type="http://schemas.openxmlformats.org/officeDocument/2006/relationships/hyperlink" Target="http://00001.hk/" TargetMode="External"/><Relationship Id="rId963" Type="http://schemas.openxmlformats.org/officeDocument/2006/relationships/hyperlink" Target="http://00001.hk/" TargetMode="External"/><Relationship Id="rId962" Type="http://schemas.openxmlformats.org/officeDocument/2006/relationships/hyperlink" Target="http://00001.hk/" TargetMode="External"/><Relationship Id="rId969" Type="http://schemas.openxmlformats.org/officeDocument/2006/relationships/hyperlink" Target="http://00001.hk/" TargetMode="External"/><Relationship Id="rId968" Type="http://schemas.openxmlformats.org/officeDocument/2006/relationships/hyperlink" Target="http://00001.hk/" TargetMode="External"/><Relationship Id="rId967" Type="http://schemas.openxmlformats.org/officeDocument/2006/relationships/hyperlink" Target="http://00001.hk/" TargetMode="External"/><Relationship Id="rId966" Type="http://schemas.openxmlformats.org/officeDocument/2006/relationships/hyperlink" Target="http://00001.hk/" TargetMode="External"/><Relationship Id="rId2880" Type="http://schemas.openxmlformats.org/officeDocument/2006/relationships/hyperlink" Target="http://00001.hk/" TargetMode="External"/><Relationship Id="rId961" Type="http://schemas.openxmlformats.org/officeDocument/2006/relationships/hyperlink" Target="http://00001.hk/" TargetMode="External"/><Relationship Id="rId1550" Type="http://schemas.openxmlformats.org/officeDocument/2006/relationships/hyperlink" Target="http://00001.hk/" TargetMode="External"/><Relationship Id="rId2881" Type="http://schemas.openxmlformats.org/officeDocument/2006/relationships/hyperlink" Target="http://00001.hk/" TargetMode="External"/><Relationship Id="rId960" Type="http://schemas.openxmlformats.org/officeDocument/2006/relationships/hyperlink" Target="http://00001.hk/" TargetMode="External"/><Relationship Id="rId1551" Type="http://schemas.openxmlformats.org/officeDocument/2006/relationships/hyperlink" Target="http://00001.hk/" TargetMode="External"/><Relationship Id="rId2882" Type="http://schemas.openxmlformats.org/officeDocument/2006/relationships/hyperlink" Target="http://00001.hk/" TargetMode="External"/><Relationship Id="rId1552" Type="http://schemas.openxmlformats.org/officeDocument/2006/relationships/hyperlink" Target="http://00001.hk/" TargetMode="External"/><Relationship Id="rId2883" Type="http://schemas.openxmlformats.org/officeDocument/2006/relationships/hyperlink" Target="http://00001.hk/" TargetMode="External"/><Relationship Id="rId1553" Type="http://schemas.openxmlformats.org/officeDocument/2006/relationships/hyperlink" Target="http://00001.hk/" TargetMode="External"/><Relationship Id="rId2400" Type="http://schemas.openxmlformats.org/officeDocument/2006/relationships/hyperlink" Target="http://00001.hk/" TargetMode="External"/><Relationship Id="rId2884" Type="http://schemas.openxmlformats.org/officeDocument/2006/relationships/hyperlink" Target="http://00001.hk/" TargetMode="External"/><Relationship Id="rId1543" Type="http://schemas.openxmlformats.org/officeDocument/2006/relationships/hyperlink" Target="http://00001.hk/" TargetMode="External"/><Relationship Id="rId2874" Type="http://schemas.openxmlformats.org/officeDocument/2006/relationships/hyperlink" Target="http://00001.hk/" TargetMode="External"/><Relationship Id="rId1544" Type="http://schemas.openxmlformats.org/officeDocument/2006/relationships/hyperlink" Target="http://00001.hk/" TargetMode="External"/><Relationship Id="rId2875" Type="http://schemas.openxmlformats.org/officeDocument/2006/relationships/hyperlink" Target="http://00001.hk/" TargetMode="External"/><Relationship Id="rId1545" Type="http://schemas.openxmlformats.org/officeDocument/2006/relationships/hyperlink" Target="http://00001.hk/" TargetMode="External"/><Relationship Id="rId2876" Type="http://schemas.openxmlformats.org/officeDocument/2006/relationships/hyperlink" Target="http://00001.hk/" TargetMode="External"/><Relationship Id="rId1546" Type="http://schemas.openxmlformats.org/officeDocument/2006/relationships/hyperlink" Target="http://00001.hk/" TargetMode="External"/><Relationship Id="rId2877" Type="http://schemas.openxmlformats.org/officeDocument/2006/relationships/hyperlink" Target="http://00001.hk/" TargetMode="External"/><Relationship Id="rId1547" Type="http://schemas.openxmlformats.org/officeDocument/2006/relationships/hyperlink" Target="http://00001.hk/" TargetMode="External"/><Relationship Id="rId2878" Type="http://schemas.openxmlformats.org/officeDocument/2006/relationships/hyperlink" Target="http://00001.hk/" TargetMode="External"/><Relationship Id="rId1548" Type="http://schemas.openxmlformats.org/officeDocument/2006/relationships/hyperlink" Target="http://00001.hk/" TargetMode="External"/><Relationship Id="rId2879" Type="http://schemas.openxmlformats.org/officeDocument/2006/relationships/hyperlink" Target="http://00001.hk/" TargetMode="External"/><Relationship Id="rId1549" Type="http://schemas.openxmlformats.org/officeDocument/2006/relationships/hyperlink" Target="http://00001.hk/" TargetMode="External"/><Relationship Id="rId959" Type="http://schemas.openxmlformats.org/officeDocument/2006/relationships/hyperlink" Target="http://00001.hk/" TargetMode="External"/><Relationship Id="rId954" Type="http://schemas.openxmlformats.org/officeDocument/2006/relationships/hyperlink" Target="http://00001.hk/" TargetMode="External"/><Relationship Id="rId953" Type="http://schemas.openxmlformats.org/officeDocument/2006/relationships/hyperlink" Target="http://00001.hk/" TargetMode="External"/><Relationship Id="rId952" Type="http://schemas.openxmlformats.org/officeDocument/2006/relationships/hyperlink" Target="http://00001.hk/" TargetMode="External"/><Relationship Id="rId951" Type="http://schemas.openxmlformats.org/officeDocument/2006/relationships/hyperlink" Target="http://00001.hk/" TargetMode="External"/><Relationship Id="rId958" Type="http://schemas.openxmlformats.org/officeDocument/2006/relationships/hyperlink" Target="http://00001.hk/" TargetMode="External"/><Relationship Id="rId957" Type="http://schemas.openxmlformats.org/officeDocument/2006/relationships/hyperlink" Target="http://00001.hk/" TargetMode="External"/><Relationship Id="rId956" Type="http://schemas.openxmlformats.org/officeDocument/2006/relationships/hyperlink" Target="http://00001.hk/" TargetMode="External"/><Relationship Id="rId955" Type="http://schemas.openxmlformats.org/officeDocument/2006/relationships/hyperlink" Target="http://00001.hk/" TargetMode="External"/><Relationship Id="rId950" Type="http://schemas.openxmlformats.org/officeDocument/2006/relationships/hyperlink" Target="http://00001.hk/" TargetMode="External"/><Relationship Id="rId2870" Type="http://schemas.openxmlformats.org/officeDocument/2006/relationships/hyperlink" Target="http://00001.hk/" TargetMode="External"/><Relationship Id="rId1540" Type="http://schemas.openxmlformats.org/officeDocument/2006/relationships/hyperlink" Target="http://00001.hk/" TargetMode="External"/><Relationship Id="rId2871" Type="http://schemas.openxmlformats.org/officeDocument/2006/relationships/hyperlink" Target="http://00001.hk/" TargetMode="External"/><Relationship Id="rId1541" Type="http://schemas.openxmlformats.org/officeDocument/2006/relationships/hyperlink" Target="http://00001.hk/" TargetMode="External"/><Relationship Id="rId2872" Type="http://schemas.openxmlformats.org/officeDocument/2006/relationships/hyperlink" Target="http://00001.hk/" TargetMode="External"/><Relationship Id="rId1542" Type="http://schemas.openxmlformats.org/officeDocument/2006/relationships/hyperlink" Target="http://00001.hk/" TargetMode="External"/><Relationship Id="rId2873" Type="http://schemas.openxmlformats.org/officeDocument/2006/relationships/hyperlink" Target="http://00001.hk/" TargetMode="External"/><Relationship Id="rId2027" Type="http://schemas.openxmlformats.org/officeDocument/2006/relationships/hyperlink" Target="http://00001.hk/" TargetMode="External"/><Relationship Id="rId2028" Type="http://schemas.openxmlformats.org/officeDocument/2006/relationships/hyperlink" Target="http://00001.hk/" TargetMode="External"/><Relationship Id="rId2029" Type="http://schemas.openxmlformats.org/officeDocument/2006/relationships/hyperlink" Target="http://00001.hk/" TargetMode="External"/><Relationship Id="rId590" Type="http://schemas.openxmlformats.org/officeDocument/2006/relationships/hyperlink" Target="http://00001.hk/" TargetMode="External"/><Relationship Id="rId107" Type="http://schemas.openxmlformats.org/officeDocument/2006/relationships/hyperlink" Target="http://00001.hk/" TargetMode="External"/><Relationship Id="rId106" Type="http://schemas.openxmlformats.org/officeDocument/2006/relationships/hyperlink" Target="http://00001.hk/" TargetMode="External"/><Relationship Id="rId105" Type="http://schemas.openxmlformats.org/officeDocument/2006/relationships/hyperlink" Target="http://00001.hk/" TargetMode="External"/><Relationship Id="rId589" Type="http://schemas.openxmlformats.org/officeDocument/2006/relationships/hyperlink" Target="http://00001.hk/" TargetMode="External"/><Relationship Id="rId104" Type="http://schemas.openxmlformats.org/officeDocument/2006/relationships/hyperlink" Target="http://00001.hk/" TargetMode="External"/><Relationship Id="rId588" Type="http://schemas.openxmlformats.org/officeDocument/2006/relationships/hyperlink" Target="http://00001.hk/" TargetMode="External"/><Relationship Id="rId109" Type="http://schemas.openxmlformats.org/officeDocument/2006/relationships/hyperlink" Target="http://00001.hk/" TargetMode="External"/><Relationship Id="rId1170" Type="http://schemas.openxmlformats.org/officeDocument/2006/relationships/hyperlink" Target="http://00001.hk/" TargetMode="External"/><Relationship Id="rId108" Type="http://schemas.openxmlformats.org/officeDocument/2006/relationships/hyperlink" Target="http://00001.hk/" TargetMode="External"/><Relationship Id="rId1171" Type="http://schemas.openxmlformats.org/officeDocument/2006/relationships/hyperlink" Target="http://00001.hk/" TargetMode="External"/><Relationship Id="rId583" Type="http://schemas.openxmlformats.org/officeDocument/2006/relationships/hyperlink" Target="http://00001.hk/" TargetMode="External"/><Relationship Id="rId1172" Type="http://schemas.openxmlformats.org/officeDocument/2006/relationships/hyperlink" Target="http://00001.hk/" TargetMode="External"/><Relationship Id="rId582" Type="http://schemas.openxmlformats.org/officeDocument/2006/relationships/hyperlink" Target="http://00001.hk/" TargetMode="External"/><Relationship Id="rId1173" Type="http://schemas.openxmlformats.org/officeDocument/2006/relationships/hyperlink" Target="http://00001.hk/" TargetMode="External"/><Relationship Id="rId2020" Type="http://schemas.openxmlformats.org/officeDocument/2006/relationships/hyperlink" Target="http://00001.hk/" TargetMode="External"/><Relationship Id="rId581" Type="http://schemas.openxmlformats.org/officeDocument/2006/relationships/hyperlink" Target="http://00001.hk/" TargetMode="External"/><Relationship Id="rId1174" Type="http://schemas.openxmlformats.org/officeDocument/2006/relationships/hyperlink" Target="http://00001.hk/" TargetMode="External"/><Relationship Id="rId2021" Type="http://schemas.openxmlformats.org/officeDocument/2006/relationships/hyperlink" Target="http://00001.hk/" TargetMode="External"/><Relationship Id="rId580" Type="http://schemas.openxmlformats.org/officeDocument/2006/relationships/hyperlink" Target="http://00001.hk/" TargetMode="External"/><Relationship Id="rId1175" Type="http://schemas.openxmlformats.org/officeDocument/2006/relationships/hyperlink" Target="http://00001.hk/" TargetMode="External"/><Relationship Id="rId2022" Type="http://schemas.openxmlformats.org/officeDocument/2006/relationships/hyperlink" Target="http://00001.hk/" TargetMode="External"/><Relationship Id="rId103" Type="http://schemas.openxmlformats.org/officeDocument/2006/relationships/hyperlink" Target="http://00001.hk/" TargetMode="External"/><Relationship Id="rId587" Type="http://schemas.openxmlformats.org/officeDocument/2006/relationships/hyperlink" Target="http://00001.hk/" TargetMode="External"/><Relationship Id="rId1176" Type="http://schemas.openxmlformats.org/officeDocument/2006/relationships/hyperlink" Target="http://00001.hk/" TargetMode="External"/><Relationship Id="rId2023" Type="http://schemas.openxmlformats.org/officeDocument/2006/relationships/hyperlink" Target="http://00001.hk/" TargetMode="External"/><Relationship Id="rId102" Type="http://schemas.openxmlformats.org/officeDocument/2006/relationships/hyperlink" Target="http://00001.hk/" TargetMode="External"/><Relationship Id="rId586" Type="http://schemas.openxmlformats.org/officeDocument/2006/relationships/hyperlink" Target="http://00001.hk/" TargetMode="External"/><Relationship Id="rId1177" Type="http://schemas.openxmlformats.org/officeDocument/2006/relationships/hyperlink" Target="http://00001.hk/" TargetMode="External"/><Relationship Id="rId2024" Type="http://schemas.openxmlformats.org/officeDocument/2006/relationships/hyperlink" Target="http://00001.hk/" TargetMode="External"/><Relationship Id="rId101" Type="http://schemas.openxmlformats.org/officeDocument/2006/relationships/hyperlink" Target="http://00001.hk/" TargetMode="External"/><Relationship Id="rId585" Type="http://schemas.openxmlformats.org/officeDocument/2006/relationships/hyperlink" Target="http://00001.hk/" TargetMode="External"/><Relationship Id="rId1178" Type="http://schemas.openxmlformats.org/officeDocument/2006/relationships/hyperlink" Target="http://00001.hk/" TargetMode="External"/><Relationship Id="rId2025" Type="http://schemas.openxmlformats.org/officeDocument/2006/relationships/hyperlink" Target="http://00001.hk/" TargetMode="External"/><Relationship Id="rId100" Type="http://schemas.openxmlformats.org/officeDocument/2006/relationships/hyperlink" Target="http://00001.hk/" TargetMode="External"/><Relationship Id="rId584" Type="http://schemas.openxmlformats.org/officeDocument/2006/relationships/hyperlink" Target="http://00001.hk/" TargetMode="External"/><Relationship Id="rId1179" Type="http://schemas.openxmlformats.org/officeDocument/2006/relationships/hyperlink" Target="http://00001.hk/" TargetMode="External"/><Relationship Id="rId2026" Type="http://schemas.openxmlformats.org/officeDocument/2006/relationships/hyperlink" Target="http://00001.hk/" TargetMode="External"/><Relationship Id="rId1169" Type="http://schemas.openxmlformats.org/officeDocument/2006/relationships/hyperlink" Target="http://00001.hk/" TargetMode="External"/><Relationship Id="rId2016" Type="http://schemas.openxmlformats.org/officeDocument/2006/relationships/hyperlink" Target="http://00001.hk/" TargetMode="External"/><Relationship Id="rId2017" Type="http://schemas.openxmlformats.org/officeDocument/2006/relationships/hyperlink" Target="http://00001.hk/" TargetMode="External"/><Relationship Id="rId2018" Type="http://schemas.openxmlformats.org/officeDocument/2006/relationships/hyperlink" Target="http://00001.hk/" TargetMode="External"/><Relationship Id="rId2019" Type="http://schemas.openxmlformats.org/officeDocument/2006/relationships/hyperlink" Target="http://00001.hk/" TargetMode="External"/><Relationship Id="rId579" Type="http://schemas.openxmlformats.org/officeDocument/2006/relationships/hyperlink" Target="http://00001.hk/" TargetMode="External"/><Relationship Id="rId578" Type="http://schemas.openxmlformats.org/officeDocument/2006/relationships/hyperlink" Target="http://00001.hk/" TargetMode="External"/><Relationship Id="rId577" Type="http://schemas.openxmlformats.org/officeDocument/2006/relationships/hyperlink" Target="http://00001.hk/" TargetMode="External"/><Relationship Id="rId2490" Type="http://schemas.openxmlformats.org/officeDocument/2006/relationships/hyperlink" Target="http://00001.hk/" TargetMode="External"/><Relationship Id="rId1160" Type="http://schemas.openxmlformats.org/officeDocument/2006/relationships/hyperlink" Target="http://00001.hk/" TargetMode="External"/><Relationship Id="rId2491" Type="http://schemas.openxmlformats.org/officeDocument/2006/relationships/hyperlink" Target="http://00001.hk/" TargetMode="External"/><Relationship Id="rId572" Type="http://schemas.openxmlformats.org/officeDocument/2006/relationships/hyperlink" Target="http://00001.hk/" TargetMode="External"/><Relationship Id="rId1161" Type="http://schemas.openxmlformats.org/officeDocument/2006/relationships/hyperlink" Target="http://00001.hk/" TargetMode="External"/><Relationship Id="rId2492" Type="http://schemas.openxmlformats.org/officeDocument/2006/relationships/hyperlink" Target="http://00001.hk/" TargetMode="External"/><Relationship Id="rId571" Type="http://schemas.openxmlformats.org/officeDocument/2006/relationships/hyperlink" Target="http://00001.hk/" TargetMode="External"/><Relationship Id="rId1162" Type="http://schemas.openxmlformats.org/officeDocument/2006/relationships/hyperlink" Target="http://00001.hk/" TargetMode="External"/><Relationship Id="rId2493" Type="http://schemas.openxmlformats.org/officeDocument/2006/relationships/hyperlink" Target="http://00001.hk/" TargetMode="External"/><Relationship Id="rId570" Type="http://schemas.openxmlformats.org/officeDocument/2006/relationships/hyperlink" Target="http://00001.hk/" TargetMode="External"/><Relationship Id="rId1163" Type="http://schemas.openxmlformats.org/officeDocument/2006/relationships/hyperlink" Target="http://00001.hk/" TargetMode="External"/><Relationship Id="rId2010" Type="http://schemas.openxmlformats.org/officeDocument/2006/relationships/hyperlink" Target="http://00001.hk/" TargetMode="External"/><Relationship Id="rId2494" Type="http://schemas.openxmlformats.org/officeDocument/2006/relationships/hyperlink" Target="http://00001.hk/" TargetMode="External"/><Relationship Id="rId1164" Type="http://schemas.openxmlformats.org/officeDocument/2006/relationships/hyperlink" Target="http://00001.hk/" TargetMode="External"/><Relationship Id="rId2011" Type="http://schemas.openxmlformats.org/officeDocument/2006/relationships/hyperlink" Target="http://00001.hk/" TargetMode="External"/><Relationship Id="rId2495" Type="http://schemas.openxmlformats.org/officeDocument/2006/relationships/hyperlink" Target="http://00001.hk/" TargetMode="External"/><Relationship Id="rId576" Type="http://schemas.openxmlformats.org/officeDocument/2006/relationships/hyperlink" Target="http://00001.hk/" TargetMode="External"/><Relationship Id="rId1165" Type="http://schemas.openxmlformats.org/officeDocument/2006/relationships/hyperlink" Target="http://00001.hk/" TargetMode="External"/><Relationship Id="rId2012" Type="http://schemas.openxmlformats.org/officeDocument/2006/relationships/hyperlink" Target="http://00001.hk/" TargetMode="External"/><Relationship Id="rId2496" Type="http://schemas.openxmlformats.org/officeDocument/2006/relationships/hyperlink" Target="http://00001.hk/" TargetMode="External"/><Relationship Id="rId575" Type="http://schemas.openxmlformats.org/officeDocument/2006/relationships/hyperlink" Target="http://00001.hk/" TargetMode="External"/><Relationship Id="rId1166" Type="http://schemas.openxmlformats.org/officeDocument/2006/relationships/hyperlink" Target="http://00001.hk/" TargetMode="External"/><Relationship Id="rId2013" Type="http://schemas.openxmlformats.org/officeDocument/2006/relationships/hyperlink" Target="http://00001.hk/" TargetMode="External"/><Relationship Id="rId2497" Type="http://schemas.openxmlformats.org/officeDocument/2006/relationships/hyperlink" Target="http://00001.hk/" TargetMode="External"/><Relationship Id="rId574" Type="http://schemas.openxmlformats.org/officeDocument/2006/relationships/hyperlink" Target="http://00001.hk/" TargetMode="External"/><Relationship Id="rId1167" Type="http://schemas.openxmlformats.org/officeDocument/2006/relationships/hyperlink" Target="http://00001.hk/" TargetMode="External"/><Relationship Id="rId2014" Type="http://schemas.openxmlformats.org/officeDocument/2006/relationships/hyperlink" Target="http://00001.hk/" TargetMode="External"/><Relationship Id="rId2498" Type="http://schemas.openxmlformats.org/officeDocument/2006/relationships/hyperlink" Target="http://00001.hk/" TargetMode="External"/><Relationship Id="rId573" Type="http://schemas.openxmlformats.org/officeDocument/2006/relationships/hyperlink" Target="http://00001.hk/" TargetMode="External"/><Relationship Id="rId1168" Type="http://schemas.openxmlformats.org/officeDocument/2006/relationships/hyperlink" Target="http://00001.hk/" TargetMode="External"/><Relationship Id="rId2015" Type="http://schemas.openxmlformats.org/officeDocument/2006/relationships/hyperlink" Target="http://00001.hk/" TargetMode="External"/><Relationship Id="rId2499" Type="http://schemas.openxmlformats.org/officeDocument/2006/relationships/hyperlink" Target="http://00001.hk/" TargetMode="External"/><Relationship Id="rId2049" Type="http://schemas.openxmlformats.org/officeDocument/2006/relationships/hyperlink" Target="http://00001.hk/" TargetMode="External"/><Relationship Id="rId129" Type="http://schemas.openxmlformats.org/officeDocument/2006/relationships/hyperlink" Target="http://00001.hk/" TargetMode="External"/><Relationship Id="rId128" Type="http://schemas.openxmlformats.org/officeDocument/2006/relationships/hyperlink" Target="http://00001.hk/" TargetMode="External"/><Relationship Id="rId127" Type="http://schemas.openxmlformats.org/officeDocument/2006/relationships/hyperlink" Target="http://00001.hk/" TargetMode="External"/><Relationship Id="rId126" Type="http://schemas.openxmlformats.org/officeDocument/2006/relationships/hyperlink" Target="http://00001.hk/" TargetMode="External"/><Relationship Id="rId1190" Type="http://schemas.openxmlformats.org/officeDocument/2006/relationships/hyperlink" Target="http://00001.hk/" TargetMode="External"/><Relationship Id="rId1191" Type="http://schemas.openxmlformats.org/officeDocument/2006/relationships/hyperlink" Target="http://00001.hk/" TargetMode="External"/><Relationship Id="rId1192" Type="http://schemas.openxmlformats.org/officeDocument/2006/relationships/hyperlink" Target="http://00001.hk/" TargetMode="External"/><Relationship Id="rId1193" Type="http://schemas.openxmlformats.org/officeDocument/2006/relationships/hyperlink" Target="http://00001.hk/" TargetMode="External"/><Relationship Id="rId2040" Type="http://schemas.openxmlformats.org/officeDocument/2006/relationships/hyperlink" Target="http://00001.hk/" TargetMode="External"/><Relationship Id="rId121" Type="http://schemas.openxmlformats.org/officeDocument/2006/relationships/hyperlink" Target="http://00001.hk/" TargetMode="External"/><Relationship Id="rId1194" Type="http://schemas.openxmlformats.org/officeDocument/2006/relationships/hyperlink" Target="http://00001.hk/" TargetMode="External"/><Relationship Id="rId2041" Type="http://schemas.openxmlformats.org/officeDocument/2006/relationships/hyperlink" Target="http://00001.hk/" TargetMode="External"/><Relationship Id="rId120" Type="http://schemas.openxmlformats.org/officeDocument/2006/relationships/hyperlink" Target="http://00001.hk/" TargetMode="External"/><Relationship Id="rId1195" Type="http://schemas.openxmlformats.org/officeDocument/2006/relationships/hyperlink" Target="http://00001.hk/" TargetMode="External"/><Relationship Id="rId2042" Type="http://schemas.openxmlformats.org/officeDocument/2006/relationships/hyperlink" Target="http://00001.hk/" TargetMode="External"/><Relationship Id="rId1196" Type="http://schemas.openxmlformats.org/officeDocument/2006/relationships/hyperlink" Target="http://00001.hk/" TargetMode="External"/><Relationship Id="rId2043" Type="http://schemas.openxmlformats.org/officeDocument/2006/relationships/hyperlink" Target="http://00001.hk/" TargetMode="External"/><Relationship Id="rId1197" Type="http://schemas.openxmlformats.org/officeDocument/2006/relationships/hyperlink" Target="http://00001.hk/" TargetMode="External"/><Relationship Id="rId2044" Type="http://schemas.openxmlformats.org/officeDocument/2006/relationships/hyperlink" Target="http://00001.hk/" TargetMode="External"/><Relationship Id="rId125" Type="http://schemas.openxmlformats.org/officeDocument/2006/relationships/hyperlink" Target="http://00001.hk/" TargetMode="External"/><Relationship Id="rId1198" Type="http://schemas.openxmlformats.org/officeDocument/2006/relationships/hyperlink" Target="http://00001.hk/" TargetMode="External"/><Relationship Id="rId2045" Type="http://schemas.openxmlformats.org/officeDocument/2006/relationships/hyperlink" Target="http://00001.hk/" TargetMode="External"/><Relationship Id="rId124" Type="http://schemas.openxmlformats.org/officeDocument/2006/relationships/hyperlink" Target="http://00001.hk/" TargetMode="External"/><Relationship Id="rId1199" Type="http://schemas.openxmlformats.org/officeDocument/2006/relationships/hyperlink" Target="http://00001.hk/" TargetMode="External"/><Relationship Id="rId2046" Type="http://schemas.openxmlformats.org/officeDocument/2006/relationships/hyperlink" Target="http://00001.hk/" TargetMode="External"/><Relationship Id="rId123" Type="http://schemas.openxmlformats.org/officeDocument/2006/relationships/hyperlink" Target="http://00001.hk/" TargetMode="External"/><Relationship Id="rId2047" Type="http://schemas.openxmlformats.org/officeDocument/2006/relationships/hyperlink" Target="http://00001.hk/" TargetMode="External"/><Relationship Id="rId122" Type="http://schemas.openxmlformats.org/officeDocument/2006/relationships/hyperlink" Target="http://00001.hk/" TargetMode="External"/><Relationship Id="rId2048" Type="http://schemas.openxmlformats.org/officeDocument/2006/relationships/hyperlink" Target="http://00001.hk/" TargetMode="External"/><Relationship Id="rId2038" Type="http://schemas.openxmlformats.org/officeDocument/2006/relationships/hyperlink" Target="http://00001.hk/" TargetMode="External"/><Relationship Id="rId2039" Type="http://schemas.openxmlformats.org/officeDocument/2006/relationships/hyperlink" Target="http://00001.hk/" TargetMode="External"/><Relationship Id="rId118" Type="http://schemas.openxmlformats.org/officeDocument/2006/relationships/hyperlink" Target="http://00001.hk/" TargetMode="External"/><Relationship Id="rId117" Type="http://schemas.openxmlformats.org/officeDocument/2006/relationships/hyperlink" Target="http://00001.hk/" TargetMode="External"/><Relationship Id="rId116" Type="http://schemas.openxmlformats.org/officeDocument/2006/relationships/hyperlink" Target="http://00001.hk/" TargetMode="External"/><Relationship Id="rId115" Type="http://schemas.openxmlformats.org/officeDocument/2006/relationships/hyperlink" Target="http://00001.hk/" TargetMode="External"/><Relationship Id="rId599" Type="http://schemas.openxmlformats.org/officeDocument/2006/relationships/hyperlink" Target="http://00001.hk/" TargetMode="External"/><Relationship Id="rId1180" Type="http://schemas.openxmlformats.org/officeDocument/2006/relationships/hyperlink" Target="http://00001.hk/" TargetMode="External"/><Relationship Id="rId1181" Type="http://schemas.openxmlformats.org/officeDocument/2006/relationships/hyperlink" Target="http://00001.hk/" TargetMode="External"/><Relationship Id="rId119" Type="http://schemas.openxmlformats.org/officeDocument/2006/relationships/hyperlink" Target="http://00001.hk/" TargetMode="External"/><Relationship Id="rId1182" Type="http://schemas.openxmlformats.org/officeDocument/2006/relationships/hyperlink" Target="http://00001.hk/" TargetMode="External"/><Relationship Id="rId110" Type="http://schemas.openxmlformats.org/officeDocument/2006/relationships/hyperlink" Target="http://00001.hk/" TargetMode="External"/><Relationship Id="rId594" Type="http://schemas.openxmlformats.org/officeDocument/2006/relationships/hyperlink" Target="http://00001.hk/" TargetMode="External"/><Relationship Id="rId1183" Type="http://schemas.openxmlformats.org/officeDocument/2006/relationships/hyperlink" Target="http://00001.hk/" TargetMode="External"/><Relationship Id="rId2030" Type="http://schemas.openxmlformats.org/officeDocument/2006/relationships/hyperlink" Target="http://00001.hk/" TargetMode="External"/><Relationship Id="rId593" Type="http://schemas.openxmlformats.org/officeDocument/2006/relationships/hyperlink" Target="http://00001.hk/" TargetMode="External"/><Relationship Id="rId1184" Type="http://schemas.openxmlformats.org/officeDocument/2006/relationships/hyperlink" Target="http://00001.hk/" TargetMode="External"/><Relationship Id="rId2031" Type="http://schemas.openxmlformats.org/officeDocument/2006/relationships/hyperlink" Target="http://00001.hk/" TargetMode="External"/><Relationship Id="rId592" Type="http://schemas.openxmlformats.org/officeDocument/2006/relationships/hyperlink" Target="http://00001.hk/" TargetMode="External"/><Relationship Id="rId1185" Type="http://schemas.openxmlformats.org/officeDocument/2006/relationships/hyperlink" Target="http://00001.hk/" TargetMode="External"/><Relationship Id="rId2032" Type="http://schemas.openxmlformats.org/officeDocument/2006/relationships/hyperlink" Target="http://00001.hk/" TargetMode="External"/><Relationship Id="rId591" Type="http://schemas.openxmlformats.org/officeDocument/2006/relationships/hyperlink" Target="http://00001.hk/" TargetMode="External"/><Relationship Id="rId1186" Type="http://schemas.openxmlformats.org/officeDocument/2006/relationships/hyperlink" Target="http://00001.hk/" TargetMode="External"/><Relationship Id="rId2033" Type="http://schemas.openxmlformats.org/officeDocument/2006/relationships/hyperlink" Target="http://00001.hk/" TargetMode="External"/><Relationship Id="rId114" Type="http://schemas.openxmlformats.org/officeDocument/2006/relationships/hyperlink" Target="http://00001.hk/" TargetMode="External"/><Relationship Id="rId598" Type="http://schemas.openxmlformats.org/officeDocument/2006/relationships/hyperlink" Target="http://00001.hk/" TargetMode="External"/><Relationship Id="rId1187" Type="http://schemas.openxmlformats.org/officeDocument/2006/relationships/hyperlink" Target="http://00001.hk/" TargetMode="External"/><Relationship Id="rId2034" Type="http://schemas.openxmlformats.org/officeDocument/2006/relationships/hyperlink" Target="http://00001.hk/" TargetMode="External"/><Relationship Id="rId113" Type="http://schemas.openxmlformats.org/officeDocument/2006/relationships/hyperlink" Target="http://00001.hk/" TargetMode="External"/><Relationship Id="rId597" Type="http://schemas.openxmlformats.org/officeDocument/2006/relationships/hyperlink" Target="http://00001.hk/" TargetMode="External"/><Relationship Id="rId1188" Type="http://schemas.openxmlformats.org/officeDocument/2006/relationships/hyperlink" Target="http://00001.hk/" TargetMode="External"/><Relationship Id="rId2035" Type="http://schemas.openxmlformats.org/officeDocument/2006/relationships/hyperlink" Target="http://00001.hk/" TargetMode="External"/><Relationship Id="rId112" Type="http://schemas.openxmlformats.org/officeDocument/2006/relationships/hyperlink" Target="http://00001.hk/" TargetMode="External"/><Relationship Id="rId596" Type="http://schemas.openxmlformats.org/officeDocument/2006/relationships/hyperlink" Target="http://00001.hk/" TargetMode="External"/><Relationship Id="rId1189" Type="http://schemas.openxmlformats.org/officeDocument/2006/relationships/hyperlink" Target="http://00001.hk/" TargetMode="External"/><Relationship Id="rId2036" Type="http://schemas.openxmlformats.org/officeDocument/2006/relationships/hyperlink" Target="http://00001.hk/" TargetMode="External"/><Relationship Id="rId111" Type="http://schemas.openxmlformats.org/officeDocument/2006/relationships/hyperlink" Target="http://00001.hk/" TargetMode="External"/><Relationship Id="rId595" Type="http://schemas.openxmlformats.org/officeDocument/2006/relationships/hyperlink" Target="http://00001.hk/" TargetMode="External"/><Relationship Id="rId2037" Type="http://schemas.openxmlformats.org/officeDocument/2006/relationships/hyperlink" Target="http://00001.hk/" TargetMode="External"/><Relationship Id="rId1136" Type="http://schemas.openxmlformats.org/officeDocument/2006/relationships/hyperlink" Target="http://00001.hk/" TargetMode="External"/><Relationship Id="rId2467" Type="http://schemas.openxmlformats.org/officeDocument/2006/relationships/hyperlink" Target="http://00001.hk/" TargetMode="External"/><Relationship Id="rId1137" Type="http://schemas.openxmlformats.org/officeDocument/2006/relationships/hyperlink" Target="http://00001.hk/" TargetMode="External"/><Relationship Id="rId2468" Type="http://schemas.openxmlformats.org/officeDocument/2006/relationships/hyperlink" Target="http://00001.hk/" TargetMode="External"/><Relationship Id="rId1138" Type="http://schemas.openxmlformats.org/officeDocument/2006/relationships/hyperlink" Target="http://00001.hk/" TargetMode="External"/><Relationship Id="rId2469" Type="http://schemas.openxmlformats.org/officeDocument/2006/relationships/hyperlink" Target="http://00001.hk/" TargetMode="External"/><Relationship Id="rId1139" Type="http://schemas.openxmlformats.org/officeDocument/2006/relationships/hyperlink" Target="http://00001.hk/" TargetMode="External"/><Relationship Id="rId547" Type="http://schemas.openxmlformats.org/officeDocument/2006/relationships/hyperlink" Target="http://00001.hk/" TargetMode="External"/><Relationship Id="rId546" Type="http://schemas.openxmlformats.org/officeDocument/2006/relationships/hyperlink" Target="http://00001.hk/" TargetMode="External"/><Relationship Id="rId545" Type="http://schemas.openxmlformats.org/officeDocument/2006/relationships/hyperlink" Target="http://00001.hk/" TargetMode="External"/><Relationship Id="rId544" Type="http://schemas.openxmlformats.org/officeDocument/2006/relationships/hyperlink" Target="http://00001.hk/" TargetMode="External"/><Relationship Id="rId549" Type="http://schemas.openxmlformats.org/officeDocument/2006/relationships/hyperlink" Target="http://00001.hk/" TargetMode="External"/><Relationship Id="rId548" Type="http://schemas.openxmlformats.org/officeDocument/2006/relationships/hyperlink" Target="http://00001.hk/" TargetMode="External"/><Relationship Id="rId2460" Type="http://schemas.openxmlformats.org/officeDocument/2006/relationships/hyperlink" Target="http://00001.hk/" TargetMode="External"/><Relationship Id="rId1130" Type="http://schemas.openxmlformats.org/officeDocument/2006/relationships/hyperlink" Target="http://00001.hk/" TargetMode="External"/><Relationship Id="rId2461" Type="http://schemas.openxmlformats.org/officeDocument/2006/relationships/hyperlink" Target="http://00001.hk/" TargetMode="External"/><Relationship Id="rId1131" Type="http://schemas.openxmlformats.org/officeDocument/2006/relationships/hyperlink" Target="http://00001.hk/" TargetMode="External"/><Relationship Id="rId2462" Type="http://schemas.openxmlformats.org/officeDocument/2006/relationships/hyperlink" Target="http://00001.hk/" TargetMode="External"/><Relationship Id="rId543" Type="http://schemas.openxmlformats.org/officeDocument/2006/relationships/hyperlink" Target="http://00001.hk/" TargetMode="External"/><Relationship Id="rId1132" Type="http://schemas.openxmlformats.org/officeDocument/2006/relationships/hyperlink" Target="http://00001.hk/" TargetMode="External"/><Relationship Id="rId2463" Type="http://schemas.openxmlformats.org/officeDocument/2006/relationships/hyperlink" Target="http://00001.hk/" TargetMode="External"/><Relationship Id="rId542" Type="http://schemas.openxmlformats.org/officeDocument/2006/relationships/hyperlink" Target="http://00001.hk/" TargetMode="External"/><Relationship Id="rId1133" Type="http://schemas.openxmlformats.org/officeDocument/2006/relationships/hyperlink" Target="http://00001.hk/" TargetMode="External"/><Relationship Id="rId2464" Type="http://schemas.openxmlformats.org/officeDocument/2006/relationships/hyperlink" Target="http://00001.hk/" TargetMode="External"/><Relationship Id="rId541" Type="http://schemas.openxmlformats.org/officeDocument/2006/relationships/hyperlink" Target="http://00001.hk/" TargetMode="External"/><Relationship Id="rId1134" Type="http://schemas.openxmlformats.org/officeDocument/2006/relationships/hyperlink" Target="http://00001.hk/" TargetMode="External"/><Relationship Id="rId2465" Type="http://schemas.openxmlformats.org/officeDocument/2006/relationships/hyperlink" Target="http://00001.hk/" TargetMode="External"/><Relationship Id="rId540" Type="http://schemas.openxmlformats.org/officeDocument/2006/relationships/hyperlink" Target="http://00001.hk/" TargetMode="External"/><Relationship Id="rId1135" Type="http://schemas.openxmlformats.org/officeDocument/2006/relationships/hyperlink" Target="http://00001.hk/" TargetMode="External"/><Relationship Id="rId2466" Type="http://schemas.openxmlformats.org/officeDocument/2006/relationships/hyperlink" Target="http://00001.hk/" TargetMode="External"/><Relationship Id="rId1125" Type="http://schemas.openxmlformats.org/officeDocument/2006/relationships/hyperlink" Target="http://00001.hk/" TargetMode="External"/><Relationship Id="rId2456" Type="http://schemas.openxmlformats.org/officeDocument/2006/relationships/hyperlink" Target="http://00001.hk/" TargetMode="External"/><Relationship Id="rId1126" Type="http://schemas.openxmlformats.org/officeDocument/2006/relationships/hyperlink" Target="http://00001.hk/" TargetMode="External"/><Relationship Id="rId2457" Type="http://schemas.openxmlformats.org/officeDocument/2006/relationships/hyperlink" Target="http://00001.hk/" TargetMode="External"/><Relationship Id="rId1127" Type="http://schemas.openxmlformats.org/officeDocument/2006/relationships/hyperlink" Target="http://00001.hk/" TargetMode="External"/><Relationship Id="rId2458" Type="http://schemas.openxmlformats.org/officeDocument/2006/relationships/hyperlink" Target="http://00001.hk/" TargetMode="External"/><Relationship Id="rId1128" Type="http://schemas.openxmlformats.org/officeDocument/2006/relationships/hyperlink" Target="http://00001.hk/" TargetMode="External"/><Relationship Id="rId2459" Type="http://schemas.openxmlformats.org/officeDocument/2006/relationships/hyperlink" Target="http://00001.hk/" TargetMode="External"/><Relationship Id="rId1129" Type="http://schemas.openxmlformats.org/officeDocument/2006/relationships/hyperlink" Target="http://00001.hk/" TargetMode="External"/><Relationship Id="rId536" Type="http://schemas.openxmlformats.org/officeDocument/2006/relationships/hyperlink" Target="http://00001.hk/" TargetMode="External"/><Relationship Id="rId535" Type="http://schemas.openxmlformats.org/officeDocument/2006/relationships/hyperlink" Target="http://00001.hk/" TargetMode="External"/><Relationship Id="rId534" Type="http://schemas.openxmlformats.org/officeDocument/2006/relationships/hyperlink" Target="http://00001.hk/" TargetMode="External"/><Relationship Id="rId533" Type="http://schemas.openxmlformats.org/officeDocument/2006/relationships/hyperlink" Target="http://00001.hk/" TargetMode="External"/><Relationship Id="rId539" Type="http://schemas.openxmlformats.org/officeDocument/2006/relationships/hyperlink" Target="http://00001.hk/" TargetMode="External"/><Relationship Id="rId538" Type="http://schemas.openxmlformats.org/officeDocument/2006/relationships/hyperlink" Target="http://00001.hk/" TargetMode="External"/><Relationship Id="rId537" Type="http://schemas.openxmlformats.org/officeDocument/2006/relationships/hyperlink" Target="http://00001.hk/" TargetMode="External"/><Relationship Id="rId2450" Type="http://schemas.openxmlformats.org/officeDocument/2006/relationships/hyperlink" Target="http://00001.hk/" TargetMode="External"/><Relationship Id="rId1120" Type="http://schemas.openxmlformats.org/officeDocument/2006/relationships/hyperlink" Target="http://00001.hk/" TargetMode="External"/><Relationship Id="rId2451" Type="http://schemas.openxmlformats.org/officeDocument/2006/relationships/hyperlink" Target="http://00001.hk/" TargetMode="External"/><Relationship Id="rId532" Type="http://schemas.openxmlformats.org/officeDocument/2006/relationships/hyperlink" Target="http://00001.hk/" TargetMode="External"/><Relationship Id="rId1121" Type="http://schemas.openxmlformats.org/officeDocument/2006/relationships/hyperlink" Target="http://00001.hk/" TargetMode="External"/><Relationship Id="rId2452" Type="http://schemas.openxmlformats.org/officeDocument/2006/relationships/hyperlink" Target="http://00001.hk/" TargetMode="External"/><Relationship Id="rId531" Type="http://schemas.openxmlformats.org/officeDocument/2006/relationships/hyperlink" Target="http://00001.hk/" TargetMode="External"/><Relationship Id="rId1122" Type="http://schemas.openxmlformats.org/officeDocument/2006/relationships/hyperlink" Target="http://00001.hk/" TargetMode="External"/><Relationship Id="rId2453" Type="http://schemas.openxmlformats.org/officeDocument/2006/relationships/hyperlink" Target="http://00001.hk/" TargetMode="External"/><Relationship Id="rId530" Type="http://schemas.openxmlformats.org/officeDocument/2006/relationships/hyperlink" Target="http://00001.hk/" TargetMode="External"/><Relationship Id="rId1123" Type="http://schemas.openxmlformats.org/officeDocument/2006/relationships/hyperlink" Target="http://00001.hk/" TargetMode="External"/><Relationship Id="rId2454" Type="http://schemas.openxmlformats.org/officeDocument/2006/relationships/hyperlink" Target="http://00001.hk/" TargetMode="External"/><Relationship Id="rId1124" Type="http://schemas.openxmlformats.org/officeDocument/2006/relationships/hyperlink" Target="http://00001.hk/" TargetMode="External"/><Relationship Id="rId2455" Type="http://schemas.openxmlformats.org/officeDocument/2006/relationships/hyperlink" Target="http://00001.hk/" TargetMode="External"/><Relationship Id="rId1158" Type="http://schemas.openxmlformats.org/officeDocument/2006/relationships/hyperlink" Target="http://00001.hk/" TargetMode="External"/><Relationship Id="rId2005" Type="http://schemas.openxmlformats.org/officeDocument/2006/relationships/hyperlink" Target="http://00001.hk/" TargetMode="External"/><Relationship Id="rId2489" Type="http://schemas.openxmlformats.org/officeDocument/2006/relationships/hyperlink" Target="http://00001.hk/" TargetMode="External"/><Relationship Id="rId1159" Type="http://schemas.openxmlformats.org/officeDocument/2006/relationships/hyperlink" Target="http://00001.hk/" TargetMode="External"/><Relationship Id="rId2006" Type="http://schemas.openxmlformats.org/officeDocument/2006/relationships/hyperlink" Target="http://00001.hk/" TargetMode="External"/><Relationship Id="rId2007" Type="http://schemas.openxmlformats.org/officeDocument/2006/relationships/hyperlink" Target="http://00001.hk/" TargetMode="External"/><Relationship Id="rId2008" Type="http://schemas.openxmlformats.org/officeDocument/2006/relationships/hyperlink" Target="http://00001.hk/" TargetMode="External"/><Relationship Id="rId2009" Type="http://schemas.openxmlformats.org/officeDocument/2006/relationships/hyperlink" Target="http://00001.hk/" TargetMode="External"/><Relationship Id="rId569" Type="http://schemas.openxmlformats.org/officeDocument/2006/relationships/hyperlink" Target="http://00001.hk/" TargetMode="External"/><Relationship Id="rId568" Type="http://schemas.openxmlformats.org/officeDocument/2006/relationships/hyperlink" Target="http://00001.hk/" TargetMode="External"/><Relationship Id="rId567" Type="http://schemas.openxmlformats.org/officeDocument/2006/relationships/hyperlink" Target="http://00001.hk/" TargetMode="External"/><Relationship Id="rId566" Type="http://schemas.openxmlformats.org/officeDocument/2006/relationships/hyperlink" Target="http://00001.hk/" TargetMode="External"/><Relationship Id="rId2480" Type="http://schemas.openxmlformats.org/officeDocument/2006/relationships/hyperlink" Target="http://00001.hk/" TargetMode="External"/><Relationship Id="rId561" Type="http://schemas.openxmlformats.org/officeDocument/2006/relationships/hyperlink" Target="http://00001.hk/" TargetMode="External"/><Relationship Id="rId1150" Type="http://schemas.openxmlformats.org/officeDocument/2006/relationships/hyperlink" Target="http://00001.hk/" TargetMode="External"/><Relationship Id="rId2481" Type="http://schemas.openxmlformats.org/officeDocument/2006/relationships/hyperlink" Target="http://00001.hk/" TargetMode="External"/><Relationship Id="rId560" Type="http://schemas.openxmlformats.org/officeDocument/2006/relationships/hyperlink" Target="http://00001.hk/" TargetMode="External"/><Relationship Id="rId1151" Type="http://schemas.openxmlformats.org/officeDocument/2006/relationships/hyperlink" Target="http://00001.hk/" TargetMode="External"/><Relationship Id="rId2482" Type="http://schemas.openxmlformats.org/officeDocument/2006/relationships/hyperlink" Target="http://00001.hk/" TargetMode="External"/><Relationship Id="rId1152" Type="http://schemas.openxmlformats.org/officeDocument/2006/relationships/hyperlink" Target="http://00001.hk/" TargetMode="External"/><Relationship Id="rId2483" Type="http://schemas.openxmlformats.org/officeDocument/2006/relationships/hyperlink" Target="http://00001.hk/" TargetMode="External"/><Relationship Id="rId1153" Type="http://schemas.openxmlformats.org/officeDocument/2006/relationships/hyperlink" Target="http://00001.hk/" TargetMode="External"/><Relationship Id="rId2000" Type="http://schemas.openxmlformats.org/officeDocument/2006/relationships/hyperlink" Target="http://00001.hk/" TargetMode="External"/><Relationship Id="rId2484" Type="http://schemas.openxmlformats.org/officeDocument/2006/relationships/hyperlink" Target="http://00001.hk/" TargetMode="External"/><Relationship Id="rId565" Type="http://schemas.openxmlformats.org/officeDocument/2006/relationships/hyperlink" Target="http://00001.hk/" TargetMode="External"/><Relationship Id="rId1154" Type="http://schemas.openxmlformats.org/officeDocument/2006/relationships/hyperlink" Target="http://00001.hk/" TargetMode="External"/><Relationship Id="rId2001" Type="http://schemas.openxmlformats.org/officeDocument/2006/relationships/hyperlink" Target="http://00001.hk/" TargetMode="External"/><Relationship Id="rId2485" Type="http://schemas.openxmlformats.org/officeDocument/2006/relationships/hyperlink" Target="http://00001.hk/" TargetMode="External"/><Relationship Id="rId564" Type="http://schemas.openxmlformats.org/officeDocument/2006/relationships/hyperlink" Target="http://00001.hk/" TargetMode="External"/><Relationship Id="rId1155" Type="http://schemas.openxmlformats.org/officeDocument/2006/relationships/hyperlink" Target="http://00001.hk/" TargetMode="External"/><Relationship Id="rId2002" Type="http://schemas.openxmlformats.org/officeDocument/2006/relationships/hyperlink" Target="http://00001.hk/" TargetMode="External"/><Relationship Id="rId2486" Type="http://schemas.openxmlformats.org/officeDocument/2006/relationships/hyperlink" Target="http://00001.hk/" TargetMode="External"/><Relationship Id="rId563" Type="http://schemas.openxmlformats.org/officeDocument/2006/relationships/hyperlink" Target="http://00001.hk/" TargetMode="External"/><Relationship Id="rId1156" Type="http://schemas.openxmlformats.org/officeDocument/2006/relationships/hyperlink" Target="http://00001.hk/" TargetMode="External"/><Relationship Id="rId2003" Type="http://schemas.openxmlformats.org/officeDocument/2006/relationships/hyperlink" Target="http://00001.hk/" TargetMode="External"/><Relationship Id="rId2487" Type="http://schemas.openxmlformats.org/officeDocument/2006/relationships/hyperlink" Target="http://00001.hk/" TargetMode="External"/><Relationship Id="rId562" Type="http://schemas.openxmlformats.org/officeDocument/2006/relationships/hyperlink" Target="http://00001.hk/" TargetMode="External"/><Relationship Id="rId1157" Type="http://schemas.openxmlformats.org/officeDocument/2006/relationships/hyperlink" Target="http://00001.hk/" TargetMode="External"/><Relationship Id="rId2004" Type="http://schemas.openxmlformats.org/officeDocument/2006/relationships/hyperlink" Target="http://00001.hk/" TargetMode="External"/><Relationship Id="rId2488" Type="http://schemas.openxmlformats.org/officeDocument/2006/relationships/hyperlink" Target="http://00001.hk/" TargetMode="External"/><Relationship Id="rId1147" Type="http://schemas.openxmlformats.org/officeDocument/2006/relationships/hyperlink" Target="http://00001.hk/" TargetMode="External"/><Relationship Id="rId2478" Type="http://schemas.openxmlformats.org/officeDocument/2006/relationships/hyperlink" Target="http://00001.hk/" TargetMode="External"/><Relationship Id="rId1148" Type="http://schemas.openxmlformats.org/officeDocument/2006/relationships/hyperlink" Target="http://00001.hk/" TargetMode="External"/><Relationship Id="rId2479" Type="http://schemas.openxmlformats.org/officeDocument/2006/relationships/hyperlink" Target="http://00001.hk/" TargetMode="External"/><Relationship Id="rId1149" Type="http://schemas.openxmlformats.org/officeDocument/2006/relationships/hyperlink" Target="http://00001.hk/" TargetMode="External"/><Relationship Id="rId558" Type="http://schemas.openxmlformats.org/officeDocument/2006/relationships/hyperlink" Target="http://00001.hk/" TargetMode="External"/><Relationship Id="rId557" Type="http://schemas.openxmlformats.org/officeDocument/2006/relationships/hyperlink" Target="http://00001.hk/" TargetMode="External"/><Relationship Id="rId556" Type="http://schemas.openxmlformats.org/officeDocument/2006/relationships/hyperlink" Target="http://00001.hk/" TargetMode="External"/><Relationship Id="rId555" Type="http://schemas.openxmlformats.org/officeDocument/2006/relationships/hyperlink" Target="http://00001.hk/" TargetMode="External"/><Relationship Id="rId559" Type="http://schemas.openxmlformats.org/officeDocument/2006/relationships/hyperlink" Target="http://00001.hk/" TargetMode="External"/><Relationship Id="rId550" Type="http://schemas.openxmlformats.org/officeDocument/2006/relationships/hyperlink" Target="http://00001.hk/" TargetMode="External"/><Relationship Id="rId2470" Type="http://schemas.openxmlformats.org/officeDocument/2006/relationships/hyperlink" Target="http://00001.hk/" TargetMode="External"/><Relationship Id="rId1140" Type="http://schemas.openxmlformats.org/officeDocument/2006/relationships/hyperlink" Target="http://00001.hk/" TargetMode="External"/><Relationship Id="rId2471" Type="http://schemas.openxmlformats.org/officeDocument/2006/relationships/hyperlink" Target="http://00001.hk/" TargetMode="External"/><Relationship Id="rId1141" Type="http://schemas.openxmlformats.org/officeDocument/2006/relationships/hyperlink" Target="http://00001.hk/" TargetMode="External"/><Relationship Id="rId2472" Type="http://schemas.openxmlformats.org/officeDocument/2006/relationships/hyperlink" Target="http://00001.hk/" TargetMode="External"/><Relationship Id="rId1142" Type="http://schemas.openxmlformats.org/officeDocument/2006/relationships/hyperlink" Target="http://00001.hk/" TargetMode="External"/><Relationship Id="rId2473" Type="http://schemas.openxmlformats.org/officeDocument/2006/relationships/hyperlink" Target="http://00001.hk/" TargetMode="External"/><Relationship Id="rId554" Type="http://schemas.openxmlformats.org/officeDocument/2006/relationships/hyperlink" Target="http://00001.hk/" TargetMode="External"/><Relationship Id="rId1143" Type="http://schemas.openxmlformats.org/officeDocument/2006/relationships/hyperlink" Target="http://00001.hk/" TargetMode="External"/><Relationship Id="rId2474" Type="http://schemas.openxmlformats.org/officeDocument/2006/relationships/hyperlink" Target="http://00001.hk/" TargetMode="External"/><Relationship Id="rId553" Type="http://schemas.openxmlformats.org/officeDocument/2006/relationships/hyperlink" Target="http://00001.hk/" TargetMode="External"/><Relationship Id="rId1144" Type="http://schemas.openxmlformats.org/officeDocument/2006/relationships/hyperlink" Target="http://00001.hk/" TargetMode="External"/><Relationship Id="rId2475" Type="http://schemas.openxmlformats.org/officeDocument/2006/relationships/hyperlink" Target="http://00001.hk/" TargetMode="External"/><Relationship Id="rId552" Type="http://schemas.openxmlformats.org/officeDocument/2006/relationships/hyperlink" Target="http://00001.hk/" TargetMode="External"/><Relationship Id="rId1145" Type="http://schemas.openxmlformats.org/officeDocument/2006/relationships/hyperlink" Target="http://00001.hk/" TargetMode="External"/><Relationship Id="rId2476" Type="http://schemas.openxmlformats.org/officeDocument/2006/relationships/hyperlink" Target="http://00001.hk/" TargetMode="External"/><Relationship Id="rId551" Type="http://schemas.openxmlformats.org/officeDocument/2006/relationships/hyperlink" Target="http://00001.hk/" TargetMode="External"/><Relationship Id="rId1146" Type="http://schemas.openxmlformats.org/officeDocument/2006/relationships/hyperlink" Target="http://00001.hk/" TargetMode="External"/><Relationship Id="rId2477" Type="http://schemas.openxmlformats.org/officeDocument/2006/relationships/hyperlink" Target="http://00001.hk/" TargetMode="External"/><Relationship Id="rId2090" Type="http://schemas.openxmlformats.org/officeDocument/2006/relationships/hyperlink" Target="http://00001.hk/" TargetMode="External"/><Relationship Id="rId2091" Type="http://schemas.openxmlformats.org/officeDocument/2006/relationships/hyperlink" Target="http://00001.hk/" TargetMode="External"/><Relationship Id="rId2092" Type="http://schemas.openxmlformats.org/officeDocument/2006/relationships/hyperlink" Target="http://00001.hk/" TargetMode="External"/><Relationship Id="rId2093" Type="http://schemas.openxmlformats.org/officeDocument/2006/relationships/hyperlink" Target="http://00001.hk/" TargetMode="External"/><Relationship Id="rId2094" Type="http://schemas.openxmlformats.org/officeDocument/2006/relationships/hyperlink" Target="http://00001.hk/" TargetMode="External"/><Relationship Id="rId2095" Type="http://schemas.openxmlformats.org/officeDocument/2006/relationships/hyperlink" Target="http://00001.hk/" TargetMode="External"/><Relationship Id="rId2096" Type="http://schemas.openxmlformats.org/officeDocument/2006/relationships/hyperlink" Target="http://00001.hk/" TargetMode="External"/><Relationship Id="rId2097" Type="http://schemas.openxmlformats.org/officeDocument/2006/relationships/hyperlink" Target="http://00001.hk/" TargetMode="External"/><Relationship Id="rId2098" Type="http://schemas.openxmlformats.org/officeDocument/2006/relationships/hyperlink" Target="http://00001.hk/" TargetMode="External"/><Relationship Id="rId2099" Type="http://schemas.openxmlformats.org/officeDocument/2006/relationships/hyperlink" Target="http://00001.hk/" TargetMode="External"/><Relationship Id="rId2060" Type="http://schemas.openxmlformats.org/officeDocument/2006/relationships/hyperlink" Target="http://00001.hk/" TargetMode="External"/><Relationship Id="rId2061" Type="http://schemas.openxmlformats.org/officeDocument/2006/relationships/hyperlink" Target="http://00001.hk/" TargetMode="External"/><Relationship Id="rId2062" Type="http://schemas.openxmlformats.org/officeDocument/2006/relationships/hyperlink" Target="http://00001.hk/" TargetMode="External"/><Relationship Id="rId2063" Type="http://schemas.openxmlformats.org/officeDocument/2006/relationships/hyperlink" Target="http://00001.hk/" TargetMode="External"/><Relationship Id="rId2064" Type="http://schemas.openxmlformats.org/officeDocument/2006/relationships/hyperlink" Target="http://00001.hk/" TargetMode="External"/><Relationship Id="rId2065" Type="http://schemas.openxmlformats.org/officeDocument/2006/relationships/hyperlink" Target="http://00001.hk/" TargetMode="External"/><Relationship Id="rId2066" Type="http://schemas.openxmlformats.org/officeDocument/2006/relationships/hyperlink" Target="http://00001.hk/" TargetMode="External"/><Relationship Id="rId2067" Type="http://schemas.openxmlformats.org/officeDocument/2006/relationships/hyperlink" Target="http://00001.hk/" TargetMode="External"/><Relationship Id="rId2068" Type="http://schemas.openxmlformats.org/officeDocument/2006/relationships/hyperlink" Target="http://00001.hk/" TargetMode="External"/><Relationship Id="rId2069" Type="http://schemas.openxmlformats.org/officeDocument/2006/relationships/hyperlink" Target="http://00001.hk/" TargetMode="External"/><Relationship Id="rId2050" Type="http://schemas.openxmlformats.org/officeDocument/2006/relationships/hyperlink" Target="http://00001.hk/" TargetMode="External"/><Relationship Id="rId2051" Type="http://schemas.openxmlformats.org/officeDocument/2006/relationships/hyperlink" Target="http://00001.hk/" TargetMode="External"/><Relationship Id="rId495" Type="http://schemas.openxmlformats.org/officeDocument/2006/relationships/hyperlink" Target="http://00001.hk/" TargetMode="External"/><Relationship Id="rId2052" Type="http://schemas.openxmlformats.org/officeDocument/2006/relationships/hyperlink" Target="http://00001.hk/" TargetMode="External"/><Relationship Id="rId494" Type="http://schemas.openxmlformats.org/officeDocument/2006/relationships/hyperlink" Target="http://00001.hk/" TargetMode="External"/><Relationship Id="rId2053" Type="http://schemas.openxmlformats.org/officeDocument/2006/relationships/hyperlink" Target="http://00001.hk/" TargetMode="External"/><Relationship Id="rId493" Type="http://schemas.openxmlformats.org/officeDocument/2006/relationships/hyperlink" Target="http://00001.hk/" TargetMode="External"/><Relationship Id="rId2054" Type="http://schemas.openxmlformats.org/officeDocument/2006/relationships/hyperlink" Target="http://00001.hk/" TargetMode="External"/><Relationship Id="rId492" Type="http://schemas.openxmlformats.org/officeDocument/2006/relationships/hyperlink" Target="http://00001.hk/" TargetMode="External"/><Relationship Id="rId2055" Type="http://schemas.openxmlformats.org/officeDocument/2006/relationships/hyperlink" Target="http://00001.hk/" TargetMode="External"/><Relationship Id="rId499" Type="http://schemas.openxmlformats.org/officeDocument/2006/relationships/hyperlink" Target="http://00001.hk/" TargetMode="External"/><Relationship Id="rId2056" Type="http://schemas.openxmlformats.org/officeDocument/2006/relationships/hyperlink" Target="http://00001.hk/" TargetMode="External"/><Relationship Id="rId498" Type="http://schemas.openxmlformats.org/officeDocument/2006/relationships/hyperlink" Target="http://00001.hk/" TargetMode="External"/><Relationship Id="rId2057" Type="http://schemas.openxmlformats.org/officeDocument/2006/relationships/hyperlink" Target="http://00001.hk/" TargetMode="External"/><Relationship Id="rId497" Type="http://schemas.openxmlformats.org/officeDocument/2006/relationships/hyperlink" Target="http://00001.hk/" TargetMode="External"/><Relationship Id="rId2058" Type="http://schemas.openxmlformats.org/officeDocument/2006/relationships/hyperlink" Target="http://00001.hk/" TargetMode="External"/><Relationship Id="rId496" Type="http://schemas.openxmlformats.org/officeDocument/2006/relationships/hyperlink" Target="http://00001.hk/" TargetMode="External"/><Relationship Id="rId2059" Type="http://schemas.openxmlformats.org/officeDocument/2006/relationships/hyperlink" Target="http://00001.hk/" TargetMode="External"/><Relationship Id="rId2080" Type="http://schemas.openxmlformats.org/officeDocument/2006/relationships/hyperlink" Target="http://00001.hk/" TargetMode="External"/><Relationship Id="rId2081" Type="http://schemas.openxmlformats.org/officeDocument/2006/relationships/hyperlink" Target="http://00001.hk/" TargetMode="External"/><Relationship Id="rId2082" Type="http://schemas.openxmlformats.org/officeDocument/2006/relationships/hyperlink" Target="http://00001.hk/" TargetMode="External"/><Relationship Id="rId2083" Type="http://schemas.openxmlformats.org/officeDocument/2006/relationships/hyperlink" Target="http://00001.hk/" TargetMode="External"/><Relationship Id="rId2084" Type="http://schemas.openxmlformats.org/officeDocument/2006/relationships/hyperlink" Target="http://00001.hk/" TargetMode="External"/><Relationship Id="rId2085" Type="http://schemas.openxmlformats.org/officeDocument/2006/relationships/hyperlink" Target="http://00001.hk/" TargetMode="External"/><Relationship Id="rId2086" Type="http://schemas.openxmlformats.org/officeDocument/2006/relationships/hyperlink" Target="http://00001.hk/" TargetMode="External"/><Relationship Id="rId2087" Type="http://schemas.openxmlformats.org/officeDocument/2006/relationships/hyperlink" Target="http://00001.hk/" TargetMode="External"/><Relationship Id="rId2088" Type="http://schemas.openxmlformats.org/officeDocument/2006/relationships/hyperlink" Target="http://00001.hk/" TargetMode="External"/><Relationship Id="rId2089" Type="http://schemas.openxmlformats.org/officeDocument/2006/relationships/hyperlink" Target="http://00001.hk/" TargetMode="External"/><Relationship Id="rId2070" Type="http://schemas.openxmlformats.org/officeDocument/2006/relationships/hyperlink" Target="http://00001.hk/" TargetMode="External"/><Relationship Id="rId2071" Type="http://schemas.openxmlformats.org/officeDocument/2006/relationships/hyperlink" Target="http://00001.hk/" TargetMode="External"/><Relationship Id="rId2072" Type="http://schemas.openxmlformats.org/officeDocument/2006/relationships/hyperlink" Target="http://00001.hk/" TargetMode="External"/><Relationship Id="rId2073" Type="http://schemas.openxmlformats.org/officeDocument/2006/relationships/hyperlink" Target="http://00001.hk/" TargetMode="External"/><Relationship Id="rId2074" Type="http://schemas.openxmlformats.org/officeDocument/2006/relationships/hyperlink" Target="http://00001.hk/" TargetMode="External"/><Relationship Id="rId2075" Type="http://schemas.openxmlformats.org/officeDocument/2006/relationships/hyperlink" Target="http://00001.hk/" TargetMode="External"/><Relationship Id="rId2076" Type="http://schemas.openxmlformats.org/officeDocument/2006/relationships/hyperlink" Target="http://00001.hk/" TargetMode="External"/><Relationship Id="rId2077" Type="http://schemas.openxmlformats.org/officeDocument/2006/relationships/hyperlink" Target="http://00001.hk/" TargetMode="External"/><Relationship Id="rId2078" Type="http://schemas.openxmlformats.org/officeDocument/2006/relationships/hyperlink" Target="http://00001.hk/" TargetMode="External"/><Relationship Id="rId2079" Type="http://schemas.openxmlformats.org/officeDocument/2006/relationships/hyperlink" Target="http://00001.hk/" TargetMode="External"/><Relationship Id="rId2940" Type="http://schemas.openxmlformats.org/officeDocument/2006/relationships/hyperlink" Target="http://00001.hk/" TargetMode="External"/><Relationship Id="rId1610" Type="http://schemas.openxmlformats.org/officeDocument/2006/relationships/hyperlink" Target="http://00001.hk/" TargetMode="External"/><Relationship Id="rId2941" Type="http://schemas.openxmlformats.org/officeDocument/2006/relationships/hyperlink" Target="http://00001.hk/" TargetMode="External"/><Relationship Id="rId1611" Type="http://schemas.openxmlformats.org/officeDocument/2006/relationships/hyperlink" Target="http://00001.hk/" TargetMode="External"/><Relationship Id="rId2942" Type="http://schemas.openxmlformats.org/officeDocument/2006/relationships/hyperlink" Target="http://00001.hk/" TargetMode="External"/><Relationship Id="rId1612" Type="http://schemas.openxmlformats.org/officeDocument/2006/relationships/hyperlink" Target="http://00001.hk/" TargetMode="External"/><Relationship Id="rId2943" Type="http://schemas.openxmlformats.org/officeDocument/2006/relationships/hyperlink" Target="http://00001.hk/" TargetMode="External"/><Relationship Id="rId1613" Type="http://schemas.openxmlformats.org/officeDocument/2006/relationships/hyperlink" Target="http://00001.hk/" TargetMode="External"/><Relationship Id="rId2944" Type="http://schemas.openxmlformats.org/officeDocument/2006/relationships/hyperlink" Target="http://00001.hk/" TargetMode="External"/><Relationship Id="rId1614" Type="http://schemas.openxmlformats.org/officeDocument/2006/relationships/hyperlink" Target="http://00001.hk/" TargetMode="External"/><Relationship Id="rId2945" Type="http://schemas.openxmlformats.org/officeDocument/2006/relationships/hyperlink" Target="http://00001.hk/" TargetMode="External"/><Relationship Id="rId1615" Type="http://schemas.openxmlformats.org/officeDocument/2006/relationships/hyperlink" Target="http://00001.hk/" TargetMode="External"/><Relationship Id="rId2946" Type="http://schemas.openxmlformats.org/officeDocument/2006/relationships/hyperlink" Target="http://00001.hk/" TargetMode="External"/><Relationship Id="rId1616" Type="http://schemas.openxmlformats.org/officeDocument/2006/relationships/hyperlink" Target="http://00001.hk/" TargetMode="External"/><Relationship Id="rId2947" Type="http://schemas.openxmlformats.org/officeDocument/2006/relationships/hyperlink" Target="http://00001.hk/" TargetMode="External"/><Relationship Id="rId907" Type="http://schemas.openxmlformats.org/officeDocument/2006/relationships/hyperlink" Target="http://00001.hk/" TargetMode="External"/><Relationship Id="rId1617" Type="http://schemas.openxmlformats.org/officeDocument/2006/relationships/hyperlink" Target="http://00001.hk/" TargetMode="External"/><Relationship Id="rId2948" Type="http://schemas.openxmlformats.org/officeDocument/2006/relationships/hyperlink" Target="http://00001.hk/" TargetMode="External"/><Relationship Id="rId906" Type="http://schemas.openxmlformats.org/officeDocument/2006/relationships/hyperlink" Target="http://00001.hk/" TargetMode="External"/><Relationship Id="rId1618" Type="http://schemas.openxmlformats.org/officeDocument/2006/relationships/hyperlink" Target="http://00001.hk/" TargetMode="External"/><Relationship Id="rId2949" Type="http://schemas.openxmlformats.org/officeDocument/2006/relationships/hyperlink" Target="http://00001.hk/" TargetMode="External"/><Relationship Id="rId905" Type="http://schemas.openxmlformats.org/officeDocument/2006/relationships/hyperlink" Target="http://00001.hk/" TargetMode="External"/><Relationship Id="rId1619" Type="http://schemas.openxmlformats.org/officeDocument/2006/relationships/hyperlink" Target="http://00001.hk/" TargetMode="External"/><Relationship Id="rId904" Type="http://schemas.openxmlformats.org/officeDocument/2006/relationships/hyperlink" Target="http://00001.hk/" TargetMode="External"/><Relationship Id="rId909" Type="http://schemas.openxmlformats.org/officeDocument/2006/relationships/hyperlink" Target="http://00001.hk/" TargetMode="External"/><Relationship Id="rId908" Type="http://schemas.openxmlformats.org/officeDocument/2006/relationships/hyperlink" Target="http://00001.hk/" TargetMode="External"/><Relationship Id="rId903" Type="http://schemas.openxmlformats.org/officeDocument/2006/relationships/hyperlink" Target="http://00001.hk/" TargetMode="External"/><Relationship Id="rId902" Type="http://schemas.openxmlformats.org/officeDocument/2006/relationships/hyperlink" Target="http://00001.hk/" TargetMode="External"/><Relationship Id="rId901" Type="http://schemas.openxmlformats.org/officeDocument/2006/relationships/hyperlink" Target="http://00001.hk/" TargetMode="External"/><Relationship Id="rId900" Type="http://schemas.openxmlformats.org/officeDocument/2006/relationships/hyperlink" Target="http://00001.hk/" TargetMode="External"/><Relationship Id="rId2930" Type="http://schemas.openxmlformats.org/officeDocument/2006/relationships/hyperlink" Target="http://00001.hk/" TargetMode="External"/><Relationship Id="rId1600" Type="http://schemas.openxmlformats.org/officeDocument/2006/relationships/hyperlink" Target="http://00001.hk/" TargetMode="External"/><Relationship Id="rId2931" Type="http://schemas.openxmlformats.org/officeDocument/2006/relationships/hyperlink" Target="http://00001.hk/" TargetMode="External"/><Relationship Id="rId1601" Type="http://schemas.openxmlformats.org/officeDocument/2006/relationships/hyperlink" Target="http://00001.hk/" TargetMode="External"/><Relationship Id="rId2932" Type="http://schemas.openxmlformats.org/officeDocument/2006/relationships/hyperlink" Target="http://00001.hk/" TargetMode="External"/><Relationship Id="rId1602" Type="http://schemas.openxmlformats.org/officeDocument/2006/relationships/hyperlink" Target="http://00001.hk/" TargetMode="External"/><Relationship Id="rId2933" Type="http://schemas.openxmlformats.org/officeDocument/2006/relationships/hyperlink" Target="http://00001.hk/" TargetMode="External"/><Relationship Id="rId1603" Type="http://schemas.openxmlformats.org/officeDocument/2006/relationships/hyperlink" Target="http://00001.hk/" TargetMode="External"/><Relationship Id="rId2934" Type="http://schemas.openxmlformats.org/officeDocument/2006/relationships/hyperlink" Target="http://00001.hk/" TargetMode="External"/><Relationship Id="rId1604" Type="http://schemas.openxmlformats.org/officeDocument/2006/relationships/hyperlink" Target="http://00001.hk/" TargetMode="External"/><Relationship Id="rId2935" Type="http://schemas.openxmlformats.org/officeDocument/2006/relationships/hyperlink" Target="http://00001.hk/" TargetMode="External"/><Relationship Id="rId1605" Type="http://schemas.openxmlformats.org/officeDocument/2006/relationships/hyperlink" Target="http://00001.hk/" TargetMode="External"/><Relationship Id="rId2936" Type="http://schemas.openxmlformats.org/officeDocument/2006/relationships/hyperlink" Target="http://00001.hk/" TargetMode="External"/><Relationship Id="rId1606" Type="http://schemas.openxmlformats.org/officeDocument/2006/relationships/hyperlink" Target="http://00001.hk/" TargetMode="External"/><Relationship Id="rId2937" Type="http://schemas.openxmlformats.org/officeDocument/2006/relationships/hyperlink" Target="http://00001.hk/" TargetMode="External"/><Relationship Id="rId1607" Type="http://schemas.openxmlformats.org/officeDocument/2006/relationships/hyperlink" Target="http://00001.hk/" TargetMode="External"/><Relationship Id="rId2938" Type="http://schemas.openxmlformats.org/officeDocument/2006/relationships/hyperlink" Target="http://00001.hk/" TargetMode="External"/><Relationship Id="rId1608" Type="http://schemas.openxmlformats.org/officeDocument/2006/relationships/hyperlink" Target="http://00001.hk/" TargetMode="External"/><Relationship Id="rId2939" Type="http://schemas.openxmlformats.org/officeDocument/2006/relationships/hyperlink" Target="http://00001.hk/" TargetMode="External"/><Relationship Id="rId1609" Type="http://schemas.openxmlformats.org/officeDocument/2006/relationships/hyperlink" Target="http://00001.hk/" TargetMode="External"/><Relationship Id="rId1631" Type="http://schemas.openxmlformats.org/officeDocument/2006/relationships/hyperlink" Target="http://00001.hk/" TargetMode="External"/><Relationship Id="rId2962" Type="http://schemas.openxmlformats.org/officeDocument/2006/relationships/hyperlink" Target="http://00001.hk/" TargetMode="External"/><Relationship Id="rId1632" Type="http://schemas.openxmlformats.org/officeDocument/2006/relationships/hyperlink" Target="http://00001.hk/" TargetMode="External"/><Relationship Id="rId2963" Type="http://schemas.openxmlformats.org/officeDocument/2006/relationships/hyperlink" Target="http://00001.hk/" TargetMode="External"/><Relationship Id="rId1633" Type="http://schemas.openxmlformats.org/officeDocument/2006/relationships/hyperlink" Target="http://00001.hk/" TargetMode="External"/><Relationship Id="rId2964" Type="http://schemas.openxmlformats.org/officeDocument/2006/relationships/hyperlink" Target="http://00001.hk/" TargetMode="External"/><Relationship Id="rId1634" Type="http://schemas.openxmlformats.org/officeDocument/2006/relationships/hyperlink" Target="http://00001.hk/" TargetMode="External"/><Relationship Id="rId2965" Type="http://schemas.openxmlformats.org/officeDocument/2006/relationships/hyperlink" Target="http://00001.hk/" TargetMode="External"/><Relationship Id="rId1635" Type="http://schemas.openxmlformats.org/officeDocument/2006/relationships/hyperlink" Target="http://00001.hk/" TargetMode="External"/><Relationship Id="rId2966" Type="http://schemas.openxmlformats.org/officeDocument/2006/relationships/hyperlink" Target="http://00001.hk/" TargetMode="External"/><Relationship Id="rId1636" Type="http://schemas.openxmlformats.org/officeDocument/2006/relationships/hyperlink" Target="http://00001.hk/" TargetMode="External"/><Relationship Id="rId2967" Type="http://schemas.openxmlformats.org/officeDocument/2006/relationships/hyperlink" Target="http://00001.hk/" TargetMode="External"/><Relationship Id="rId1637" Type="http://schemas.openxmlformats.org/officeDocument/2006/relationships/hyperlink" Target="http://00001.hk/" TargetMode="External"/><Relationship Id="rId2968" Type="http://schemas.openxmlformats.org/officeDocument/2006/relationships/hyperlink" Target="http://00001.hk/" TargetMode="External"/><Relationship Id="rId1638" Type="http://schemas.openxmlformats.org/officeDocument/2006/relationships/hyperlink" Target="http://00001.hk/" TargetMode="External"/><Relationship Id="rId2969" Type="http://schemas.openxmlformats.org/officeDocument/2006/relationships/hyperlink" Target="http://00001.hk/" TargetMode="External"/><Relationship Id="rId929" Type="http://schemas.openxmlformats.org/officeDocument/2006/relationships/hyperlink" Target="http://00001.hk/" TargetMode="External"/><Relationship Id="rId1639" Type="http://schemas.openxmlformats.org/officeDocument/2006/relationships/hyperlink" Target="http://00001.hk/" TargetMode="External"/><Relationship Id="rId928" Type="http://schemas.openxmlformats.org/officeDocument/2006/relationships/hyperlink" Target="http://00001.hk/" TargetMode="External"/><Relationship Id="rId927" Type="http://schemas.openxmlformats.org/officeDocument/2006/relationships/hyperlink" Target="http://00001.hk/" TargetMode="External"/><Relationship Id="rId926" Type="http://schemas.openxmlformats.org/officeDocument/2006/relationships/hyperlink" Target="http://00001.hk/" TargetMode="External"/><Relationship Id="rId921" Type="http://schemas.openxmlformats.org/officeDocument/2006/relationships/hyperlink" Target="http://00001.hk/" TargetMode="External"/><Relationship Id="rId920" Type="http://schemas.openxmlformats.org/officeDocument/2006/relationships/hyperlink" Target="http://00001.hk/" TargetMode="External"/><Relationship Id="rId925" Type="http://schemas.openxmlformats.org/officeDocument/2006/relationships/hyperlink" Target="http://00001.hk/" TargetMode="External"/><Relationship Id="rId924" Type="http://schemas.openxmlformats.org/officeDocument/2006/relationships/hyperlink" Target="http://00001.hk/" TargetMode="External"/><Relationship Id="rId923" Type="http://schemas.openxmlformats.org/officeDocument/2006/relationships/hyperlink" Target="http://00001.hk/" TargetMode="External"/><Relationship Id="rId922" Type="http://schemas.openxmlformats.org/officeDocument/2006/relationships/hyperlink" Target="http://00001.hk/" TargetMode="External"/><Relationship Id="rId2960" Type="http://schemas.openxmlformats.org/officeDocument/2006/relationships/hyperlink" Target="http://00001.hk/" TargetMode="External"/><Relationship Id="rId1630" Type="http://schemas.openxmlformats.org/officeDocument/2006/relationships/hyperlink" Target="http://00001.hk/" TargetMode="External"/><Relationship Id="rId2961" Type="http://schemas.openxmlformats.org/officeDocument/2006/relationships/hyperlink" Target="http://00001.hk/" TargetMode="External"/><Relationship Id="rId1620" Type="http://schemas.openxmlformats.org/officeDocument/2006/relationships/hyperlink" Target="http://00001.hk/" TargetMode="External"/><Relationship Id="rId2951" Type="http://schemas.openxmlformats.org/officeDocument/2006/relationships/hyperlink" Target="http://00001.hk/" TargetMode="External"/><Relationship Id="rId1621" Type="http://schemas.openxmlformats.org/officeDocument/2006/relationships/hyperlink" Target="http://00001.hk/" TargetMode="External"/><Relationship Id="rId2952" Type="http://schemas.openxmlformats.org/officeDocument/2006/relationships/hyperlink" Target="http://00001.hk/" TargetMode="External"/><Relationship Id="rId1622" Type="http://schemas.openxmlformats.org/officeDocument/2006/relationships/hyperlink" Target="http://00001.hk/" TargetMode="External"/><Relationship Id="rId2953" Type="http://schemas.openxmlformats.org/officeDocument/2006/relationships/hyperlink" Target="http://00001.hk/" TargetMode="External"/><Relationship Id="rId1623" Type="http://schemas.openxmlformats.org/officeDocument/2006/relationships/hyperlink" Target="http://00001.hk/" TargetMode="External"/><Relationship Id="rId2954" Type="http://schemas.openxmlformats.org/officeDocument/2006/relationships/hyperlink" Target="http://00001.hk/" TargetMode="External"/><Relationship Id="rId1624" Type="http://schemas.openxmlformats.org/officeDocument/2006/relationships/hyperlink" Target="http://00001.hk/" TargetMode="External"/><Relationship Id="rId2955" Type="http://schemas.openxmlformats.org/officeDocument/2006/relationships/hyperlink" Target="http://00001.hk/" TargetMode="External"/><Relationship Id="rId1625" Type="http://schemas.openxmlformats.org/officeDocument/2006/relationships/hyperlink" Target="http://00001.hk/" TargetMode="External"/><Relationship Id="rId2956" Type="http://schemas.openxmlformats.org/officeDocument/2006/relationships/hyperlink" Target="http://00001.hk/" TargetMode="External"/><Relationship Id="rId1626" Type="http://schemas.openxmlformats.org/officeDocument/2006/relationships/hyperlink" Target="http://00001.hk/" TargetMode="External"/><Relationship Id="rId2957" Type="http://schemas.openxmlformats.org/officeDocument/2006/relationships/hyperlink" Target="http://00001.hk/" TargetMode="External"/><Relationship Id="rId1627" Type="http://schemas.openxmlformats.org/officeDocument/2006/relationships/hyperlink" Target="http://00001.hk/" TargetMode="External"/><Relationship Id="rId2958" Type="http://schemas.openxmlformats.org/officeDocument/2006/relationships/hyperlink" Target="http://00001.hk/" TargetMode="External"/><Relationship Id="rId918" Type="http://schemas.openxmlformats.org/officeDocument/2006/relationships/hyperlink" Target="http://00001.hk/" TargetMode="External"/><Relationship Id="rId1628" Type="http://schemas.openxmlformats.org/officeDocument/2006/relationships/hyperlink" Target="http://00001.hk/" TargetMode="External"/><Relationship Id="rId2959" Type="http://schemas.openxmlformats.org/officeDocument/2006/relationships/hyperlink" Target="http://00001.hk/" TargetMode="External"/><Relationship Id="rId917" Type="http://schemas.openxmlformats.org/officeDocument/2006/relationships/hyperlink" Target="http://00001.hk/" TargetMode="External"/><Relationship Id="rId1629" Type="http://schemas.openxmlformats.org/officeDocument/2006/relationships/hyperlink" Target="http://00001.hk/" TargetMode="External"/><Relationship Id="rId916" Type="http://schemas.openxmlformats.org/officeDocument/2006/relationships/hyperlink" Target="http://00001.hk/" TargetMode="External"/><Relationship Id="rId915" Type="http://schemas.openxmlformats.org/officeDocument/2006/relationships/hyperlink" Target="http://00001.hk/" TargetMode="External"/><Relationship Id="rId919" Type="http://schemas.openxmlformats.org/officeDocument/2006/relationships/hyperlink" Target="http://00001.hk/" TargetMode="External"/><Relationship Id="rId910" Type="http://schemas.openxmlformats.org/officeDocument/2006/relationships/hyperlink" Target="http://00001.hk/" TargetMode="External"/><Relationship Id="rId914" Type="http://schemas.openxmlformats.org/officeDocument/2006/relationships/hyperlink" Target="http://00001.hk/" TargetMode="External"/><Relationship Id="rId913" Type="http://schemas.openxmlformats.org/officeDocument/2006/relationships/hyperlink" Target="http://00001.hk/" TargetMode="External"/><Relationship Id="rId912" Type="http://schemas.openxmlformats.org/officeDocument/2006/relationships/hyperlink" Target="http://00001.hk/" TargetMode="External"/><Relationship Id="rId911" Type="http://schemas.openxmlformats.org/officeDocument/2006/relationships/hyperlink" Target="http://00001.hk/" TargetMode="External"/><Relationship Id="rId2950" Type="http://schemas.openxmlformats.org/officeDocument/2006/relationships/hyperlink" Target="http://00001.hk/" TargetMode="External"/><Relationship Id="rId2900" Type="http://schemas.openxmlformats.org/officeDocument/2006/relationships/hyperlink" Target="http://00001.hk/" TargetMode="External"/><Relationship Id="rId2901" Type="http://schemas.openxmlformats.org/officeDocument/2006/relationships/hyperlink" Target="http://00001.hk/" TargetMode="External"/><Relationship Id="rId2902" Type="http://schemas.openxmlformats.org/officeDocument/2006/relationships/hyperlink" Target="http://00001.hk/" TargetMode="External"/><Relationship Id="rId2903" Type="http://schemas.openxmlformats.org/officeDocument/2006/relationships/hyperlink" Target="http://00001.hk/" TargetMode="External"/><Relationship Id="rId2904" Type="http://schemas.openxmlformats.org/officeDocument/2006/relationships/hyperlink" Target="http://00001.hk/" TargetMode="External"/><Relationship Id="rId2905" Type="http://schemas.openxmlformats.org/officeDocument/2006/relationships/hyperlink" Target="http://00001.hk/" TargetMode="External"/><Relationship Id="rId2906" Type="http://schemas.openxmlformats.org/officeDocument/2006/relationships/hyperlink" Target="http://00001.hk/" TargetMode="External"/><Relationship Id="rId2907" Type="http://schemas.openxmlformats.org/officeDocument/2006/relationships/hyperlink" Target="http://00001.hk/" TargetMode="External"/><Relationship Id="rId2908" Type="http://schemas.openxmlformats.org/officeDocument/2006/relationships/hyperlink" Target="http://00001.hk/" TargetMode="External"/><Relationship Id="rId2909" Type="http://schemas.openxmlformats.org/officeDocument/2006/relationships/hyperlink" Target="http://00001.hk/" TargetMode="External"/><Relationship Id="rId2920" Type="http://schemas.openxmlformats.org/officeDocument/2006/relationships/hyperlink" Target="http://00001.hk/" TargetMode="External"/><Relationship Id="rId2921" Type="http://schemas.openxmlformats.org/officeDocument/2006/relationships/hyperlink" Target="http://00001.hk/" TargetMode="External"/><Relationship Id="rId2922" Type="http://schemas.openxmlformats.org/officeDocument/2006/relationships/hyperlink" Target="http://00001.hk/" TargetMode="External"/><Relationship Id="rId2923" Type="http://schemas.openxmlformats.org/officeDocument/2006/relationships/hyperlink" Target="http://00001.hk/" TargetMode="External"/><Relationship Id="rId2924" Type="http://schemas.openxmlformats.org/officeDocument/2006/relationships/hyperlink" Target="http://00001.hk/" TargetMode="External"/><Relationship Id="rId2925" Type="http://schemas.openxmlformats.org/officeDocument/2006/relationships/hyperlink" Target="http://00001.hk/" TargetMode="External"/><Relationship Id="rId2926" Type="http://schemas.openxmlformats.org/officeDocument/2006/relationships/hyperlink" Target="http://00001.hk/" TargetMode="External"/><Relationship Id="rId2927" Type="http://schemas.openxmlformats.org/officeDocument/2006/relationships/hyperlink" Target="http://00001.hk/" TargetMode="External"/><Relationship Id="rId2928" Type="http://schemas.openxmlformats.org/officeDocument/2006/relationships/hyperlink" Target="http://00001.hk/" TargetMode="External"/><Relationship Id="rId2929" Type="http://schemas.openxmlformats.org/officeDocument/2006/relationships/hyperlink" Target="http://00001.hk/" TargetMode="External"/><Relationship Id="rId2910" Type="http://schemas.openxmlformats.org/officeDocument/2006/relationships/hyperlink" Target="http://00001.hk/" TargetMode="External"/><Relationship Id="rId2911" Type="http://schemas.openxmlformats.org/officeDocument/2006/relationships/hyperlink" Target="http://00001.hk/" TargetMode="External"/><Relationship Id="rId2912" Type="http://schemas.openxmlformats.org/officeDocument/2006/relationships/hyperlink" Target="http://00001.hk/" TargetMode="External"/><Relationship Id="rId2913" Type="http://schemas.openxmlformats.org/officeDocument/2006/relationships/hyperlink" Target="http://00001.hk/" TargetMode="External"/><Relationship Id="rId2914" Type="http://schemas.openxmlformats.org/officeDocument/2006/relationships/hyperlink" Target="http://00001.hk/" TargetMode="External"/><Relationship Id="rId2915" Type="http://schemas.openxmlformats.org/officeDocument/2006/relationships/hyperlink" Target="http://00001.hk/" TargetMode="External"/><Relationship Id="rId2916" Type="http://schemas.openxmlformats.org/officeDocument/2006/relationships/hyperlink" Target="http://00001.hk/" TargetMode="External"/><Relationship Id="rId2917" Type="http://schemas.openxmlformats.org/officeDocument/2006/relationships/hyperlink" Target="http://00001.hk/" TargetMode="External"/><Relationship Id="rId2918" Type="http://schemas.openxmlformats.org/officeDocument/2006/relationships/hyperlink" Target="http://00001.hk/" TargetMode="External"/><Relationship Id="rId2919" Type="http://schemas.openxmlformats.org/officeDocument/2006/relationships/hyperlink" Target="http://00001.hk/" TargetMode="External"/><Relationship Id="rId1213" Type="http://schemas.openxmlformats.org/officeDocument/2006/relationships/hyperlink" Target="http://00001.hk/" TargetMode="External"/><Relationship Id="rId1697" Type="http://schemas.openxmlformats.org/officeDocument/2006/relationships/hyperlink" Target="http://00001.hk/" TargetMode="External"/><Relationship Id="rId2544" Type="http://schemas.openxmlformats.org/officeDocument/2006/relationships/hyperlink" Target="http://00001.hk/" TargetMode="External"/><Relationship Id="rId1214" Type="http://schemas.openxmlformats.org/officeDocument/2006/relationships/hyperlink" Target="http://00001.hk/" TargetMode="External"/><Relationship Id="rId1698" Type="http://schemas.openxmlformats.org/officeDocument/2006/relationships/hyperlink" Target="http://00001.hk/" TargetMode="External"/><Relationship Id="rId2545" Type="http://schemas.openxmlformats.org/officeDocument/2006/relationships/hyperlink" Target="http://00001.hk/" TargetMode="External"/><Relationship Id="rId1215" Type="http://schemas.openxmlformats.org/officeDocument/2006/relationships/hyperlink" Target="http://00001.hk/" TargetMode="External"/><Relationship Id="rId1699" Type="http://schemas.openxmlformats.org/officeDocument/2006/relationships/hyperlink" Target="http://00001.hk/" TargetMode="External"/><Relationship Id="rId2546" Type="http://schemas.openxmlformats.org/officeDocument/2006/relationships/hyperlink" Target="http://00001.hk/" TargetMode="External"/><Relationship Id="rId1216" Type="http://schemas.openxmlformats.org/officeDocument/2006/relationships/hyperlink" Target="http://00001.hk/" TargetMode="External"/><Relationship Id="rId2547" Type="http://schemas.openxmlformats.org/officeDocument/2006/relationships/hyperlink" Target="http://00001.hk/" TargetMode="External"/><Relationship Id="rId1217" Type="http://schemas.openxmlformats.org/officeDocument/2006/relationships/hyperlink" Target="http://00001.hk/" TargetMode="External"/><Relationship Id="rId2548" Type="http://schemas.openxmlformats.org/officeDocument/2006/relationships/hyperlink" Target="http://00001.hk/" TargetMode="External"/><Relationship Id="rId1218" Type="http://schemas.openxmlformats.org/officeDocument/2006/relationships/hyperlink" Target="http://00001.hk/" TargetMode="External"/><Relationship Id="rId2549" Type="http://schemas.openxmlformats.org/officeDocument/2006/relationships/hyperlink" Target="http://00001.hk/" TargetMode="External"/><Relationship Id="rId1219" Type="http://schemas.openxmlformats.org/officeDocument/2006/relationships/hyperlink" Target="http://00001.hk/" TargetMode="External"/><Relationship Id="rId866" Type="http://schemas.openxmlformats.org/officeDocument/2006/relationships/hyperlink" Target="http://00001.hk/" TargetMode="External"/><Relationship Id="rId865" Type="http://schemas.openxmlformats.org/officeDocument/2006/relationships/hyperlink" Target="http://00001.hk/" TargetMode="External"/><Relationship Id="rId864" Type="http://schemas.openxmlformats.org/officeDocument/2006/relationships/hyperlink" Target="http://00001.hk/" TargetMode="External"/><Relationship Id="rId863" Type="http://schemas.openxmlformats.org/officeDocument/2006/relationships/hyperlink" Target="http://00001.hk/" TargetMode="External"/><Relationship Id="rId869" Type="http://schemas.openxmlformats.org/officeDocument/2006/relationships/hyperlink" Target="http://00001.hk/" TargetMode="External"/><Relationship Id="rId868" Type="http://schemas.openxmlformats.org/officeDocument/2006/relationships/hyperlink" Target="http://00001.hk/" TargetMode="External"/><Relationship Id="rId867" Type="http://schemas.openxmlformats.org/officeDocument/2006/relationships/hyperlink" Target="http://00001.hk/" TargetMode="External"/><Relationship Id="rId1690" Type="http://schemas.openxmlformats.org/officeDocument/2006/relationships/hyperlink" Target="http://00001.hk/" TargetMode="External"/><Relationship Id="rId1691" Type="http://schemas.openxmlformats.org/officeDocument/2006/relationships/hyperlink" Target="http://00001.hk/" TargetMode="External"/><Relationship Id="rId1692" Type="http://schemas.openxmlformats.org/officeDocument/2006/relationships/hyperlink" Target="http://00001.hk/" TargetMode="External"/><Relationship Id="rId862" Type="http://schemas.openxmlformats.org/officeDocument/2006/relationships/hyperlink" Target="http://00001.hk/" TargetMode="External"/><Relationship Id="rId1693" Type="http://schemas.openxmlformats.org/officeDocument/2006/relationships/hyperlink" Target="http://00001.hk/" TargetMode="External"/><Relationship Id="rId2540" Type="http://schemas.openxmlformats.org/officeDocument/2006/relationships/hyperlink" Target="http://00001.hk/" TargetMode="External"/><Relationship Id="rId861" Type="http://schemas.openxmlformats.org/officeDocument/2006/relationships/hyperlink" Target="http://00001.hk/" TargetMode="External"/><Relationship Id="rId1210" Type="http://schemas.openxmlformats.org/officeDocument/2006/relationships/hyperlink" Target="http://00001.hk/" TargetMode="External"/><Relationship Id="rId1694" Type="http://schemas.openxmlformats.org/officeDocument/2006/relationships/hyperlink" Target="http://00001.hk/" TargetMode="External"/><Relationship Id="rId2541" Type="http://schemas.openxmlformats.org/officeDocument/2006/relationships/hyperlink" Target="http://00001.hk/" TargetMode="External"/><Relationship Id="rId860" Type="http://schemas.openxmlformats.org/officeDocument/2006/relationships/hyperlink" Target="http://00001.hk/" TargetMode="External"/><Relationship Id="rId1211" Type="http://schemas.openxmlformats.org/officeDocument/2006/relationships/hyperlink" Target="http://00001.hk/" TargetMode="External"/><Relationship Id="rId1695" Type="http://schemas.openxmlformats.org/officeDocument/2006/relationships/hyperlink" Target="http://00001.hk/" TargetMode="External"/><Relationship Id="rId2542" Type="http://schemas.openxmlformats.org/officeDocument/2006/relationships/hyperlink" Target="http://00001.hk/" TargetMode="External"/><Relationship Id="rId1212" Type="http://schemas.openxmlformats.org/officeDocument/2006/relationships/hyperlink" Target="http://00001.hk/" TargetMode="External"/><Relationship Id="rId1696" Type="http://schemas.openxmlformats.org/officeDocument/2006/relationships/hyperlink" Target="http://00001.hk/" TargetMode="External"/><Relationship Id="rId2543" Type="http://schemas.openxmlformats.org/officeDocument/2006/relationships/hyperlink" Target="http://00001.hk/" TargetMode="External"/><Relationship Id="rId1202" Type="http://schemas.openxmlformats.org/officeDocument/2006/relationships/hyperlink" Target="http://00001.hk/" TargetMode="External"/><Relationship Id="rId1686" Type="http://schemas.openxmlformats.org/officeDocument/2006/relationships/hyperlink" Target="http://00001.hk/" TargetMode="External"/><Relationship Id="rId2533" Type="http://schemas.openxmlformats.org/officeDocument/2006/relationships/hyperlink" Target="http://00001.hk/" TargetMode="External"/><Relationship Id="rId1203" Type="http://schemas.openxmlformats.org/officeDocument/2006/relationships/hyperlink" Target="http://00001.hk/" TargetMode="External"/><Relationship Id="rId1687" Type="http://schemas.openxmlformats.org/officeDocument/2006/relationships/hyperlink" Target="http://00001.hk/" TargetMode="External"/><Relationship Id="rId2534" Type="http://schemas.openxmlformats.org/officeDocument/2006/relationships/hyperlink" Target="http://00001.hk/" TargetMode="External"/><Relationship Id="rId1204" Type="http://schemas.openxmlformats.org/officeDocument/2006/relationships/hyperlink" Target="http://00001.hk/" TargetMode="External"/><Relationship Id="rId1688" Type="http://schemas.openxmlformats.org/officeDocument/2006/relationships/hyperlink" Target="http://00001.hk/" TargetMode="External"/><Relationship Id="rId2535" Type="http://schemas.openxmlformats.org/officeDocument/2006/relationships/hyperlink" Target="http://00001.hk/" TargetMode="External"/><Relationship Id="rId1205" Type="http://schemas.openxmlformats.org/officeDocument/2006/relationships/hyperlink" Target="http://00001.hk/" TargetMode="External"/><Relationship Id="rId1689" Type="http://schemas.openxmlformats.org/officeDocument/2006/relationships/hyperlink" Target="http://00001.hk/" TargetMode="External"/><Relationship Id="rId2536" Type="http://schemas.openxmlformats.org/officeDocument/2006/relationships/hyperlink" Target="http://00001.hk/" TargetMode="External"/><Relationship Id="rId1206" Type="http://schemas.openxmlformats.org/officeDocument/2006/relationships/hyperlink" Target="http://00001.hk/" TargetMode="External"/><Relationship Id="rId2537" Type="http://schemas.openxmlformats.org/officeDocument/2006/relationships/hyperlink" Target="http://00001.hk/" TargetMode="External"/><Relationship Id="rId1207" Type="http://schemas.openxmlformats.org/officeDocument/2006/relationships/hyperlink" Target="http://00001.hk/" TargetMode="External"/><Relationship Id="rId2538" Type="http://schemas.openxmlformats.org/officeDocument/2006/relationships/hyperlink" Target="http://00001.hk/" TargetMode="External"/><Relationship Id="rId1208" Type="http://schemas.openxmlformats.org/officeDocument/2006/relationships/hyperlink" Target="http://00001.hk/" TargetMode="External"/><Relationship Id="rId2539" Type="http://schemas.openxmlformats.org/officeDocument/2006/relationships/hyperlink" Target="http://00001.hk/" TargetMode="External"/><Relationship Id="rId1209" Type="http://schemas.openxmlformats.org/officeDocument/2006/relationships/hyperlink" Target="http://00001.hk/" TargetMode="External"/><Relationship Id="rId855" Type="http://schemas.openxmlformats.org/officeDocument/2006/relationships/hyperlink" Target="http://00001.hk/" TargetMode="External"/><Relationship Id="rId854" Type="http://schemas.openxmlformats.org/officeDocument/2006/relationships/hyperlink" Target="http://00001.hk/" TargetMode="External"/><Relationship Id="rId853" Type="http://schemas.openxmlformats.org/officeDocument/2006/relationships/hyperlink" Target="http://00001.hk/" TargetMode="External"/><Relationship Id="rId852" Type="http://schemas.openxmlformats.org/officeDocument/2006/relationships/hyperlink" Target="http://00001.hk/" TargetMode="External"/><Relationship Id="rId859" Type="http://schemas.openxmlformats.org/officeDocument/2006/relationships/hyperlink" Target="http://00001.hk/" TargetMode="External"/><Relationship Id="rId858" Type="http://schemas.openxmlformats.org/officeDocument/2006/relationships/hyperlink" Target="http://00001.hk/" TargetMode="External"/><Relationship Id="rId857" Type="http://schemas.openxmlformats.org/officeDocument/2006/relationships/hyperlink" Target="http://00001.hk/" TargetMode="External"/><Relationship Id="rId856" Type="http://schemas.openxmlformats.org/officeDocument/2006/relationships/hyperlink" Target="http://00001.hk/" TargetMode="External"/><Relationship Id="rId1680" Type="http://schemas.openxmlformats.org/officeDocument/2006/relationships/hyperlink" Target="http://00001.hk/" TargetMode="External"/><Relationship Id="rId1681" Type="http://schemas.openxmlformats.org/officeDocument/2006/relationships/hyperlink" Target="http://00001.hk/" TargetMode="External"/><Relationship Id="rId851" Type="http://schemas.openxmlformats.org/officeDocument/2006/relationships/hyperlink" Target="http://00001.hk/" TargetMode="External"/><Relationship Id="rId1682" Type="http://schemas.openxmlformats.org/officeDocument/2006/relationships/hyperlink" Target="http://00001.hk/" TargetMode="External"/><Relationship Id="rId850" Type="http://schemas.openxmlformats.org/officeDocument/2006/relationships/hyperlink" Target="http://00001.hk/" TargetMode="External"/><Relationship Id="rId1683" Type="http://schemas.openxmlformats.org/officeDocument/2006/relationships/hyperlink" Target="http://00001.hk/" TargetMode="External"/><Relationship Id="rId2530" Type="http://schemas.openxmlformats.org/officeDocument/2006/relationships/hyperlink" Target="http://00001.hk/" TargetMode="External"/><Relationship Id="rId1200" Type="http://schemas.openxmlformats.org/officeDocument/2006/relationships/hyperlink" Target="http://00001.hk/" TargetMode="External"/><Relationship Id="rId1684" Type="http://schemas.openxmlformats.org/officeDocument/2006/relationships/hyperlink" Target="http://00001.hk/" TargetMode="External"/><Relationship Id="rId2531" Type="http://schemas.openxmlformats.org/officeDocument/2006/relationships/hyperlink" Target="http://00001.hk/" TargetMode="External"/><Relationship Id="rId1201" Type="http://schemas.openxmlformats.org/officeDocument/2006/relationships/hyperlink" Target="http://00001.hk/" TargetMode="External"/><Relationship Id="rId1685" Type="http://schemas.openxmlformats.org/officeDocument/2006/relationships/hyperlink" Target="http://00001.hk/" TargetMode="External"/><Relationship Id="rId2532" Type="http://schemas.openxmlformats.org/officeDocument/2006/relationships/hyperlink" Target="http://00001.hk/" TargetMode="External"/><Relationship Id="rId1235" Type="http://schemas.openxmlformats.org/officeDocument/2006/relationships/hyperlink" Target="http://00001.hk/" TargetMode="External"/><Relationship Id="rId2566" Type="http://schemas.openxmlformats.org/officeDocument/2006/relationships/hyperlink" Target="http://00001.hk/" TargetMode="External"/><Relationship Id="rId1236" Type="http://schemas.openxmlformats.org/officeDocument/2006/relationships/hyperlink" Target="http://00001.hk/" TargetMode="External"/><Relationship Id="rId2567" Type="http://schemas.openxmlformats.org/officeDocument/2006/relationships/hyperlink" Target="http://00001.hk/" TargetMode="External"/><Relationship Id="rId1237" Type="http://schemas.openxmlformats.org/officeDocument/2006/relationships/hyperlink" Target="http://00001.hk/" TargetMode="External"/><Relationship Id="rId2568" Type="http://schemas.openxmlformats.org/officeDocument/2006/relationships/hyperlink" Target="http://00001.hk/" TargetMode="External"/><Relationship Id="rId1238" Type="http://schemas.openxmlformats.org/officeDocument/2006/relationships/hyperlink" Target="http://00001.hk/" TargetMode="External"/><Relationship Id="rId2569" Type="http://schemas.openxmlformats.org/officeDocument/2006/relationships/hyperlink" Target="http://00001.hk/" TargetMode="External"/><Relationship Id="rId1239" Type="http://schemas.openxmlformats.org/officeDocument/2006/relationships/hyperlink" Target="http://00001.hk/" TargetMode="External"/><Relationship Id="rId409" Type="http://schemas.openxmlformats.org/officeDocument/2006/relationships/hyperlink" Target="http://00001.hk/" TargetMode="External"/><Relationship Id="rId404" Type="http://schemas.openxmlformats.org/officeDocument/2006/relationships/hyperlink" Target="http://00001.hk/" TargetMode="External"/><Relationship Id="rId888" Type="http://schemas.openxmlformats.org/officeDocument/2006/relationships/hyperlink" Target="http://00001.hk/" TargetMode="External"/><Relationship Id="rId403" Type="http://schemas.openxmlformats.org/officeDocument/2006/relationships/hyperlink" Target="http://00001.hk/" TargetMode="External"/><Relationship Id="rId887" Type="http://schemas.openxmlformats.org/officeDocument/2006/relationships/hyperlink" Target="http://00001.hk/" TargetMode="External"/><Relationship Id="rId402" Type="http://schemas.openxmlformats.org/officeDocument/2006/relationships/hyperlink" Target="http://00001.hk/" TargetMode="External"/><Relationship Id="rId886" Type="http://schemas.openxmlformats.org/officeDocument/2006/relationships/hyperlink" Target="http://00001.hk/" TargetMode="External"/><Relationship Id="rId401" Type="http://schemas.openxmlformats.org/officeDocument/2006/relationships/hyperlink" Target="http://00001.hk/" TargetMode="External"/><Relationship Id="rId885" Type="http://schemas.openxmlformats.org/officeDocument/2006/relationships/hyperlink" Target="http://00001.hk/" TargetMode="External"/><Relationship Id="rId408" Type="http://schemas.openxmlformats.org/officeDocument/2006/relationships/hyperlink" Target="http://00001.hk/" TargetMode="External"/><Relationship Id="rId407" Type="http://schemas.openxmlformats.org/officeDocument/2006/relationships/hyperlink" Target="http://00001.hk/" TargetMode="External"/><Relationship Id="rId406" Type="http://schemas.openxmlformats.org/officeDocument/2006/relationships/hyperlink" Target="http://00001.hk/" TargetMode="External"/><Relationship Id="rId405" Type="http://schemas.openxmlformats.org/officeDocument/2006/relationships/hyperlink" Target="http://00001.hk/" TargetMode="External"/><Relationship Id="rId889" Type="http://schemas.openxmlformats.org/officeDocument/2006/relationships/hyperlink" Target="http://00001.hk/" TargetMode="External"/><Relationship Id="rId880" Type="http://schemas.openxmlformats.org/officeDocument/2006/relationships/hyperlink" Target="http://00001.hk/" TargetMode="External"/><Relationship Id="rId2560" Type="http://schemas.openxmlformats.org/officeDocument/2006/relationships/hyperlink" Target="http://00001.hk/" TargetMode="External"/><Relationship Id="rId1230" Type="http://schemas.openxmlformats.org/officeDocument/2006/relationships/hyperlink" Target="http://00001.hk/" TargetMode="External"/><Relationship Id="rId2561" Type="http://schemas.openxmlformats.org/officeDocument/2006/relationships/hyperlink" Target="http://00001.hk/" TargetMode="External"/><Relationship Id="rId400" Type="http://schemas.openxmlformats.org/officeDocument/2006/relationships/hyperlink" Target="http://00001.hk/" TargetMode="External"/><Relationship Id="rId884" Type="http://schemas.openxmlformats.org/officeDocument/2006/relationships/hyperlink" Target="http://00001.hk/" TargetMode="External"/><Relationship Id="rId1231" Type="http://schemas.openxmlformats.org/officeDocument/2006/relationships/hyperlink" Target="http://00001.hk/" TargetMode="External"/><Relationship Id="rId2562" Type="http://schemas.openxmlformats.org/officeDocument/2006/relationships/hyperlink" Target="http://00001.hk/" TargetMode="External"/><Relationship Id="rId883" Type="http://schemas.openxmlformats.org/officeDocument/2006/relationships/hyperlink" Target="http://00001.hk/" TargetMode="External"/><Relationship Id="rId1232" Type="http://schemas.openxmlformats.org/officeDocument/2006/relationships/hyperlink" Target="http://00001.hk/" TargetMode="External"/><Relationship Id="rId2563" Type="http://schemas.openxmlformats.org/officeDocument/2006/relationships/hyperlink" Target="http://00001.hk/" TargetMode="External"/><Relationship Id="rId882" Type="http://schemas.openxmlformats.org/officeDocument/2006/relationships/hyperlink" Target="http://00001.hk/" TargetMode="External"/><Relationship Id="rId1233" Type="http://schemas.openxmlformats.org/officeDocument/2006/relationships/hyperlink" Target="http://00001.hk/" TargetMode="External"/><Relationship Id="rId2564" Type="http://schemas.openxmlformats.org/officeDocument/2006/relationships/hyperlink" Target="http://00001.hk/" TargetMode="External"/><Relationship Id="rId881" Type="http://schemas.openxmlformats.org/officeDocument/2006/relationships/hyperlink" Target="http://00001.hk/" TargetMode="External"/><Relationship Id="rId1234" Type="http://schemas.openxmlformats.org/officeDocument/2006/relationships/hyperlink" Target="http://00001.hk/" TargetMode="External"/><Relationship Id="rId2565" Type="http://schemas.openxmlformats.org/officeDocument/2006/relationships/hyperlink" Target="http://00001.hk/" TargetMode="External"/><Relationship Id="rId1224" Type="http://schemas.openxmlformats.org/officeDocument/2006/relationships/hyperlink" Target="http://00001.hk/" TargetMode="External"/><Relationship Id="rId2555" Type="http://schemas.openxmlformats.org/officeDocument/2006/relationships/hyperlink" Target="http://00001.hk/" TargetMode="External"/><Relationship Id="rId1225" Type="http://schemas.openxmlformats.org/officeDocument/2006/relationships/hyperlink" Target="http://00001.hk/" TargetMode="External"/><Relationship Id="rId2556" Type="http://schemas.openxmlformats.org/officeDocument/2006/relationships/hyperlink" Target="http://00001.hk/" TargetMode="External"/><Relationship Id="rId1226" Type="http://schemas.openxmlformats.org/officeDocument/2006/relationships/hyperlink" Target="http://00001.hk/" TargetMode="External"/><Relationship Id="rId2557" Type="http://schemas.openxmlformats.org/officeDocument/2006/relationships/hyperlink" Target="http://00001.hk/" TargetMode="External"/><Relationship Id="rId1227" Type="http://schemas.openxmlformats.org/officeDocument/2006/relationships/hyperlink" Target="http://00001.hk/" TargetMode="External"/><Relationship Id="rId2558" Type="http://schemas.openxmlformats.org/officeDocument/2006/relationships/hyperlink" Target="http://00001.hk/" TargetMode="External"/><Relationship Id="rId1228" Type="http://schemas.openxmlformats.org/officeDocument/2006/relationships/hyperlink" Target="http://00001.hk/" TargetMode="External"/><Relationship Id="rId2559" Type="http://schemas.openxmlformats.org/officeDocument/2006/relationships/hyperlink" Target="http://00001.hk/" TargetMode="External"/><Relationship Id="rId1229" Type="http://schemas.openxmlformats.org/officeDocument/2006/relationships/hyperlink" Target="http://00001.hk/" TargetMode="External"/><Relationship Id="rId877" Type="http://schemas.openxmlformats.org/officeDocument/2006/relationships/hyperlink" Target="http://00001.hk/" TargetMode="External"/><Relationship Id="rId876" Type="http://schemas.openxmlformats.org/officeDocument/2006/relationships/hyperlink" Target="http://00001.hk/" TargetMode="External"/><Relationship Id="rId875" Type="http://schemas.openxmlformats.org/officeDocument/2006/relationships/hyperlink" Target="http://00001.hk/" TargetMode="External"/><Relationship Id="rId874" Type="http://schemas.openxmlformats.org/officeDocument/2006/relationships/hyperlink" Target="http://00001.hk/" TargetMode="External"/><Relationship Id="rId879" Type="http://schemas.openxmlformats.org/officeDocument/2006/relationships/hyperlink" Target="http://00001.hk/" TargetMode="External"/><Relationship Id="rId878" Type="http://schemas.openxmlformats.org/officeDocument/2006/relationships/hyperlink" Target="http://00001.hk/" TargetMode="External"/><Relationship Id="rId2550" Type="http://schemas.openxmlformats.org/officeDocument/2006/relationships/hyperlink" Target="http://00001.hk/" TargetMode="External"/><Relationship Id="rId873" Type="http://schemas.openxmlformats.org/officeDocument/2006/relationships/hyperlink" Target="http://00001.hk/" TargetMode="External"/><Relationship Id="rId1220" Type="http://schemas.openxmlformats.org/officeDocument/2006/relationships/hyperlink" Target="http://00001.hk/" TargetMode="External"/><Relationship Id="rId2551" Type="http://schemas.openxmlformats.org/officeDocument/2006/relationships/hyperlink" Target="http://00001.hk/" TargetMode="External"/><Relationship Id="rId872" Type="http://schemas.openxmlformats.org/officeDocument/2006/relationships/hyperlink" Target="http://00001.hk/" TargetMode="External"/><Relationship Id="rId1221" Type="http://schemas.openxmlformats.org/officeDocument/2006/relationships/hyperlink" Target="http://00001.hk/" TargetMode="External"/><Relationship Id="rId2552" Type="http://schemas.openxmlformats.org/officeDocument/2006/relationships/hyperlink" Target="http://00001.hk/" TargetMode="External"/><Relationship Id="rId871" Type="http://schemas.openxmlformats.org/officeDocument/2006/relationships/hyperlink" Target="http://00001.hk/" TargetMode="External"/><Relationship Id="rId1222" Type="http://schemas.openxmlformats.org/officeDocument/2006/relationships/hyperlink" Target="http://00001.hk/" TargetMode="External"/><Relationship Id="rId2553" Type="http://schemas.openxmlformats.org/officeDocument/2006/relationships/hyperlink" Target="http://00001.hk/" TargetMode="External"/><Relationship Id="rId870" Type="http://schemas.openxmlformats.org/officeDocument/2006/relationships/hyperlink" Target="http://00001.hk/" TargetMode="External"/><Relationship Id="rId1223" Type="http://schemas.openxmlformats.org/officeDocument/2006/relationships/hyperlink" Target="http://00001.hk/" TargetMode="External"/><Relationship Id="rId2554" Type="http://schemas.openxmlformats.org/officeDocument/2006/relationships/hyperlink" Target="http://00001.hk/" TargetMode="External"/><Relationship Id="rId1653" Type="http://schemas.openxmlformats.org/officeDocument/2006/relationships/hyperlink" Target="http://00001.hk/" TargetMode="External"/><Relationship Id="rId2500" Type="http://schemas.openxmlformats.org/officeDocument/2006/relationships/hyperlink" Target="http://00001.hk/" TargetMode="External"/><Relationship Id="rId2984" Type="http://schemas.openxmlformats.org/officeDocument/2006/relationships/hyperlink" Target="http://00001.hk/" TargetMode="External"/><Relationship Id="rId1654" Type="http://schemas.openxmlformats.org/officeDocument/2006/relationships/hyperlink" Target="http://00001.hk/" TargetMode="External"/><Relationship Id="rId2501" Type="http://schemas.openxmlformats.org/officeDocument/2006/relationships/hyperlink" Target="http://00001.hk/" TargetMode="External"/><Relationship Id="rId2985" Type="http://schemas.openxmlformats.org/officeDocument/2006/relationships/hyperlink" Target="http://00001.hk/" TargetMode="External"/><Relationship Id="rId1655" Type="http://schemas.openxmlformats.org/officeDocument/2006/relationships/hyperlink" Target="http://00001.hk/" TargetMode="External"/><Relationship Id="rId2502" Type="http://schemas.openxmlformats.org/officeDocument/2006/relationships/hyperlink" Target="http://00001.hk/" TargetMode="External"/><Relationship Id="rId2986" Type="http://schemas.openxmlformats.org/officeDocument/2006/relationships/hyperlink" Target="http://00001.hk/" TargetMode="External"/><Relationship Id="rId1656" Type="http://schemas.openxmlformats.org/officeDocument/2006/relationships/hyperlink" Target="http://00001.hk/" TargetMode="External"/><Relationship Id="rId2503" Type="http://schemas.openxmlformats.org/officeDocument/2006/relationships/hyperlink" Target="http://00001.hk/" TargetMode="External"/><Relationship Id="rId2987" Type="http://schemas.openxmlformats.org/officeDocument/2006/relationships/hyperlink" Target="http://00001.hk/" TargetMode="External"/><Relationship Id="rId1657" Type="http://schemas.openxmlformats.org/officeDocument/2006/relationships/hyperlink" Target="http://00001.hk/" TargetMode="External"/><Relationship Id="rId2504" Type="http://schemas.openxmlformats.org/officeDocument/2006/relationships/hyperlink" Target="http://00001.hk/" TargetMode="External"/><Relationship Id="rId2988" Type="http://schemas.openxmlformats.org/officeDocument/2006/relationships/hyperlink" Target="http://00001.hk/" TargetMode="External"/><Relationship Id="rId1658" Type="http://schemas.openxmlformats.org/officeDocument/2006/relationships/hyperlink" Target="http://00001.hk/" TargetMode="External"/><Relationship Id="rId2505" Type="http://schemas.openxmlformats.org/officeDocument/2006/relationships/hyperlink" Target="http://00001.hk/" TargetMode="External"/><Relationship Id="rId2989" Type="http://schemas.openxmlformats.org/officeDocument/2006/relationships/hyperlink" Target="http://00001.hk/" TargetMode="External"/><Relationship Id="rId1659" Type="http://schemas.openxmlformats.org/officeDocument/2006/relationships/hyperlink" Target="http://00001.hk/" TargetMode="External"/><Relationship Id="rId2506" Type="http://schemas.openxmlformats.org/officeDocument/2006/relationships/hyperlink" Target="http://00001.hk/" TargetMode="External"/><Relationship Id="rId2507" Type="http://schemas.openxmlformats.org/officeDocument/2006/relationships/hyperlink" Target="http://00001.hk/" TargetMode="External"/><Relationship Id="rId2508" Type="http://schemas.openxmlformats.org/officeDocument/2006/relationships/hyperlink" Target="http://00001.hk/" TargetMode="External"/><Relationship Id="rId829" Type="http://schemas.openxmlformats.org/officeDocument/2006/relationships/hyperlink" Target="http://00001.hk/" TargetMode="External"/><Relationship Id="rId2509" Type="http://schemas.openxmlformats.org/officeDocument/2006/relationships/hyperlink" Target="http://00001.hk/" TargetMode="External"/><Relationship Id="rId828" Type="http://schemas.openxmlformats.org/officeDocument/2006/relationships/hyperlink" Target="http://00001.hk/" TargetMode="External"/><Relationship Id="rId827" Type="http://schemas.openxmlformats.org/officeDocument/2006/relationships/hyperlink" Target="http://00001.hk/" TargetMode="External"/><Relationship Id="rId822" Type="http://schemas.openxmlformats.org/officeDocument/2006/relationships/hyperlink" Target="http://00001.hk/" TargetMode="External"/><Relationship Id="rId821" Type="http://schemas.openxmlformats.org/officeDocument/2006/relationships/hyperlink" Target="http://00001.hk/" TargetMode="External"/><Relationship Id="rId820" Type="http://schemas.openxmlformats.org/officeDocument/2006/relationships/hyperlink" Target="http://00001.hk/" TargetMode="External"/><Relationship Id="rId826" Type="http://schemas.openxmlformats.org/officeDocument/2006/relationships/hyperlink" Target="http://00001.hk/" TargetMode="External"/><Relationship Id="rId825" Type="http://schemas.openxmlformats.org/officeDocument/2006/relationships/hyperlink" Target="http://00001.hk/" TargetMode="External"/><Relationship Id="rId824" Type="http://schemas.openxmlformats.org/officeDocument/2006/relationships/hyperlink" Target="http://00001.hk/" TargetMode="External"/><Relationship Id="rId823" Type="http://schemas.openxmlformats.org/officeDocument/2006/relationships/hyperlink" Target="http://00001.hk/" TargetMode="External"/><Relationship Id="rId2980" Type="http://schemas.openxmlformats.org/officeDocument/2006/relationships/hyperlink" Target="http://00001.hk/" TargetMode="External"/><Relationship Id="rId1650" Type="http://schemas.openxmlformats.org/officeDocument/2006/relationships/hyperlink" Target="http://00001.hk/" TargetMode="External"/><Relationship Id="rId2981" Type="http://schemas.openxmlformats.org/officeDocument/2006/relationships/hyperlink" Target="http://00001.hk/" TargetMode="External"/><Relationship Id="rId1651" Type="http://schemas.openxmlformats.org/officeDocument/2006/relationships/hyperlink" Target="http://00001.hk/" TargetMode="External"/><Relationship Id="rId2982" Type="http://schemas.openxmlformats.org/officeDocument/2006/relationships/hyperlink" Target="http://00001.hk/" TargetMode="External"/><Relationship Id="rId1652" Type="http://schemas.openxmlformats.org/officeDocument/2006/relationships/hyperlink" Target="http://00001.hk/" TargetMode="External"/><Relationship Id="rId2983" Type="http://schemas.openxmlformats.org/officeDocument/2006/relationships/hyperlink" Target="http://00001.hk/" TargetMode="External"/><Relationship Id="rId1642" Type="http://schemas.openxmlformats.org/officeDocument/2006/relationships/hyperlink" Target="http://00001.hk/" TargetMode="External"/><Relationship Id="rId2973" Type="http://schemas.openxmlformats.org/officeDocument/2006/relationships/hyperlink" Target="http://00001.hk/" TargetMode="External"/><Relationship Id="rId1643" Type="http://schemas.openxmlformats.org/officeDocument/2006/relationships/hyperlink" Target="http://00001.hk/" TargetMode="External"/><Relationship Id="rId2974" Type="http://schemas.openxmlformats.org/officeDocument/2006/relationships/hyperlink" Target="http://00001.hk/" TargetMode="External"/><Relationship Id="rId1644" Type="http://schemas.openxmlformats.org/officeDocument/2006/relationships/hyperlink" Target="http://00001.hk/" TargetMode="External"/><Relationship Id="rId2975" Type="http://schemas.openxmlformats.org/officeDocument/2006/relationships/hyperlink" Target="http://00001.hk/" TargetMode="External"/><Relationship Id="rId1645" Type="http://schemas.openxmlformats.org/officeDocument/2006/relationships/hyperlink" Target="http://00001.hk/" TargetMode="External"/><Relationship Id="rId2976" Type="http://schemas.openxmlformats.org/officeDocument/2006/relationships/hyperlink" Target="http://00001.hk/" TargetMode="External"/><Relationship Id="rId1646" Type="http://schemas.openxmlformats.org/officeDocument/2006/relationships/hyperlink" Target="http://00001.hk/" TargetMode="External"/><Relationship Id="rId2977" Type="http://schemas.openxmlformats.org/officeDocument/2006/relationships/hyperlink" Target="http://00001.hk/" TargetMode="External"/><Relationship Id="rId1647" Type="http://schemas.openxmlformats.org/officeDocument/2006/relationships/hyperlink" Target="http://00001.hk/" TargetMode="External"/><Relationship Id="rId2978" Type="http://schemas.openxmlformats.org/officeDocument/2006/relationships/hyperlink" Target="http://00001.hk/" TargetMode="External"/><Relationship Id="rId1648" Type="http://schemas.openxmlformats.org/officeDocument/2006/relationships/hyperlink" Target="http://00001.hk/" TargetMode="External"/><Relationship Id="rId2979" Type="http://schemas.openxmlformats.org/officeDocument/2006/relationships/hyperlink" Target="http://00001.hk/" TargetMode="External"/><Relationship Id="rId1649" Type="http://schemas.openxmlformats.org/officeDocument/2006/relationships/hyperlink" Target="http://00001.hk/" TargetMode="External"/><Relationship Id="rId819" Type="http://schemas.openxmlformats.org/officeDocument/2006/relationships/hyperlink" Target="http://00001.hk/" TargetMode="External"/><Relationship Id="rId818" Type="http://schemas.openxmlformats.org/officeDocument/2006/relationships/hyperlink" Target="http://00001.hk/" TargetMode="External"/><Relationship Id="rId817" Type="http://schemas.openxmlformats.org/officeDocument/2006/relationships/hyperlink" Target="http://00001.hk/" TargetMode="External"/><Relationship Id="rId816" Type="http://schemas.openxmlformats.org/officeDocument/2006/relationships/hyperlink" Target="http://00001.hk/" TargetMode="External"/><Relationship Id="rId811" Type="http://schemas.openxmlformats.org/officeDocument/2006/relationships/hyperlink" Target="http://00001.hk/" TargetMode="External"/><Relationship Id="rId810" Type="http://schemas.openxmlformats.org/officeDocument/2006/relationships/hyperlink" Target="http://00001.hk/" TargetMode="External"/><Relationship Id="rId815" Type="http://schemas.openxmlformats.org/officeDocument/2006/relationships/hyperlink" Target="http://00001.hk/" TargetMode="External"/><Relationship Id="rId814" Type="http://schemas.openxmlformats.org/officeDocument/2006/relationships/hyperlink" Target="http://00001.hk/" TargetMode="External"/><Relationship Id="rId813" Type="http://schemas.openxmlformats.org/officeDocument/2006/relationships/hyperlink" Target="http://00001.hk/" TargetMode="External"/><Relationship Id="rId812" Type="http://schemas.openxmlformats.org/officeDocument/2006/relationships/hyperlink" Target="http://00001.hk/" TargetMode="External"/><Relationship Id="rId2970" Type="http://schemas.openxmlformats.org/officeDocument/2006/relationships/hyperlink" Target="http://00001.hk/" TargetMode="External"/><Relationship Id="rId1640" Type="http://schemas.openxmlformats.org/officeDocument/2006/relationships/hyperlink" Target="http://00001.hk/" TargetMode="External"/><Relationship Id="rId2971" Type="http://schemas.openxmlformats.org/officeDocument/2006/relationships/hyperlink" Target="http://00001.hk/" TargetMode="External"/><Relationship Id="rId1641" Type="http://schemas.openxmlformats.org/officeDocument/2006/relationships/hyperlink" Target="http://00001.hk/" TargetMode="External"/><Relationship Id="rId2972" Type="http://schemas.openxmlformats.org/officeDocument/2006/relationships/hyperlink" Target="http://00001.hk/" TargetMode="External"/><Relationship Id="rId1675" Type="http://schemas.openxmlformats.org/officeDocument/2006/relationships/hyperlink" Target="http://00001.hk/" TargetMode="External"/><Relationship Id="rId2522" Type="http://schemas.openxmlformats.org/officeDocument/2006/relationships/hyperlink" Target="http://00001.hk/" TargetMode="External"/><Relationship Id="rId1676" Type="http://schemas.openxmlformats.org/officeDocument/2006/relationships/hyperlink" Target="http://00001.hk/" TargetMode="External"/><Relationship Id="rId2523" Type="http://schemas.openxmlformats.org/officeDocument/2006/relationships/hyperlink" Target="http://00001.hk/" TargetMode="External"/><Relationship Id="rId1677" Type="http://schemas.openxmlformats.org/officeDocument/2006/relationships/hyperlink" Target="http://00001.hk/" TargetMode="External"/><Relationship Id="rId2524" Type="http://schemas.openxmlformats.org/officeDocument/2006/relationships/hyperlink" Target="http://00001.hk/" TargetMode="External"/><Relationship Id="rId1678" Type="http://schemas.openxmlformats.org/officeDocument/2006/relationships/hyperlink" Target="http://00001.hk/" TargetMode="External"/><Relationship Id="rId2525" Type="http://schemas.openxmlformats.org/officeDocument/2006/relationships/hyperlink" Target="http://00001.hk/" TargetMode="External"/><Relationship Id="rId1679" Type="http://schemas.openxmlformats.org/officeDocument/2006/relationships/hyperlink" Target="http://00001.hk/" TargetMode="External"/><Relationship Id="rId2526" Type="http://schemas.openxmlformats.org/officeDocument/2006/relationships/hyperlink" Target="http://00001.hk/" TargetMode="External"/><Relationship Id="rId2527" Type="http://schemas.openxmlformats.org/officeDocument/2006/relationships/hyperlink" Target="http://00001.hk/" TargetMode="External"/><Relationship Id="rId2528" Type="http://schemas.openxmlformats.org/officeDocument/2006/relationships/hyperlink" Target="http://00001.hk/" TargetMode="External"/><Relationship Id="rId2529" Type="http://schemas.openxmlformats.org/officeDocument/2006/relationships/hyperlink" Target="http://00001.hk/" TargetMode="External"/><Relationship Id="rId849" Type="http://schemas.openxmlformats.org/officeDocument/2006/relationships/hyperlink" Target="http://00001.hk/" TargetMode="External"/><Relationship Id="rId844" Type="http://schemas.openxmlformats.org/officeDocument/2006/relationships/hyperlink" Target="http://00001.hk/" TargetMode="External"/><Relationship Id="rId843" Type="http://schemas.openxmlformats.org/officeDocument/2006/relationships/hyperlink" Target="http://00001.hk/" TargetMode="External"/><Relationship Id="rId842" Type="http://schemas.openxmlformats.org/officeDocument/2006/relationships/hyperlink" Target="http://00001.hk/" TargetMode="External"/><Relationship Id="rId841" Type="http://schemas.openxmlformats.org/officeDocument/2006/relationships/hyperlink" Target="http://00001.hk/" TargetMode="External"/><Relationship Id="rId848" Type="http://schemas.openxmlformats.org/officeDocument/2006/relationships/hyperlink" Target="http://00001.hk/" TargetMode="External"/><Relationship Id="rId847" Type="http://schemas.openxmlformats.org/officeDocument/2006/relationships/hyperlink" Target="http://00001.hk/" TargetMode="External"/><Relationship Id="rId846" Type="http://schemas.openxmlformats.org/officeDocument/2006/relationships/hyperlink" Target="http://00001.hk/" TargetMode="External"/><Relationship Id="rId845" Type="http://schemas.openxmlformats.org/officeDocument/2006/relationships/hyperlink" Target="http://00001.hk/" TargetMode="External"/><Relationship Id="rId1670" Type="http://schemas.openxmlformats.org/officeDocument/2006/relationships/hyperlink" Target="http://00001.hk/" TargetMode="External"/><Relationship Id="rId840" Type="http://schemas.openxmlformats.org/officeDocument/2006/relationships/hyperlink" Target="http://00001.hk/" TargetMode="External"/><Relationship Id="rId1671" Type="http://schemas.openxmlformats.org/officeDocument/2006/relationships/hyperlink" Target="http://00001.hk/" TargetMode="External"/><Relationship Id="rId1672" Type="http://schemas.openxmlformats.org/officeDocument/2006/relationships/hyperlink" Target="http://00001.hk/" TargetMode="External"/><Relationship Id="rId1673" Type="http://schemas.openxmlformats.org/officeDocument/2006/relationships/hyperlink" Target="http://00001.hk/" TargetMode="External"/><Relationship Id="rId2520" Type="http://schemas.openxmlformats.org/officeDocument/2006/relationships/hyperlink" Target="http://00001.hk/" TargetMode="External"/><Relationship Id="rId1674" Type="http://schemas.openxmlformats.org/officeDocument/2006/relationships/hyperlink" Target="http://00001.hk/" TargetMode="External"/><Relationship Id="rId2521" Type="http://schemas.openxmlformats.org/officeDocument/2006/relationships/hyperlink" Target="http://00001.hk/" TargetMode="External"/><Relationship Id="rId1664" Type="http://schemas.openxmlformats.org/officeDocument/2006/relationships/hyperlink" Target="http://00001.hk/" TargetMode="External"/><Relationship Id="rId2511" Type="http://schemas.openxmlformats.org/officeDocument/2006/relationships/hyperlink" Target="http://00001.hk/" TargetMode="External"/><Relationship Id="rId2995" Type="http://schemas.openxmlformats.org/officeDocument/2006/relationships/hyperlink" Target="http://00001.hk/" TargetMode="External"/><Relationship Id="rId1665" Type="http://schemas.openxmlformats.org/officeDocument/2006/relationships/hyperlink" Target="http://00001.hk/" TargetMode="External"/><Relationship Id="rId2512" Type="http://schemas.openxmlformats.org/officeDocument/2006/relationships/hyperlink" Target="http://00001.hk/" TargetMode="External"/><Relationship Id="rId2996" Type="http://schemas.openxmlformats.org/officeDocument/2006/relationships/hyperlink" Target="http://00001.hk/" TargetMode="External"/><Relationship Id="rId1666" Type="http://schemas.openxmlformats.org/officeDocument/2006/relationships/hyperlink" Target="http://00001.hk/" TargetMode="External"/><Relationship Id="rId2513" Type="http://schemas.openxmlformats.org/officeDocument/2006/relationships/hyperlink" Target="http://00001.hk/" TargetMode="External"/><Relationship Id="rId2997" Type="http://schemas.openxmlformats.org/officeDocument/2006/relationships/hyperlink" Target="http://00001.hk/" TargetMode="External"/><Relationship Id="rId1667" Type="http://schemas.openxmlformats.org/officeDocument/2006/relationships/hyperlink" Target="http://00001.hk/" TargetMode="External"/><Relationship Id="rId2514" Type="http://schemas.openxmlformats.org/officeDocument/2006/relationships/hyperlink" Target="http://00001.hk/" TargetMode="External"/><Relationship Id="rId2998" Type="http://schemas.openxmlformats.org/officeDocument/2006/relationships/hyperlink" Target="http://00001.hk/" TargetMode="External"/><Relationship Id="rId1668" Type="http://schemas.openxmlformats.org/officeDocument/2006/relationships/hyperlink" Target="http://00001.hk/" TargetMode="External"/><Relationship Id="rId2515" Type="http://schemas.openxmlformats.org/officeDocument/2006/relationships/hyperlink" Target="http://00001.hk/" TargetMode="External"/><Relationship Id="rId2999" Type="http://schemas.openxmlformats.org/officeDocument/2006/relationships/hyperlink" Target="http://00001.hk/" TargetMode="External"/><Relationship Id="rId1669" Type="http://schemas.openxmlformats.org/officeDocument/2006/relationships/hyperlink" Target="http://00001.hk/" TargetMode="External"/><Relationship Id="rId2516" Type="http://schemas.openxmlformats.org/officeDocument/2006/relationships/hyperlink" Target="http://00001.hk/" TargetMode="External"/><Relationship Id="rId2517" Type="http://schemas.openxmlformats.org/officeDocument/2006/relationships/hyperlink" Target="http://00001.hk/" TargetMode="External"/><Relationship Id="rId2518" Type="http://schemas.openxmlformats.org/officeDocument/2006/relationships/hyperlink" Target="http://00001.hk/" TargetMode="External"/><Relationship Id="rId2519" Type="http://schemas.openxmlformats.org/officeDocument/2006/relationships/hyperlink" Target="http://00001.hk/" TargetMode="External"/><Relationship Id="rId839" Type="http://schemas.openxmlformats.org/officeDocument/2006/relationships/hyperlink" Target="http://00001.hk/" TargetMode="External"/><Relationship Id="rId838" Type="http://schemas.openxmlformats.org/officeDocument/2006/relationships/hyperlink" Target="http://00001.hk/" TargetMode="External"/><Relationship Id="rId833" Type="http://schemas.openxmlformats.org/officeDocument/2006/relationships/hyperlink" Target="http://00001.hk/" TargetMode="External"/><Relationship Id="rId832" Type="http://schemas.openxmlformats.org/officeDocument/2006/relationships/hyperlink" Target="http://00001.hk/" TargetMode="External"/><Relationship Id="rId831" Type="http://schemas.openxmlformats.org/officeDocument/2006/relationships/hyperlink" Target="http://00001.hk/" TargetMode="External"/><Relationship Id="rId830" Type="http://schemas.openxmlformats.org/officeDocument/2006/relationships/hyperlink" Target="http://00001.hk/" TargetMode="External"/><Relationship Id="rId837" Type="http://schemas.openxmlformats.org/officeDocument/2006/relationships/hyperlink" Target="http://00001.hk/" TargetMode="External"/><Relationship Id="rId836" Type="http://schemas.openxmlformats.org/officeDocument/2006/relationships/hyperlink" Target="http://00001.hk/" TargetMode="External"/><Relationship Id="rId835" Type="http://schemas.openxmlformats.org/officeDocument/2006/relationships/hyperlink" Target="http://00001.hk/" TargetMode="External"/><Relationship Id="rId834" Type="http://schemas.openxmlformats.org/officeDocument/2006/relationships/hyperlink" Target="http://00001.hk/" TargetMode="External"/><Relationship Id="rId2990" Type="http://schemas.openxmlformats.org/officeDocument/2006/relationships/hyperlink" Target="http://00001.hk/" TargetMode="External"/><Relationship Id="rId1660" Type="http://schemas.openxmlformats.org/officeDocument/2006/relationships/hyperlink" Target="http://00001.hk/" TargetMode="External"/><Relationship Id="rId2991" Type="http://schemas.openxmlformats.org/officeDocument/2006/relationships/hyperlink" Target="http://00001.hk/" TargetMode="External"/><Relationship Id="rId1661" Type="http://schemas.openxmlformats.org/officeDocument/2006/relationships/hyperlink" Target="http://00001.hk/" TargetMode="External"/><Relationship Id="rId2992" Type="http://schemas.openxmlformats.org/officeDocument/2006/relationships/hyperlink" Target="http://00001.hk/" TargetMode="External"/><Relationship Id="rId1662" Type="http://schemas.openxmlformats.org/officeDocument/2006/relationships/hyperlink" Target="http://00001.hk/" TargetMode="External"/><Relationship Id="rId2993" Type="http://schemas.openxmlformats.org/officeDocument/2006/relationships/hyperlink" Target="http://00001.hk/" TargetMode="External"/><Relationship Id="rId1663" Type="http://schemas.openxmlformats.org/officeDocument/2006/relationships/hyperlink" Target="http://00001.hk/" TargetMode="External"/><Relationship Id="rId2510" Type="http://schemas.openxmlformats.org/officeDocument/2006/relationships/hyperlink" Target="http://00001.hk/" TargetMode="External"/><Relationship Id="rId2994" Type="http://schemas.openxmlformats.org/officeDocument/2006/relationships/hyperlink" Target="http://00001.hk/" TargetMode="External"/><Relationship Id="rId2148" Type="http://schemas.openxmlformats.org/officeDocument/2006/relationships/hyperlink" Target="http://00001.hk/" TargetMode="External"/><Relationship Id="rId2149" Type="http://schemas.openxmlformats.org/officeDocument/2006/relationships/hyperlink" Target="http://00001.hk/" TargetMode="External"/><Relationship Id="rId469" Type="http://schemas.openxmlformats.org/officeDocument/2006/relationships/hyperlink" Target="http://00001.hk/" TargetMode="External"/><Relationship Id="rId468" Type="http://schemas.openxmlformats.org/officeDocument/2006/relationships/hyperlink" Target="http://00001.hk/" TargetMode="External"/><Relationship Id="rId467" Type="http://schemas.openxmlformats.org/officeDocument/2006/relationships/hyperlink" Target="http://00001.hk/" TargetMode="External"/><Relationship Id="rId1290" Type="http://schemas.openxmlformats.org/officeDocument/2006/relationships/hyperlink" Target="http://00001.hk/" TargetMode="External"/><Relationship Id="rId1291" Type="http://schemas.openxmlformats.org/officeDocument/2006/relationships/hyperlink" Target="http://00001.hk/" TargetMode="External"/><Relationship Id="rId1292" Type="http://schemas.openxmlformats.org/officeDocument/2006/relationships/hyperlink" Target="http://00001.hk/" TargetMode="External"/><Relationship Id="rId462" Type="http://schemas.openxmlformats.org/officeDocument/2006/relationships/hyperlink" Target="http://00001.hk/" TargetMode="External"/><Relationship Id="rId1293" Type="http://schemas.openxmlformats.org/officeDocument/2006/relationships/hyperlink" Target="http://00001.hk/" TargetMode="External"/><Relationship Id="rId2140" Type="http://schemas.openxmlformats.org/officeDocument/2006/relationships/hyperlink" Target="http://00001.hk/" TargetMode="External"/><Relationship Id="rId461" Type="http://schemas.openxmlformats.org/officeDocument/2006/relationships/hyperlink" Target="http://00001.hk/" TargetMode="External"/><Relationship Id="rId1294" Type="http://schemas.openxmlformats.org/officeDocument/2006/relationships/hyperlink" Target="http://00001.hk/" TargetMode="External"/><Relationship Id="rId2141" Type="http://schemas.openxmlformats.org/officeDocument/2006/relationships/hyperlink" Target="http://00001.hk/" TargetMode="External"/><Relationship Id="rId460" Type="http://schemas.openxmlformats.org/officeDocument/2006/relationships/hyperlink" Target="http://00001.hk/" TargetMode="External"/><Relationship Id="rId1295" Type="http://schemas.openxmlformats.org/officeDocument/2006/relationships/hyperlink" Target="http://00001.hk/" TargetMode="External"/><Relationship Id="rId2142" Type="http://schemas.openxmlformats.org/officeDocument/2006/relationships/hyperlink" Target="http://00001.hk/" TargetMode="External"/><Relationship Id="rId1296" Type="http://schemas.openxmlformats.org/officeDocument/2006/relationships/hyperlink" Target="http://00001.hk/" TargetMode="External"/><Relationship Id="rId2143" Type="http://schemas.openxmlformats.org/officeDocument/2006/relationships/hyperlink" Target="http://00001.hk/" TargetMode="External"/><Relationship Id="rId466" Type="http://schemas.openxmlformats.org/officeDocument/2006/relationships/hyperlink" Target="http://00001.hk/" TargetMode="External"/><Relationship Id="rId1297" Type="http://schemas.openxmlformats.org/officeDocument/2006/relationships/hyperlink" Target="http://00001.hk/" TargetMode="External"/><Relationship Id="rId2144" Type="http://schemas.openxmlformats.org/officeDocument/2006/relationships/hyperlink" Target="http://00001.hk/" TargetMode="External"/><Relationship Id="rId465" Type="http://schemas.openxmlformats.org/officeDocument/2006/relationships/hyperlink" Target="http://00001.hk/" TargetMode="External"/><Relationship Id="rId1298" Type="http://schemas.openxmlformats.org/officeDocument/2006/relationships/hyperlink" Target="http://00001.hk/" TargetMode="External"/><Relationship Id="rId2145" Type="http://schemas.openxmlformats.org/officeDocument/2006/relationships/hyperlink" Target="http://00001.hk/" TargetMode="External"/><Relationship Id="rId464" Type="http://schemas.openxmlformats.org/officeDocument/2006/relationships/hyperlink" Target="http://00001.hk/" TargetMode="External"/><Relationship Id="rId1299" Type="http://schemas.openxmlformats.org/officeDocument/2006/relationships/hyperlink" Target="http://00001.hk/" TargetMode="External"/><Relationship Id="rId2146" Type="http://schemas.openxmlformats.org/officeDocument/2006/relationships/hyperlink" Target="http://00001.hk/" TargetMode="External"/><Relationship Id="rId463" Type="http://schemas.openxmlformats.org/officeDocument/2006/relationships/hyperlink" Target="http://00001.hk/" TargetMode="External"/><Relationship Id="rId2147" Type="http://schemas.openxmlformats.org/officeDocument/2006/relationships/hyperlink" Target="http://00001.hk/" TargetMode="External"/><Relationship Id="rId2137" Type="http://schemas.openxmlformats.org/officeDocument/2006/relationships/hyperlink" Target="http://00001.hk/" TargetMode="External"/><Relationship Id="rId2138" Type="http://schemas.openxmlformats.org/officeDocument/2006/relationships/hyperlink" Target="http://00001.hk/" TargetMode="External"/><Relationship Id="rId2139" Type="http://schemas.openxmlformats.org/officeDocument/2006/relationships/hyperlink" Target="http://00001.hk/" TargetMode="External"/><Relationship Id="rId459" Type="http://schemas.openxmlformats.org/officeDocument/2006/relationships/hyperlink" Target="http://00001.hk/" TargetMode="External"/><Relationship Id="rId458" Type="http://schemas.openxmlformats.org/officeDocument/2006/relationships/hyperlink" Target="http://00001.hk/" TargetMode="External"/><Relationship Id="rId457" Type="http://schemas.openxmlformats.org/officeDocument/2006/relationships/hyperlink" Target="http://00001.hk/" TargetMode="External"/><Relationship Id="rId456" Type="http://schemas.openxmlformats.org/officeDocument/2006/relationships/hyperlink" Target="http://00001.hk/" TargetMode="External"/><Relationship Id="rId1280" Type="http://schemas.openxmlformats.org/officeDocument/2006/relationships/hyperlink" Target="http://00001.hk/" TargetMode="External"/><Relationship Id="rId1281" Type="http://schemas.openxmlformats.org/officeDocument/2006/relationships/hyperlink" Target="http://00001.hk/" TargetMode="External"/><Relationship Id="rId451" Type="http://schemas.openxmlformats.org/officeDocument/2006/relationships/hyperlink" Target="http://00001.hk/" TargetMode="External"/><Relationship Id="rId1282" Type="http://schemas.openxmlformats.org/officeDocument/2006/relationships/hyperlink" Target="http://00001.hk/" TargetMode="External"/><Relationship Id="rId450" Type="http://schemas.openxmlformats.org/officeDocument/2006/relationships/hyperlink" Target="http://00001.hk/" TargetMode="External"/><Relationship Id="rId1283" Type="http://schemas.openxmlformats.org/officeDocument/2006/relationships/hyperlink" Target="http://00001.hk/" TargetMode="External"/><Relationship Id="rId2130" Type="http://schemas.openxmlformats.org/officeDocument/2006/relationships/hyperlink" Target="http://00001.hk/" TargetMode="External"/><Relationship Id="rId1284" Type="http://schemas.openxmlformats.org/officeDocument/2006/relationships/hyperlink" Target="http://00001.hk/" TargetMode="External"/><Relationship Id="rId2131" Type="http://schemas.openxmlformats.org/officeDocument/2006/relationships/hyperlink" Target="http://00001.hk/" TargetMode="External"/><Relationship Id="rId1285" Type="http://schemas.openxmlformats.org/officeDocument/2006/relationships/hyperlink" Target="http://00001.hk/" TargetMode="External"/><Relationship Id="rId2132" Type="http://schemas.openxmlformats.org/officeDocument/2006/relationships/hyperlink" Target="http://00001.hk/" TargetMode="External"/><Relationship Id="rId455" Type="http://schemas.openxmlformats.org/officeDocument/2006/relationships/hyperlink" Target="http://00001.hk/" TargetMode="External"/><Relationship Id="rId1286" Type="http://schemas.openxmlformats.org/officeDocument/2006/relationships/hyperlink" Target="http://00001.hk/" TargetMode="External"/><Relationship Id="rId2133" Type="http://schemas.openxmlformats.org/officeDocument/2006/relationships/hyperlink" Target="http://00001.hk/" TargetMode="External"/><Relationship Id="rId454" Type="http://schemas.openxmlformats.org/officeDocument/2006/relationships/hyperlink" Target="http://00001.hk/" TargetMode="External"/><Relationship Id="rId1287" Type="http://schemas.openxmlformats.org/officeDocument/2006/relationships/hyperlink" Target="http://00001.hk/" TargetMode="External"/><Relationship Id="rId2134" Type="http://schemas.openxmlformats.org/officeDocument/2006/relationships/hyperlink" Target="http://00001.hk/" TargetMode="External"/><Relationship Id="rId453" Type="http://schemas.openxmlformats.org/officeDocument/2006/relationships/hyperlink" Target="http://00001.hk/" TargetMode="External"/><Relationship Id="rId1288" Type="http://schemas.openxmlformats.org/officeDocument/2006/relationships/hyperlink" Target="http://00001.hk/" TargetMode="External"/><Relationship Id="rId2135" Type="http://schemas.openxmlformats.org/officeDocument/2006/relationships/hyperlink" Target="http://00001.hk/" TargetMode="External"/><Relationship Id="rId452" Type="http://schemas.openxmlformats.org/officeDocument/2006/relationships/hyperlink" Target="http://00001.hk/" TargetMode="External"/><Relationship Id="rId1289" Type="http://schemas.openxmlformats.org/officeDocument/2006/relationships/hyperlink" Target="http://00001.hk/" TargetMode="External"/><Relationship Id="rId2136" Type="http://schemas.openxmlformats.org/officeDocument/2006/relationships/hyperlink" Target="http://00001.hk/" TargetMode="External"/><Relationship Id="rId491" Type="http://schemas.openxmlformats.org/officeDocument/2006/relationships/hyperlink" Target="http://00001.hk/" TargetMode="External"/><Relationship Id="rId490" Type="http://schemas.openxmlformats.org/officeDocument/2006/relationships/hyperlink" Target="http://00001.hk/" TargetMode="External"/><Relationship Id="rId489" Type="http://schemas.openxmlformats.org/officeDocument/2006/relationships/hyperlink" Target="http://00001.hk/" TargetMode="External"/><Relationship Id="rId2160" Type="http://schemas.openxmlformats.org/officeDocument/2006/relationships/hyperlink" Target="http://00001.hk/" TargetMode="External"/><Relationship Id="rId2161" Type="http://schemas.openxmlformats.org/officeDocument/2006/relationships/hyperlink" Target="http://00001.hk/" TargetMode="External"/><Relationship Id="rId484" Type="http://schemas.openxmlformats.org/officeDocument/2006/relationships/hyperlink" Target="http://00001.hk/" TargetMode="External"/><Relationship Id="rId2162" Type="http://schemas.openxmlformats.org/officeDocument/2006/relationships/hyperlink" Target="http://00001.hk/" TargetMode="External"/><Relationship Id="rId483" Type="http://schemas.openxmlformats.org/officeDocument/2006/relationships/hyperlink" Target="http://00001.hk/" TargetMode="External"/><Relationship Id="rId2163" Type="http://schemas.openxmlformats.org/officeDocument/2006/relationships/hyperlink" Target="http://00001.hk/" TargetMode="External"/><Relationship Id="rId482" Type="http://schemas.openxmlformats.org/officeDocument/2006/relationships/hyperlink" Target="http://00001.hk/" TargetMode="External"/><Relationship Id="rId2164" Type="http://schemas.openxmlformats.org/officeDocument/2006/relationships/hyperlink" Target="http://00001.hk/" TargetMode="External"/><Relationship Id="rId481" Type="http://schemas.openxmlformats.org/officeDocument/2006/relationships/hyperlink" Target="http://00001.hk/" TargetMode="External"/><Relationship Id="rId2165" Type="http://schemas.openxmlformats.org/officeDocument/2006/relationships/hyperlink" Target="http://00001.hk/" TargetMode="External"/><Relationship Id="rId488" Type="http://schemas.openxmlformats.org/officeDocument/2006/relationships/hyperlink" Target="http://00001.hk/" TargetMode="External"/><Relationship Id="rId2166" Type="http://schemas.openxmlformats.org/officeDocument/2006/relationships/hyperlink" Target="http://00001.hk/" TargetMode="External"/><Relationship Id="rId487" Type="http://schemas.openxmlformats.org/officeDocument/2006/relationships/hyperlink" Target="http://00001.hk/" TargetMode="External"/><Relationship Id="rId2167" Type="http://schemas.openxmlformats.org/officeDocument/2006/relationships/hyperlink" Target="http://00001.hk/" TargetMode="External"/><Relationship Id="rId486" Type="http://schemas.openxmlformats.org/officeDocument/2006/relationships/hyperlink" Target="http://00001.hk/" TargetMode="External"/><Relationship Id="rId2168" Type="http://schemas.openxmlformats.org/officeDocument/2006/relationships/hyperlink" Target="http://00001.hk/" TargetMode="External"/><Relationship Id="rId485" Type="http://schemas.openxmlformats.org/officeDocument/2006/relationships/hyperlink" Target="http://00001.hk/" TargetMode="External"/><Relationship Id="rId2169" Type="http://schemas.openxmlformats.org/officeDocument/2006/relationships/hyperlink" Target="http://00001.hk/" TargetMode="External"/><Relationship Id="rId2159" Type="http://schemas.openxmlformats.org/officeDocument/2006/relationships/hyperlink" Target="http://00001.hk/" TargetMode="External"/><Relationship Id="rId480" Type="http://schemas.openxmlformats.org/officeDocument/2006/relationships/hyperlink" Target="http://00001.hk/" TargetMode="External"/><Relationship Id="rId479" Type="http://schemas.openxmlformats.org/officeDocument/2006/relationships/hyperlink" Target="http://00001.hk/" TargetMode="External"/><Relationship Id="rId478" Type="http://schemas.openxmlformats.org/officeDocument/2006/relationships/hyperlink" Target="http://00001.hk/" TargetMode="External"/><Relationship Id="rId2150" Type="http://schemas.openxmlformats.org/officeDocument/2006/relationships/hyperlink" Target="http://00001.hk/" TargetMode="External"/><Relationship Id="rId473" Type="http://schemas.openxmlformats.org/officeDocument/2006/relationships/hyperlink" Target="http://00001.hk/" TargetMode="External"/><Relationship Id="rId2151" Type="http://schemas.openxmlformats.org/officeDocument/2006/relationships/hyperlink" Target="http://00001.hk/" TargetMode="External"/><Relationship Id="rId472" Type="http://schemas.openxmlformats.org/officeDocument/2006/relationships/hyperlink" Target="http://00001.hk/" TargetMode="External"/><Relationship Id="rId2152" Type="http://schemas.openxmlformats.org/officeDocument/2006/relationships/hyperlink" Target="http://00001.hk/" TargetMode="External"/><Relationship Id="rId471" Type="http://schemas.openxmlformats.org/officeDocument/2006/relationships/hyperlink" Target="http://00001.hk/" TargetMode="External"/><Relationship Id="rId2153" Type="http://schemas.openxmlformats.org/officeDocument/2006/relationships/hyperlink" Target="http://00001.hk/" TargetMode="External"/><Relationship Id="rId3001" Type="http://schemas.openxmlformats.org/officeDocument/2006/relationships/drawing" Target="../drawings/drawing1.xml"/><Relationship Id="rId470" Type="http://schemas.openxmlformats.org/officeDocument/2006/relationships/hyperlink" Target="http://00001.hk/" TargetMode="External"/><Relationship Id="rId2154" Type="http://schemas.openxmlformats.org/officeDocument/2006/relationships/hyperlink" Target="http://00001.hk/" TargetMode="External"/><Relationship Id="rId3000" Type="http://schemas.openxmlformats.org/officeDocument/2006/relationships/hyperlink" Target="http://00001.hk/" TargetMode="External"/><Relationship Id="rId477" Type="http://schemas.openxmlformats.org/officeDocument/2006/relationships/hyperlink" Target="http://00001.hk/" TargetMode="External"/><Relationship Id="rId2155" Type="http://schemas.openxmlformats.org/officeDocument/2006/relationships/hyperlink" Target="http://00001.hk/" TargetMode="External"/><Relationship Id="rId476" Type="http://schemas.openxmlformats.org/officeDocument/2006/relationships/hyperlink" Target="http://00001.hk/" TargetMode="External"/><Relationship Id="rId2156" Type="http://schemas.openxmlformats.org/officeDocument/2006/relationships/hyperlink" Target="http://00001.hk/" TargetMode="External"/><Relationship Id="rId475" Type="http://schemas.openxmlformats.org/officeDocument/2006/relationships/hyperlink" Target="http://00001.hk/" TargetMode="External"/><Relationship Id="rId2157" Type="http://schemas.openxmlformats.org/officeDocument/2006/relationships/hyperlink" Target="http://00001.hk/" TargetMode="External"/><Relationship Id="rId474" Type="http://schemas.openxmlformats.org/officeDocument/2006/relationships/hyperlink" Target="http://00001.hk/" TargetMode="External"/><Relationship Id="rId2158" Type="http://schemas.openxmlformats.org/officeDocument/2006/relationships/hyperlink" Target="http://00001.hk/" TargetMode="External"/><Relationship Id="rId1257" Type="http://schemas.openxmlformats.org/officeDocument/2006/relationships/hyperlink" Target="http://00001.hk/" TargetMode="External"/><Relationship Id="rId2104" Type="http://schemas.openxmlformats.org/officeDocument/2006/relationships/hyperlink" Target="http://00001.hk/" TargetMode="External"/><Relationship Id="rId2588" Type="http://schemas.openxmlformats.org/officeDocument/2006/relationships/hyperlink" Target="http://00001.hk/" TargetMode="External"/><Relationship Id="rId1258" Type="http://schemas.openxmlformats.org/officeDocument/2006/relationships/hyperlink" Target="http://00001.hk/" TargetMode="External"/><Relationship Id="rId2105" Type="http://schemas.openxmlformats.org/officeDocument/2006/relationships/hyperlink" Target="http://00001.hk/" TargetMode="External"/><Relationship Id="rId2589" Type="http://schemas.openxmlformats.org/officeDocument/2006/relationships/hyperlink" Target="http://00001.hk/" TargetMode="External"/><Relationship Id="rId1259" Type="http://schemas.openxmlformats.org/officeDocument/2006/relationships/hyperlink" Target="http://00001.hk/" TargetMode="External"/><Relationship Id="rId2106" Type="http://schemas.openxmlformats.org/officeDocument/2006/relationships/hyperlink" Target="http://00001.hk/" TargetMode="External"/><Relationship Id="rId2107" Type="http://schemas.openxmlformats.org/officeDocument/2006/relationships/hyperlink" Target="http://00001.hk/" TargetMode="External"/><Relationship Id="rId2108" Type="http://schemas.openxmlformats.org/officeDocument/2006/relationships/hyperlink" Target="http://00001.hk/" TargetMode="External"/><Relationship Id="rId2109" Type="http://schemas.openxmlformats.org/officeDocument/2006/relationships/hyperlink" Target="http://00001.hk/" TargetMode="External"/><Relationship Id="rId426" Type="http://schemas.openxmlformats.org/officeDocument/2006/relationships/hyperlink" Target="http://00001.hk/" TargetMode="External"/><Relationship Id="rId425" Type="http://schemas.openxmlformats.org/officeDocument/2006/relationships/hyperlink" Target="http://00001.hk/" TargetMode="External"/><Relationship Id="rId424" Type="http://schemas.openxmlformats.org/officeDocument/2006/relationships/hyperlink" Target="http://00001.hk/" TargetMode="External"/><Relationship Id="rId423" Type="http://schemas.openxmlformats.org/officeDocument/2006/relationships/hyperlink" Target="http://00001.hk/" TargetMode="External"/><Relationship Id="rId429" Type="http://schemas.openxmlformats.org/officeDocument/2006/relationships/hyperlink" Target="http://00001.hk/" TargetMode="External"/><Relationship Id="rId428" Type="http://schemas.openxmlformats.org/officeDocument/2006/relationships/hyperlink" Target="http://00001.hk/" TargetMode="External"/><Relationship Id="rId427" Type="http://schemas.openxmlformats.org/officeDocument/2006/relationships/hyperlink" Target="http://00001.hk/" TargetMode="External"/><Relationship Id="rId2580" Type="http://schemas.openxmlformats.org/officeDocument/2006/relationships/hyperlink" Target="http://00001.hk/" TargetMode="External"/><Relationship Id="rId1250" Type="http://schemas.openxmlformats.org/officeDocument/2006/relationships/hyperlink" Target="http://00001.hk/" TargetMode="External"/><Relationship Id="rId2581" Type="http://schemas.openxmlformats.org/officeDocument/2006/relationships/hyperlink" Target="http://00001.hk/" TargetMode="External"/><Relationship Id="rId1251" Type="http://schemas.openxmlformats.org/officeDocument/2006/relationships/hyperlink" Target="http://00001.hk/" TargetMode="External"/><Relationship Id="rId2582" Type="http://schemas.openxmlformats.org/officeDocument/2006/relationships/hyperlink" Target="http://00001.hk/" TargetMode="External"/><Relationship Id="rId1252" Type="http://schemas.openxmlformats.org/officeDocument/2006/relationships/hyperlink" Target="http://00001.hk/" TargetMode="External"/><Relationship Id="rId2583" Type="http://schemas.openxmlformats.org/officeDocument/2006/relationships/hyperlink" Target="http://00001.hk/" TargetMode="External"/><Relationship Id="rId422" Type="http://schemas.openxmlformats.org/officeDocument/2006/relationships/hyperlink" Target="http://00001.hk/" TargetMode="External"/><Relationship Id="rId1253" Type="http://schemas.openxmlformats.org/officeDocument/2006/relationships/hyperlink" Target="http://00001.hk/" TargetMode="External"/><Relationship Id="rId2100" Type="http://schemas.openxmlformats.org/officeDocument/2006/relationships/hyperlink" Target="http://00001.hk/" TargetMode="External"/><Relationship Id="rId2584" Type="http://schemas.openxmlformats.org/officeDocument/2006/relationships/hyperlink" Target="http://00001.hk/" TargetMode="External"/><Relationship Id="rId421" Type="http://schemas.openxmlformats.org/officeDocument/2006/relationships/hyperlink" Target="http://00001.hk/" TargetMode="External"/><Relationship Id="rId1254" Type="http://schemas.openxmlformats.org/officeDocument/2006/relationships/hyperlink" Target="http://00001.hk/" TargetMode="External"/><Relationship Id="rId2101" Type="http://schemas.openxmlformats.org/officeDocument/2006/relationships/hyperlink" Target="http://00001.hk/" TargetMode="External"/><Relationship Id="rId2585" Type="http://schemas.openxmlformats.org/officeDocument/2006/relationships/hyperlink" Target="http://00001.hk/" TargetMode="External"/><Relationship Id="rId420" Type="http://schemas.openxmlformats.org/officeDocument/2006/relationships/hyperlink" Target="http://00001.hk/" TargetMode="External"/><Relationship Id="rId1255" Type="http://schemas.openxmlformats.org/officeDocument/2006/relationships/hyperlink" Target="http://00001.hk/" TargetMode="External"/><Relationship Id="rId2102" Type="http://schemas.openxmlformats.org/officeDocument/2006/relationships/hyperlink" Target="http://00001.hk/" TargetMode="External"/><Relationship Id="rId2586" Type="http://schemas.openxmlformats.org/officeDocument/2006/relationships/hyperlink" Target="http://00001.hk/" TargetMode="External"/><Relationship Id="rId1256" Type="http://schemas.openxmlformats.org/officeDocument/2006/relationships/hyperlink" Target="http://00001.hk/" TargetMode="External"/><Relationship Id="rId2103" Type="http://schemas.openxmlformats.org/officeDocument/2006/relationships/hyperlink" Target="http://00001.hk/" TargetMode="External"/><Relationship Id="rId2587" Type="http://schemas.openxmlformats.org/officeDocument/2006/relationships/hyperlink" Target="http://00001.hk/" TargetMode="External"/><Relationship Id="rId1246" Type="http://schemas.openxmlformats.org/officeDocument/2006/relationships/hyperlink" Target="http://00001.hk/" TargetMode="External"/><Relationship Id="rId2577" Type="http://schemas.openxmlformats.org/officeDocument/2006/relationships/hyperlink" Target="http://00001.hk/" TargetMode="External"/><Relationship Id="rId1247" Type="http://schemas.openxmlformats.org/officeDocument/2006/relationships/hyperlink" Target="http://00001.hk/" TargetMode="External"/><Relationship Id="rId2578" Type="http://schemas.openxmlformats.org/officeDocument/2006/relationships/hyperlink" Target="http://00001.hk/" TargetMode="External"/><Relationship Id="rId1248" Type="http://schemas.openxmlformats.org/officeDocument/2006/relationships/hyperlink" Target="http://00001.hk/" TargetMode="External"/><Relationship Id="rId2579" Type="http://schemas.openxmlformats.org/officeDocument/2006/relationships/hyperlink" Target="http://00001.hk/" TargetMode="External"/><Relationship Id="rId1249" Type="http://schemas.openxmlformats.org/officeDocument/2006/relationships/hyperlink" Target="http://00001.hk/" TargetMode="External"/><Relationship Id="rId415" Type="http://schemas.openxmlformats.org/officeDocument/2006/relationships/hyperlink" Target="http://00001.hk/" TargetMode="External"/><Relationship Id="rId899" Type="http://schemas.openxmlformats.org/officeDocument/2006/relationships/hyperlink" Target="http://00001.hk/" TargetMode="External"/><Relationship Id="rId414" Type="http://schemas.openxmlformats.org/officeDocument/2006/relationships/hyperlink" Target="http://00001.hk/" TargetMode="External"/><Relationship Id="rId898" Type="http://schemas.openxmlformats.org/officeDocument/2006/relationships/hyperlink" Target="http://00001.hk/" TargetMode="External"/><Relationship Id="rId413" Type="http://schemas.openxmlformats.org/officeDocument/2006/relationships/hyperlink" Target="http://00001.hk/" TargetMode="External"/><Relationship Id="rId897" Type="http://schemas.openxmlformats.org/officeDocument/2006/relationships/hyperlink" Target="http://00001.hk/" TargetMode="External"/><Relationship Id="rId412" Type="http://schemas.openxmlformats.org/officeDocument/2006/relationships/hyperlink" Target="http://00001.hk/" TargetMode="External"/><Relationship Id="rId896" Type="http://schemas.openxmlformats.org/officeDocument/2006/relationships/hyperlink" Target="http://00001.hk/" TargetMode="External"/><Relationship Id="rId419" Type="http://schemas.openxmlformats.org/officeDocument/2006/relationships/hyperlink" Target="http://00001.hk/" TargetMode="External"/><Relationship Id="rId418" Type="http://schemas.openxmlformats.org/officeDocument/2006/relationships/hyperlink" Target="http://00001.hk/" TargetMode="External"/><Relationship Id="rId417" Type="http://schemas.openxmlformats.org/officeDocument/2006/relationships/hyperlink" Target="http://00001.hk/" TargetMode="External"/><Relationship Id="rId416" Type="http://schemas.openxmlformats.org/officeDocument/2006/relationships/hyperlink" Target="http://00001.hk/" TargetMode="External"/><Relationship Id="rId891" Type="http://schemas.openxmlformats.org/officeDocument/2006/relationships/hyperlink" Target="http://00001.hk/" TargetMode="External"/><Relationship Id="rId890" Type="http://schemas.openxmlformats.org/officeDocument/2006/relationships/hyperlink" Target="http://00001.hk/" TargetMode="External"/><Relationship Id="rId2570" Type="http://schemas.openxmlformats.org/officeDocument/2006/relationships/hyperlink" Target="http://00001.hk/" TargetMode="External"/><Relationship Id="rId1240" Type="http://schemas.openxmlformats.org/officeDocument/2006/relationships/hyperlink" Target="http://00001.hk/" TargetMode="External"/><Relationship Id="rId2571" Type="http://schemas.openxmlformats.org/officeDocument/2006/relationships/hyperlink" Target="http://00001.hk/" TargetMode="External"/><Relationship Id="rId1241" Type="http://schemas.openxmlformats.org/officeDocument/2006/relationships/hyperlink" Target="http://00001.hk/" TargetMode="External"/><Relationship Id="rId2572" Type="http://schemas.openxmlformats.org/officeDocument/2006/relationships/hyperlink" Target="http://00001.hk/" TargetMode="External"/><Relationship Id="rId411" Type="http://schemas.openxmlformats.org/officeDocument/2006/relationships/hyperlink" Target="http://00001.hk/" TargetMode="External"/><Relationship Id="rId895" Type="http://schemas.openxmlformats.org/officeDocument/2006/relationships/hyperlink" Target="http://00001.hk/" TargetMode="External"/><Relationship Id="rId1242" Type="http://schemas.openxmlformats.org/officeDocument/2006/relationships/hyperlink" Target="http://00001.hk/" TargetMode="External"/><Relationship Id="rId2573" Type="http://schemas.openxmlformats.org/officeDocument/2006/relationships/hyperlink" Target="http://00001.hk/" TargetMode="External"/><Relationship Id="rId410" Type="http://schemas.openxmlformats.org/officeDocument/2006/relationships/hyperlink" Target="http://00001.hk/" TargetMode="External"/><Relationship Id="rId894" Type="http://schemas.openxmlformats.org/officeDocument/2006/relationships/hyperlink" Target="http://00001.hk/" TargetMode="External"/><Relationship Id="rId1243" Type="http://schemas.openxmlformats.org/officeDocument/2006/relationships/hyperlink" Target="http://00001.hk/" TargetMode="External"/><Relationship Id="rId2574" Type="http://schemas.openxmlformats.org/officeDocument/2006/relationships/hyperlink" Target="http://00001.hk/" TargetMode="External"/><Relationship Id="rId893" Type="http://schemas.openxmlformats.org/officeDocument/2006/relationships/hyperlink" Target="http://00001.hk/" TargetMode="External"/><Relationship Id="rId1244" Type="http://schemas.openxmlformats.org/officeDocument/2006/relationships/hyperlink" Target="http://00001.hk/" TargetMode="External"/><Relationship Id="rId2575" Type="http://schemas.openxmlformats.org/officeDocument/2006/relationships/hyperlink" Target="http://00001.hk/" TargetMode="External"/><Relationship Id="rId892" Type="http://schemas.openxmlformats.org/officeDocument/2006/relationships/hyperlink" Target="http://00001.hk/" TargetMode="External"/><Relationship Id="rId1245" Type="http://schemas.openxmlformats.org/officeDocument/2006/relationships/hyperlink" Target="http://00001.hk/" TargetMode="External"/><Relationship Id="rId2576" Type="http://schemas.openxmlformats.org/officeDocument/2006/relationships/hyperlink" Target="http://00001.hk/" TargetMode="External"/><Relationship Id="rId1279" Type="http://schemas.openxmlformats.org/officeDocument/2006/relationships/hyperlink" Target="http://00001.hk/" TargetMode="External"/><Relationship Id="rId2126" Type="http://schemas.openxmlformats.org/officeDocument/2006/relationships/hyperlink" Target="http://00001.hk/" TargetMode="External"/><Relationship Id="rId2127" Type="http://schemas.openxmlformats.org/officeDocument/2006/relationships/hyperlink" Target="http://00001.hk/" TargetMode="External"/><Relationship Id="rId2128" Type="http://schemas.openxmlformats.org/officeDocument/2006/relationships/hyperlink" Target="http://00001.hk/" TargetMode="External"/><Relationship Id="rId2129" Type="http://schemas.openxmlformats.org/officeDocument/2006/relationships/hyperlink" Target="http://00001.hk/" TargetMode="External"/><Relationship Id="rId448" Type="http://schemas.openxmlformats.org/officeDocument/2006/relationships/hyperlink" Target="http://00001.hk/" TargetMode="External"/><Relationship Id="rId447" Type="http://schemas.openxmlformats.org/officeDocument/2006/relationships/hyperlink" Target="http://00001.hk/" TargetMode="External"/><Relationship Id="rId446" Type="http://schemas.openxmlformats.org/officeDocument/2006/relationships/hyperlink" Target="http://00001.hk/" TargetMode="External"/><Relationship Id="rId445" Type="http://schemas.openxmlformats.org/officeDocument/2006/relationships/hyperlink" Target="http://00001.hk/" TargetMode="External"/><Relationship Id="rId449" Type="http://schemas.openxmlformats.org/officeDocument/2006/relationships/hyperlink" Target="http://00001.hk/" TargetMode="External"/><Relationship Id="rId1270" Type="http://schemas.openxmlformats.org/officeDocument/2006/relationships/hyperlink" Target="http://00001.hk/" TargetMode="External"/><Relationship Id="rId440" Type="http://schemas.openxmlformats.org/officeDocument/2006/relationships/hyperlink" Target="http://00001.hk/" TargetMode="External"/><Relationship Id="rId1271" Type="http://schemas.openxmlformats.org/officeDocument/2006/relationships/hyperlink" Target="http://00001.hk/" TargetMode="External"/><Relationship Id="rId1272" Type="http://schemas.openxmlformats.org/officeDocument/2006/relationships/hyperlink" Target="http://00001.hk/" TargetMode="External"/><Relationship Id="rId1273" Type="http://schemas.openxmlformats.org/officeDocument/2006/relationships/hyperlink" Target="http://00001.hk/" TargetMode="External"/><Relationship Id="rId2120" Type="http://schemas.openxmlformats.org/officeDocument/2006/relationships/hyperlink" Target="http://00001.hk/" TargetMode="External"/><Relationship Id="rId1274" Type="http://schemas.openxmlformats.org/officeDocument/2006/relationships/hyperlink" Target="http://00001.hk/" TargetMode="External"/><Relationship Id="rId2121" Type="http://schemas.openxmlformats.org/officeDocument/2006/relationships/hyperlink" Target="http://00001.hk/" TargetMode="External"/><Relationship Id="rId444" Type="http://schemas.openxmlformats.org/officeDocument/2006/relationships/hyperlink" Target="http://00001.hk/" TargetMode="External"/><Relationship Id="rId1275" Type="http://schemas.openxmlformats.org/officeDocument/2006/relationships/hyperlink" Target="http://00001.hk/" TargetMode="External"/><Relationship Id="rId2122" Type="http://schemas.openxmlformats.org/officeDocument/2006/relationships/hyperlink" Target="http://00001.hk/" TargetMode="External"/><Relationship Id="rId443" Type="http://schemas.openxmlformats.org/officeDocument/2006/relationships/hyperlink" Target="http://00001.hk/" TargetMode="External"/><Relationship Id="rId1276" Type="http://schemas.openxmlformats.org/officeDocument/2006/relationships/hyperlink" Target="http://00001.hk/" TargetMode="External"/><Relationship Id="rId2123" Type="http://schemas.openxmlformats.org/officeDocument/2006/relationships/hyperlink" Target="http://00001.hk/" TargetMode="External"/><Relationship Id="rId442" Type="http://schemas.openxmlformats.org/officeDocument/2006/relationships/hyperlink" Target="http://00001.hk/" TargetMode="External"/><Relationship Id="rId1277" Type="http://schemas.openxmlformats.org/officeDocument/2006/relationships/hyperlink" Target="http://00001.hk/" TargetMode="External"/><Relationship Id="rId2124" Type="http://schemas.openxmlformats.org/officeDocument/2006/relationships/hyperlink" Target="http://00001.hk/" TargetMode="External"/><Relationship Id="rId441" Type="http://schemas.openxmlformats.org/officeDocument/2006/relationships/hyperlink" Target="http://00001.hk/" TargetMode="External"/><Relationship Id="rId1278" Type="http://schemas.openxmlformats.org/officeDocument/2006/relationships/hyperlink" Target="http://00001.hk/" TargetMode="External"/><Relationship Id="rId2125" Type="http://schemas.openxmlformats.org/officeDocument/2006/relationships/hyperlink" Target="http://00001.hk/" TargetMode="External"/><Relationship Id="rId1268" Type="http://schemas.openxmlformats.org/officeDocument/2006/relationships/hyperlink" Target="http://00001.hk/" TargetMode="External"/><Relationship Id="rId2115" Type="http://schemas.openxmlformats.org/officeDocument/2006/relationships/hyperlink" Target="http://00001.hk/" TargetMode="External"/><Relationship Id="rId2599" Type="http://schemas.openxmlformats.org/officeDocument/2006/relationships/hyperlink" Target="http://00001.hk/" TargetMode="External"/><Relationship Id="rId1269" Type="http://schemas.openxmlformats.org/officeDocument/2006/relationships/hyperlink" Target="http://00001.hk/" TargetMode="External"/><Relationship Id="rId2116" Type="http://schemas.openxmlformats.org/officeDocument/2006/relationships/hyperlink" Target="http://00001.hk/" TargetMode="External"/><Relationship Id="rId2117" Type="http://schemas.openxmlformats.org/officeDocument/2006/relationships/hyperlink" Target="http://00001.hk/" TargetMode="External"/><Relationship Id="rId2118" Type="http://schemas.openxmlformats.org/officeDocument/2006/relationships/hyperlink" Target="http://00001.hk/" TargetMode="External"/><Relationship Id="rId2119" Type="http://schemas.openxmlformats.org/officeDocument/2006/relationships/hyperlink" Target="http://00001.hk/" TargetMode="External"/><Relationship Id="rId437" Type="http://schemas.openxmlformats.org/officeDocument/2006/relationships/hyperlink" Target="http://00001.hk/" TargetMode="External"/><Relationship Id="rId436" Type="http://schemas.openxmlformats.org/officeDocument/2006/relationships/hyperlink" Target="http://00001.hk/" TargetMode="External"/><Relationship Id="rId435" Type="http://schemas.openxmlformats.org/officeDocument/2006/relationships/hyperlink" Target="http://00001.hk/" TargetMode="External"/><Relationship Id="rId434" Type="http://schemas.openxmlformats.org/officeDocument/2006/relationships/hyperlink" Target="http://00001.hk/" TargetMode="External"/><Relationship Id="rId439" Type="http://schemas.openxmlformats.org/officeDocument/2006/relationships/hyperlink" Target="http://00001.hk/" TargetMode="External"/><Relationship Id="rId438" Type="http://schemas.openxmlformats.org/officeDocument/2006/relationships/hyperlink" Target="http://00001.hk/" TargetMode="External"/><Relationship Id="rId2590" Type="http://schemas.openxmlformats.org/officeDocument/2006/relationships/hyperlink" Target="http://00001.hk/" TargetMode="External"/><Relationship Id="rId1260" Type="http://schemas.openxmlformats.org/officeDocument/2006/relationships/hyperlink" Target="http://00001.hk/" TargetMode="External"/><Relationship Id="rId2591" Type="http://schemas.openxmlformats.org/officeDocument/2006/relationships/hyperlink" Target="http://00001.hk/" TargetMode="External"/><Relationship Id="rId1261" Type="http://schemas.openxmlformats.org/officeDocument/2006/relationships/hyperlink" Target="http://00001.hk/" TargetMode="External"/><Relationship Id="rId2592" Type="http://schemas.openxmlformats.org/officeDocument/2006/relationships/hyperlink" Target="http://00001.hk/" TargetMode="External"/><Relationship Id="rId1262" Type="http://schemas.openxmlformats.org/officeDocument/2006/relationships/hyperlink" Target="http://00001.hk/" TargetMode="External"/><Relationship Id="rId2593" Type="http://schemas.openxmlformats.org/officeDocument/2006/relationships/hyperlink" Target="http://00001.hk/" TargetMode="External"/><Relationship Id="rId1263" Type="http://schemas.openxmlformats.org/officeDocument/2006/relationships/hyperlink" Target="http://00001.hk/" TargetMode="External"/><Relationship Id="rId2110" Type="http://schemas.openxmlformats.org/officeDocument/2006/relationships/hyperlink" Target="http://00001.hk/" TargetMode="External"/><Relationship Id="rId2594" Type="http://schemas.openxmlformats.org/officeDocument/2006/relationships/hyperlink" Target="http://00001.hk/" TargetMode="External"/><Relationship Id="rId433" Type="http://schemas.openxmlformats.org/officeDocument/2006/relationships/hyperlink" Target="http://00001.hk/" TargetMode="External"/><Relationship Id="rId1264" Type="http://schemas.openxmlformats.org/officeDocument/2006/relationships/hyperlink" Target="http://00001.hk/" TargetMode="External"/><Relationship Id="rId2111" Type="http://schemas.openxmlformats.org/officeDocument/2006/relationships/hyperlink" Target="http://00001.hk/" TargetMode="External"/><Relationship Id="rId2595" Type="http://schemas.openxmlformats.org/officeDocument/2006/relationships/hyperlink" Target="http://00001.hk/" TargetMode="External"/><Relationship Id="rId432" Type="http://schemas.openxmlformats.org/officeDocument/2006/relationships/hyperlink" Target="http://00001.hk/" TargetMode="External"/><Relationship Id="rId1265" Type="http://schemas.openxmlformats.org/officeDocument/2006/relationships/hyperlink" Target="http://00001.hk/" TargetMode="External"/><Relationship Id="rId2112" Type="http://schemas.openxmlformats.org/officeDocument/2006/relationships/hyperlink" Target="http://00001.hk/" TargetMode="External"/><Relationship Id="rId2596" Type="http://schemas.openxmlformats.org/officeDocument/2006/relationships/hyperlink" Target="http://00001.hk/" TargetMode="External"/><Relationship Id="rId431" Type="http://schemas.openxmlformats.org/officeDocument/2006/relationships/hyperlink" Target="http://00001.hk/" TargetMode="External"/><Relationship Id="rId1266" Type="http://schemas.openxmlformats.org/officeDocument/2006/relationships/hyperlink" Target="http://00001.hk/" TargetMode="External"/><Relationship Id="rId2113" Type="http://schemas.openxmlformats.org/officeDocument/2006/relationships/hyperlink" Target="http://00001.hk/" TargetMode="External"/><Relationship Id="rId2597" Type="http://schemas.openxmlformats.org/officeDocument/2006/relationships/hyperlink" Target="http://00001.hk/" TargetMode="External"/><Relationship Id="rId430" Type="http://schemas.openxmlformats.org/officeDocument/2006/relationships/hyperlink" Target="http://00001.hk/" TargetMode="External"/><Relationship Id="rId1267" Type="http://schemas.openxmlformats.org/officeDocument/2006/relationships/hyperlink" Target="http://00001.hk/" TargetMode="External"/><Relationship Id="rId2114" Type="http://schemas.openxmlformats.org/officeDocument/2006/relationships/hyperlink" Target="http://00001.hk/" TargetMode="External"/><Relationship Id="rId2598" Type="http://schemas.openxmlformats.org/officeDocument/2006/relationships/hyperlink" Target="http://00001.h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hidden="1" min="10" max="12" width="12.63"/>
    <col customWidth="1" min="13" max="18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ht="15.75" customHeight="1">
      <c r="A2" s="1">
        <v>0.0</v>
      </c>
      <c r="B2" s="5" t="s">
        <v>17</v>
      </c>
      <c r="C2" s="1">
        <v>2.0210415E7</v>
      </c>
      <c r="D2" s="1">
        <v>63.3</v>
      </c>
      <c r="E2" s="1">
        <v>63.85</v>
      </c>
      <c r="F2" s="1">
        <v>62.75</v>
      </c>
      <c r="G2" s="1">
        <v>63.6</v>
      </c>
      <c r="H2" s="1">
        <v>63.35</v>
      </c>
      <c r="I2" s="1">
        <v>0.25</v>
      </c>
      <c r="J2" s="1">
        <v>0.39</v>
      </c>
      <c r="K2" s="1">
        <v>5601686.0</v>
      </c>
      <c r="L2" s="1">
        <v>3.5501620625E8</v>
      </c>
      <c r="M2" s="6" t="str">
        <f t="shared" ref="M2:M3001" si="2">IF(I2&gt;0,I2,0)</f>
        <v>0.25</v>
      </c>
      <c r="N2" s="7" t="str">
        <f t="shared" ref="N2:N3001" si="3">ABS(IF(I2&lt;0,I2,0))</f>
        <v>0</v>
      </c>
      <c r="O2" s="8" t="str">
        <f t="shared" ref="O2:P2" si="1">(O3*13+M2)/14</f>
        <v>0.474</v>
      </c>
      <c r="P2" s="8" t="str">
        <f t="shared" si="1"/>
        <v>0.322</v>
      </c>
      <c r="Q2" s="8" t="str">
        <f t="shared" ref="Q2:Q2988" si="5">O2/P2</f>
        <v>1.470</v>
      </c>
      <c r="R2" s="8" t="str">
        <f t="shared" ref="R2:R2988" si="6">100-(100/(Q2+1))</f>
        <v>59.518</v>
      </c>
    </row>
    <row r="3" ht="15.75" customHeight="1">
      <c r="A3" s="1">
        <v>1.0</v>
      </c>
      <c r="B3" s="5" t="s">
        <v>17</v>
      </c>
      <c r="C3" s="1">
        <v>2.0210414E7</v>
      </c>
      <c r="D3" s="1">
        <v>63.1</v>
      </c>
      <c r="E3" s="1">
        <v>63.6</v>
      </c>
      <c r="F3" s="1">
        <v>62.5</v>
      </c>
      <c r="G3" s="1">
        <v>63.35</v>
      </c>
      <c r="H3" s="1">
        <v>62.7</v>
      </c>
      <c r="I3" s="1">
        <v>0.65</v>
      </c>
      <c r="J3" s="1">
        <v>1.04</v>
      </c>
      <c r="K3" s="1">
        <v>5787833.0</v>
      </c>
      <c r="L3" s="1">
        <v>3.661539489E8</v>
      </c>
      <c r="M3" s="6" t="str">
        <f t="shared" si="2"/>
        <v>0.65</v>
      </c>
      <c r="N3" s="7" t="str">
        <f t="shared" si="3"/>
        <v>0</v>
      </c>
      <c r="O3" s="8" t="str">
        <f t="shared" ref="O3:P3" si="4">(O4*13+M3)/14</f>
        <v>0.491</v>
      </c>
      <c r="P3" s="8" t="str">
        <f t="shared" si="4"/>
        <v>0.347</v>
      </c>
      <c r="Q3" s="8" t="str">
        <f t="shared" si="5"/>
        <v>1.415</v>
      </c>
      <c r="R3" s="8" t="str">
        <f t="shared" si="6"/>
        <v>58.590</v>
      </c>
    </row>
    <row r="4" ht="15.75" customHeight="1">
      <c r="A4" s="1">
        <v>2.0</v>
      </c>
      <c r="B4" s="5" t="s">
        <v>17</v>
      </c>
      <c r="C4" s="1">
        <v>2.0210413E7</v>
      </c>
      <c r="D4" s="1">
        <v>62.55</v>
      </c>
      <c r="E4" s="1">
        <v>63.45</v>
      </c>
      <c r="F4" s="1">
        <v>62.35</v>
      </c>
      <c r="G4" s="1">
        <v>62.7</v>
      </c>
      <c r="H4" s="1">
        <v>62.15</v>
      </c>
      <c r="I4" s="1">
        <v>0.55</v>
      </c>
      <c r="J4" s="1">
        <v>0.88</v>
      </c>
      <c r="K4" s="1">
        <v>3943940.0</v>
      </c>
      <c r="L4" s="1">
        <v>2.4769549395E8</v>
      </c>
      <c r="M4" s="6" t="str">
        <f t="shared" si="2"/>
        <v>0.55</v>
      </c>
      <c r="N4" s="7" t="str">
        <f t="shared" si="3"/>
        <v>0</v>
      </c>
      <c r="O4" s="8" t="str">
        <f t="shared" ref="O4:P4" si="7">(O5*13+M4)/14</f>
        <v>0.479</v>
      </c>
      <c r="P4" s="8" t="str">
        <f t="shared" si="7"/>
        <v>0.374</v>
      </c>
      <c r="Q4" s="8" t="str">
        <f t="shared" si="5"/>
        <v>1.281</v>
      </c>
      <c r="R4" s="8" t="str">
        <f t="shared" si="6"/>
        <v>56.162</v>
      </c>
    </row>
    <row r="5" ht="15.75" customHeight="1">
      <c r="A5" s="1">
        <v>3.0</v>
      </c>
      <c r="B5" s="5" t="s">
        <v>17</v>
      </c>
      <c r="C5" s="1">
        <v>2.0210412E7</v>
      </c>
      <c r="D5" s="1">
        <v>63.25</v>
      </c>
      <c r="E5" s="1">
        <v>63.25</v>
      </c>
      <c r="F5" s="1">
        <v>61.9</v>
      </c>
      <c r="G5" s="1">
        <v>62.15</v>
      </c>
      <c r="H5" s="1">
        <v>63.25</v>
      </c>
      <c r="I5" s="1">
        <v>-1.1</v>
      </c>
      <c r="J5" s="1">
        <v>-1.74</v>
      </c>
      <c r="K5" s="1">
        <v>5294911.0</v>
      </c>
      <c r="L5" s="1">
        <v>3.3010249415E8</v>
      </c>
      <c r="M5" s="6" t="str">
        <f t="shared" si="2"/>
        <v>0</v>
      </c>
      <c r="N5" s="7" t="str">
        <f t="shared" si="3"/>
        <v>1.1</v>
      </c>
      <c r="O5" s="8" t="str">
        <f t="shared" ref="O5:P5" si="8">(O6*13+M5)/14</f>
        <v>0.474</v>
      </c>
      <c r="P5" s="8" t="str">
        <f t="shared" si="8"/>
        <v>0.403</v>
      </c>
      <c r="Q5" s="8" t="str">
        <f t="shared" si="5"/>
        <v>1.176</v>
      </c>
      <c r="R5" s="8" t="str">
        <f t="shared" si="6"/>
        <v>54.046</v>
      </c>
    </row>
    <row r="6" ht="15.75" customHeight="1">
      <c r="A6" s="1">
        <v>4.0</v>
      </c>
      <c r="B6" s="5" t="s">
        <v>17</v>
      </c>
      <c r="C6" s="1">
        <v>2.0210409E7</v>
      </c>
      <c r="D6" s="1">
        <v>63.2</v>
      </c>
      <c r="E6" s="1">
        <v>63.35</v>
      </c>
      <c r="F6" s="1">
        <v>62.65</v>
      </c>
      <c r="G6" s="1">
        <v>63.25</v>
      </c>
      <c r="H6" s="1">
        <v>63.5</v>
      </c>
      <c r="I6" s="1">
        <v>-0.25</v>
      </c>
      <c r="J6" s="1">
        <v>-0.39</v>
      </c>
      <c r="K6" s="1">
        <v>3645405.0</v>
      </c>
      <c r="L6" s="1">
        <v>2.2998092142E8</v>
      </c>
      <c r="M6" s="6" t="str">
        <f t="shared" si="2"/>
        <v>0</v>
      </c>
      <c r="N6" s="7" t="str">
        <f t="shared" si="3"/>
        <v>0.25</v>
      </c>
      <c r="O6" s="8" t="str">
        <f t="shared" ref="O6:P6" si="9">(O7*13+M6)/14</f>
        <v>0.510</v>
      </c>
      <c r="P6" s="8" t="str">
        <f t="shared" si="9"/>
        <v>0.349</v>
      </c>
      <c r="Q6" s="8" t="str">
        <f t="shared" si="5"/>
        <v>1.461</v>
      </c>
      <c r="R6" s="8" t="str">
        <f t="shared" si="6"/>
        <v>59.369</v>
      </c>
    </row>
    <row r="7" ht="15.75" customHeight="1">
      <c r="A7" s="1">
        <v>5.0</v>
      </c>
      <c r="B7" s="5" t="s">
        <v>17</v>
      </c>
      <c r="C7" s="1">
        <v>2.0210408E7</v>
      </c>
      <c r="D7" s="1">
        <v>62.3</v>
      </c>
      <c r="E7" s="1">
        <v>63.8</v>
      </c>
      <c r="F7" s="1">
        <v>62.2</v>
      </c>
      <c r="G7" s="1">
        <v>63.5</v>
      </c>
      <c r="H7" s="1">
        <v>62.35</v>
      </c>
      <c r="I7" s="1">
        <v>1.15</v>
      </c>
      <c r="J7" s="1">
        <v>1.84</v>
      </c>
      <c r="K7" s="1">
        <v>8840874.0</v>
      </c>
      <c r="L7" s="1">
        <v>5.58638286E8</v>
      </c>
      <c r="M7" s="6" t="str">
        <f t="shared" si="2"/>
        <v>1.15</v>
      </c>
      <c r="N7" s="7" t="str">
        <f t="shared" si="3"/>
        <v>0</v>
      </c>
      <c r="O7" s="8" t="str">
        <f t="shared" ref="O7:P7" si="10">(O8*13+M7)/14</f>
        <v>0.549</v>
      </c>
      <c r="P7" s="8" t="str">
        <f t="shared" si="10"/>
        <v>0.357</v>
      </c>
      <c r="Q7" s="8" t="str">
        <f t="shared" si="5"/>
        <v>1.540</v>
      </c>
      <c r="R7" s="8" t="str">
        <f t="shared" si="6"/>
        <v>60.629</v>
      </c>
    </row>
    <row r="8" ht="15.75" customHeight="1">
      <c r="A8" s="1">
        <v>6.0</v>
      </c>
      <c r="B8" s="5" t="s">
        <v>17</v>
      </c>
      <c r="C8" s="1">
        <v>2.0210407E7</v>
      </c>
      <c r="D8" s="1">
        <v>62.6</v>
      </c>
      <c r="E8" s="1">
        <v>63.8</v>
      </c>
      <c r="F8" s="1">
        <v>62.1</v>
      </c>
      <c r="G8" s="1">
        <v>62.35</v>
      </c>
      <c r="H8" s="1">
        <v>62.45</v>
      </c>
      <c r="I8" s="1">
        <v>-0.1</v>
      </c>
      <c r="J8" s="1">
        <v>-0.16</v>
      </c>
      <c r="K8" s="1">
        <v>7169790.0</v>
      </c>
      <c r="L8" s="1">
        <v>4.4918442776E8</v>
      </c>
      <c r="M8" s="6" t="str">
        <f t="shared" si="2"/>
        <v>0</v>
      </c>
      <c r="N8" s="7" t="str">
        <f t="shared" si="3"/>
        <v>0.1</v>
      </c>
      <c r="O8" s="8" t="str">
        <f t="shared" ref="O8:P8" si="11">(O9*13+M8)/14</f>
        <v>0.503</v>
      </c>
      <c r="P8" s="8" t="str">
        <f t="shared" si="11"/>
        <v>0.384</v>
      </c>
      <c r="Q8" s="8" t="str">
        <f t="shared" si="5"/>
        <v>1.310</v>
      </c>
      <c r="R8" s="8" t="str">
        <f t="shared" si="6"/>
        <v>56.703</v>
      </c>
    </row>
    <row r="9" ht="15.75" customHeight="1">
      <c r="A9" s="1">
        <v>7.0</v>
      </c>
      <c r="B9" s="5" t="s">
        <v>17</v>
      </c>
      <c r="C9" s="1">
        <v>2.0210401E7</v>
      </c>
      <c r="D9" s="1">
        <v>63.0</v>
      </c>
      <c r="E9" s="1">
        <v>63.0</v>
      </c>
      <c r="F9" s="1">
        <v>62.05</v>
      </c>
      <c r="G9" s="1">
        <v>62.45</v>
      </c>
      <c r="H9" s="1">
        <v>61.95</v>
      </c>
      <c r="I9" s="1">
        <v>0.5</v>
      </c>
      <c r="J9" s="1">
        <v>0.81</v>
      </c>
      <c r="K9" s="1">
        <v>4934604.0</v>
      </c>
      <c r="L9" s="1">
        <v>3.077257545E8</v>
      </c>
      <c r="M9" s="6" t="str">
        <f t="shared" si="2"/>
        <v>0.5</v>
      </c>
      <c r="N9" s="7" t="str">
        <f t="shared" si="3"/>
        <v>0</v>
      </c>
      <c r="O9" s="8" t="str">
        <f t="shared" ref="O9:P9" si="12">(O10*13+M9)/14</f>
        <v>0.542</v>
      </c>
      <c r="P9" s="8" t="str">
        <f t="shared" si="12"/>
        <v>0.406</v>
      </c>
      <c r="Q9" s="8" t="str">
        <f t="shared" si="5"/>
        <v>1.334</v>
      </c>
      <c r="R9" s="8" t="str">
        <f t="shared" si="6"/>
        <v>57.164</v>
      </c>
    </row>
    <row r="10" ht="15.75" customHeight="1">
      <c r="A10" s="1">
        <v>8.0</v>
      </c>
      <c r="B10" s="5" t="s">
        <v>17</v>
      </c>
      <c r="C10" s="1">
        <v>2.0210331E7</v>
      </c>
      <c r="D10" s="1">
        <v>62.7</v>
      </c>
      <c r="E10" s="1">
        <v>62.7</v>
      </c>
      <c r="F10" s="1">
        <v>61.95</v>
      </c>
      <c r="G10" s="1">
        <v>61.95</v>
      </c>
      <c r="H10" s="1">
        <v>62.25</v>
      </c>
      <c r="I10" s="1">
        <v>-0.3</v>
      </c>
      <c r="J10" s="1">
        <v>-0.48</v>
      </c>
      <c r="K10" s="1">
        <v>6556771.0</v>
      </c>
      <c r="L10" s="1">
        <v>4.077111729E8</v>
      </c>
      <c r="M10" s="6" t="str">
        <f t="shared" si="2"/>
        <v>0</v>
      </c>
      <c r="N10" s="7" t="str">
        <f t="shared" si="3"/>
        <v>0.3</v>
      </c>
      <c r="O10" s="8" t="str">
        <f t="shared" ref="O10:P10" si="13">(O11*13+M10)/14</f>
        <v>0.545</v>
      </c>
      <c r="P10" s="8" t="str">
        <f t="shared" si="13"/>
        <v>0.437</v>
      </c>
      <c r="Q10" s="8" t="str">
        <f t="shared" si="5"/>
        <v>1.246</v>
      </c>
      <c r="R10" s="8" t="str">
        <f t="shared" si="6"/>
        <v>55.486</v>
      </c>
    </row>
    <row r="11" ht="15.75" customHeight="1">
      <c r="A11" s="1">
        <v>9.0</v>
      </c>
      <c r="B11" s="5" t="s">
        <v>17</v>
      </c>
      <c r="C11" s="1">
        <v>2.021033E7</v>
      </c>
      <c r="D11" s="1">
        <v>62.5</v>
      </c>
      <c r="E11" s="1">
        <v>62.95</v>
      </c>
      <c r="F11" s="1">
        <v>62.0</v>
      </c>
      <c r="G11" s="1">
        <v>62.25</v>
      </c>
      <c r="H11" s="1">
        <v>62.1</v>
      </c>
      <c r="I11" s="1">
        <v>0.15</v>
      </c>
      <c r="J11" s="1">
        <v>0.24</v>
      </c>
      <c r="K11" s="1">
        <v>4847778.0</v>
      </c>
      <c r="L11" s="1">
        <v>3.0277946855E8</v>
      </c>
      <c r="M11" s="6" t="str">
        <f t="shared" si="2"/>
        <v>0.15</v>
      </c>
      <c r="N11" s="7" t="str">
        <f t="shared" si="3"/>
        <v>0</v>
      </c>
      <c r="O11" s="8" t="str">
        <f t="shared" ref="O11:P11" si="14">(O12*13+M11)/14</f>
        <v>0.587</v>
      </c>
      <c r="P11" s="8" t="str">
        <f t="shared" si="14"/>
        <v>0.448</v>
      </c>
      <c r="Q11" s="8" t="str">
        <f t="shared" si="5"/>
        <v>1.311</v>
      </c>
      <c r="R11" s="8" t="str">
        <f t="shared" si="6"/>
        <v>56.724</v>
      </c>
    </row>
    <row r="12" ht="15.75" customHeight="1">
      <c r="A12" s="1">
        <v>10.0</v>
      </c>
      <c r="B12" s="5" t="s">
        <v>17</v>
      </c>
      <c r="C12" s="1">
        <v>2.0210329E7</v>
      </c>
      <c r="D12" s="1">
        <v>60.3</v>
      </c>
      <c r="E12" s="1">
        <v>62.3</v>
      </c>
      <c r="F12" s="1">
        <v>60.3</v>
      </c>
      <c r="G12" s="1">
        <v>62.1</v>
      </c>
      <c r="H12" s="1">
        <v>61.05</v>
      </c>
      <c r="I12" s="1">
        <v>1.05</v>
      </c>
      <c r="J12" s="1">
        <v>1.72</v>
      </c>
      <c r="K12" s="1">
        <v>6038409.0</v>
      </c>
      <c r="L12" s="1">
        <v>3.724259092E8</v>
      </c>
      <c r="M12" s="6" t="str">
        <f t="shared" si="2"/>
        <v>1.05</v>
      </c>
      <c r="N12" s="7" t="str">
        <f t="shared" si="3"/>
        <v>0</v>
      </c>
      <c r="O12" s="8" t="str">
        <f t="shared" ref="O12:P12" si="15">(O13*13+M12)/14</f>
        <v>0.620</v>
      </c>
      <c r="P12" s="8" t="str">
        <f t="shared" si="15"/>
        <v>0.482</v>
      </c>
      <c r="Q12" s="8" t="str">
        <f t="shared" si="5"/>
        <v>1.287</v>
      </c>
      <c r="R12" s="8" t="str">
        <f t="shared" si="6"/>
        <v>56.271</v>
      </c>
    </row>
    <row r="13" ht="15.75" customHeight="1">
      <c r="A13" s="1">
        <v>11.0</v>
      </c>
      <c r="B13" s="5" t="s">
        <v>17</v>
      </c>
      <c r="C13" s="1">
        <v>2.0210326E7</v>
      </c>
      <c r="D13" s="1">
        <v>60.65</v>
      </c>
      <c r="E13" s="1">
        <v>61.4</v>
      </c>
      <c r="F13" s="1">
        <v>60.2</v>
      </c>
      <c r="G13" s="1">
        <v>61.05</v>
      </c>
      <c r="H13" s="1">
        <v>60.5</v>
      </c>
      <c r="I13" s="1">
        <v>0.55</v>
      </c>
      <c r="J13" s="1">
        <v>0.91</v>
      </c>
      <c r="K13" s="1">
        <v>6283418.0</v>
      </c>
      <c r="L13" s="1">
        <v>3.8233818635E8</v>
      </c>
      <c r="M13" s="6" t="str">
        <f t="shared" si="2"/>
        <v>0.55</v>
      </c>
      <c r="N13" s="7" t="str">
        <f t="shared" si="3"/>
        <v>0</v>
      </c>
      <c r="O13" s="8" t="str">
        <f t="shared" ref="O13:P13" si="16">(O14*13+M13)/14</f>
        <v>0.587</v>
      </c>
      <c r="P13" s="8" t="str">
        <f t="shared" si="16"/>
        <v>0.519</v>
      </c>
      <c r="Q13" s="8" t="str">
        <f t="shared" si="5"/>
        <v>1.131</v>
      </c>
      <c r="R13" s="8" t="str">
        <f t="shared" si="6"/>
        <v>53.079</v>
      </c>
    </row>
    <row r="14" ht="15.75" customHeight="1">
      <c r="A14" s="2">
        <v>12.0</v>
      </c>
      <c r="B14" s="9" t="s">
        <v>17</v>
      </c>
      <c r="C14" s="2">
        <v>2.0210325E7</v>
      </c>
      <c r="D14" s="2">
        <v>60.5</v>
      </c>
      <c r="E14" s="2">
        <v>61.4</v>
      </c>
      <c r="F14" s="2">
        <v>60.45</v>
      </c>
      <c r="G14" s="2">
        <v>60.5</v>
      </c>
      <c r="H14" s="2">
        <v>61.0</v>
      </c>
      <c r="I14" s="2">
        <v>-0.5</v>
      </c>
      <c r="J14" s="2">
        <v>-0.82</v>
      </c>
      <c r="K14" s="2">
        <v>5298788.0</v>
      </c>
      <c r="L14" s="2">
        <v>3.2198182235E8</v>
      </c>
      <c r="M14" s="6" t="str">
        <f t="shared" si="2"/>
        <v>0</v>
      </c>
      <c r="N14" s="6" t="str">
        <f t="shared" si="3"/>
        <v>0.5</v>
      </c>
      <c r="O14" s="10" t="str">
        <f t="shared" ref="O14:P14" si="17">(O15*13+M14)/14</f>
        <v>0.590</v>
      </c>
      <c r="P14" s="10" t="str">
        <f t="shared" si="17"/>
        <v>0.559</v>
      </c>
      <c r="Q14" s="10" t="str">
        <f t="shared" si="5"/>
        <v>1.056</v>
      </c>
      <c r="R14" s="11" t="str">
        <f t="shared" si="6"/>
        <v>51.352</v>
      </c>
    </row>
    <row r="15" ht="15.75" customHeight="1">
      <c r="A15" s="1">
        <v>13.0</v>
      </c>
      <c r="B15" s="5" t="s">
        <v>17</v>
      </c>
      <c r="C15" s="1">
        <v>2.0210324E7</v>
      </c>
      <c r="D15" s="1">
        <v>62.9</v>
      </c>
      <c r="E15" s="1">
        <v>62.9</v>
      </c>
      <c r="F15" s="1">
        <v>60.75</v>
      </c>
      <c r="G15" s="1">
        <v>61.0</v>
      </c>
      <c r="H15" s="1">
        <v>62.8</v>
      </c>
      <c r="I15" s="1">
        <v>-1.8</v>
      </c>
      <c r="J15" s="1">
        <v>-2.87</v>
      </c>
      <c r="K15" s="1">
        <v>8271865.0</v>
      </c>
      <c r="L15" s="1">
        <v>5.0688585675E8</v>
      </c>
      <c r="M15" s="6" t="str">
        <f t="shared" si="2"/>
        <v>0</v>
      </c>
      <c r="N15" s="7" t="str">
        <f t="shared" si="3"/>
        <v>1.8</v>
      </c>
      <c r="O15" s="8" t="str">
        <f t="shared" ref="O15:P15" si="18">(O16*13+M15)/14</f>
        <v>0.636</v>
      </c>
      <c r="P15" s="8" t="str">
        <f t="shared" si="18"/>
        <v>0.564</v>
      </c>
      <c r="Q15" s="8" t="str">
        <f t="shared" si="5"/>
        <v>1.128</v>
      </c>
      <c r="R15" s="8" t="str">
        <f t="shared" si="6"/>
        <v>52.999</v>
      </c>
    </row>
    <row r="16" ht="15.75" customHeight="1">
      <c r="A16" s="1">
        <v>14.0</v>
      </c>
      <c r="B16" s="5" t="s">
        <v>17</v>
      </c>
      <c r="C16" s="1">
        <v>2.0210323E7</v>
      </c>
      <c r="D16" s="1">
        <v>62.95</v>
      </c>
      <c r="E16" s="1">
        <v>63.05</v>
      </c>
      <c r="F16" s="1">
        <v>61.8</v>
      </c>
      <c r="G16" s="1">
        <v>62.8</v>
      </c>
      <c r="H16" s="1">
        <v>62.5</v>
      </c>
      <c r="I16" s="1">
        <v>0.3</v>
      </c>
      <c r="J16" s="1">
        <v>0.48</v>
      </c>
      <c r="K16" s="1">
        <v>6028652.0</v>
      </c>
      <c r="L16" s="1">
        <v>3.7578889555E8</v>
      </c>
      <c r="M16" s="6" t="str">
        <f t="shared" si="2"/>
        <v>0.3</v>
      </c>
      <c r="N16" s="7" t="str">
        <f t="shared" si="3"/>
        <v>0</v>
      </c>
      <c r="O16" s="8" t="str">
        <f t="shared" ref="O16:P16" si="19">(O17*13+M16)/14</f>
        <v>0.685</v>
      </c>
      <c r="P16" s="8" t="str">
        <f t="shared" si="19"/>
        <v>0.469</v>
      </c>
      <c r="Q16" s="8" t="str">
        <f t="shared" si="5"/>
        <v>1.461</v>
      </c>
      <c r="R16" s="8" t="str">
        <f t="shared" si="6"/>
        <v>59.362</v>
      </c>
    </row>
    <row r="17" ht="15.75" customHeight="1">
      <c r="A17" s="1">
        <v>15.0</v>
      </c>
      <c r="B17" s="5" t="s">
        <v>17</v>
      </c>
      <c r="C17" s="1">
        <v>2.0210322E7</v>
      </c>
      <c r="D17" s="1">
        <v>60.8</v>
      </c>
      <c r="E17" s="1">
        <v>63.2</v>
      </c>
      <c r="F17" s="1">
        <v>60.6</v>
      </c>
      <c r="G17" s="1">
        <v>62.5</v>
      </c>
      <c r="H17" s="1">
        <v>60.35</v>
      </c>
      <c r="I17" s="1">
        <v>2.15</v>
      </c>
      <c r="J17" s="1">
        <v>3.56</v>
      </c>
      <c r="K17" s="1">
        <v>9877805.0</v>
      </c>
      <c r="L17" s="1">
        <v>6.1555274585E8</v>
      </c>
      <c r="M17" s="6" t="str">
        <f t="shared" si="2"/>
        <v>2.15</v>
      </c>
      <c r="N17" s="7" t="str">
        <f t="shared" si="3"/>
        <v>0</v>
      </c>
      <c r="O17" s="8" t="str">
        <f t="shared" ref="O17:P17" si="20">(O18*13+M17)/14</f>
        <v>0.714</v>
      </c>
      <c r="P17" s="8" t="str">
        <f t="shared" si="20"/>
        <v>0.505</v>
      </c>
      <c r="Q17" s="8" t="str">
        <f t="shared" si="5"/>
        <v>1.415</v>
      </c>
      <c r="R17" s="8" t="str">
        <f t="shared" si="6"/>
        <v>58.593</v>
      </c>
    </row>
    <row r="18" ht="15.75" customHeight="1">
      <c r="A18" s="1">
        <v>16.0</v>
      </c>
      <c r="B18" s="5" t="s">
        <v>17</v>
      </c>
      <c r="C18" s="1">
        <v>2.0210319E7</v>
      </c>
      <c r="D18" s="1">
        <v>62.0</v>
      </c>
      <c r="E18" s="1">
        <v>62.5</v>
      </c>
      <c r="F18" s="1">
        <v>60.35</v>
      </c>
      <c r="G18" s="1">
        <v>60.35</v>
      </c>
      <c r="H18" s="1">
        <v>62.9</v>
      </c>
      <c r="I18" s="1">
        <v>-2.55</v>
      </c>
      <c r="J18" s="1">
        <v>-4.05</v>
      </c>
      <c r="K18" s="1">
        <v>2.4623536E7</v>
      </c>
      <c r="L18" s="1">
        <v>1.49941160195E9</v>
      </c>
      <c r="M18" s="6" t="str">
        <f t="shared" si="2"/>
        <v>0</v>
      </c>
      <c r="N18" s="7" t="str">
        <f t="shared" si="3"/>
        <v>2.55</v>
      </c>
      <c r="O18" s="8" t="str">
        <f t="shared" ref="O18:P18" si="21">(O19*13+M18)/14</f>
        <v>0.604</v>
      </c>
      <c r="P18" s="8" t="str">
        <f t="shared" si="21"/>
        <v>0.544</v>
      </c>
      <c r="Q18" s="8" t="str">
        <f t="shared" si="5"/>
        <v>1.111</v>
      </c>
      <c r="R18" s="8" t="str">
        <f t="shared" si="6"/>
        <v>52.624</v>
      </c>
    </row>
    <row r="19" ht="15.75" customHeight="1">
      <c r="A19" s="1">
        <v>17.0</v>
      </c>
      <c r="B19" s="5" t="s">
        <v>17</v>
      </c>
      <c r="C19" s="1">
        <v>2.0210318E7</v>
      </c>
      <c r="D19" s="1">
        <v>63.0</v>
      </c>
      <c r="E19" s="1">
        <v>63.1</v>
      </c>
      <c r="F19" s="1">
        <v>62.2</v>
      </c>
      <c r="G19" s="1">
        <v>62.9</v>
      </c>
      <c r="H19" s="1">
        <v>62.05</v>
      </c>
      <c r="I19" s="1">
        <v>0.85</v>
      </c>
      <c r="J19" s="1">
        <v>1.37</v>
      </c>
      <c r="K19" s="1">
        <v>6620918.0</v>
      </c>
      <c r="L19" s="1">
        <v>4.154585225E8</v>
      </c>
      <c r="M19" s="6" t="str">
        <f t="shared" si="2"/>
        <v>0.85</v>
      </c>
      <c r="N19" s="7" t="str">
        <f t="shared" si="3"/>
        <v>0</v>
      </c>
      <c r="O19" s="8" t="str">
        <f t="shared" ref="O19:P19" si="22">(O20*13+M19)/14</f>
        <v>0.650</v>
      </c>
      <c r="P19" s="8" t="str">
        <f t="shared" si="22"/>
        <v>0.389</v>
      </c>
      <c r="Q19" s="8" t="str">
        <f t="shared" si="5"/>
        <v>1.671</v>
      </c>
      <c r="R19" s="8" t="str">
        <f t="shared" si="6"/>
        <v>62.555</v>
      </c>
    </row>
    <row r="20" ht="15.75" customHeight="1">
      <c r="A20" s="1">
        <v>18.0</v>
      </c>
      <c r="B20" s="5" t="s">
        <v>17</v>
      </c>
      <c r="C20" s="1">
        <v>2.0210317E7</v>
      </c>
      <c r="D20" s="1">
        <v>62.65</v>
      </c>
      <c r="E20" s="1">
        <v>62.65</v>
      </c>
      <c r="F20" s="1">
        <v>61.8</v>
      </c>
      <c r="G20" s="1">
        <v>62.05</v>
      </c>
      <c r="H20" s="1">
        <v>62.65</v>
      </c>
      <c r="I20" s="1">
        <v>-0.6</v>
      </c>
      <c r="J20" s="1">
        <v>-0.96</v>
      </c>
      <c r="K20" s="1">
        <v>5495093.0</v>
      </c>
      <c r="L20" s="1">
        <v>3.410890579E8</v>
      </c>
      <c r="M20" s="6" t="str">
        <f t="shared" si="2"/>
        <v>0</v>
      </c>
      <c r="N20" s="7" t="str">
        <f t="shared" si="3"/>
        <v>0.6</v>
      </c>
      <c r="O20" s="8" t="str">
        <f t="shared" ref="O20:P20" si="23">(O21*13+M20)/14</f>
        <v>0.635</v>
      </c>
      <c r="P20" s="8" t="str">
        <f t="shared" si="23"/>
        <v>0.419</v>
      </c>
      <c r="Q20" s="8" t="str">
        <f t="shared" si="5"/>
        <v>1.515</v>
      </c>
      <c r="R20" s="8" t="str">
        <f t="shared" si="6"/>
        <v>60.232</v>
      </c>
    </row>
    <row r="21" ht="15.75" customHeight="1">
      <c r="A21" s="1">
        <v>19.0</v>
      </c>
      <c r="B21" s="5" t="s">
        <v>17</v>
      </c>
      <c r="C21" s="1">
        <v>2.0210316E7</v>
      </c>
      <c r="D21" s="1">
        <v>63.5</v>
      </c>
      <c r="E21" s="1">
        <v>63.55</v>
      </c>
      <c r="F21" s="1">
        <v>62.15</v>
      </c>
      <c r="G21" s="1">
        <v>62.65</v>
      </c>
      <c r="H21" s="1">
        <v>63.35</v>
      </c>
      <c r="I21" s="1">
        <v>-0.7</v>
      </c>
      <c r="J21" s="1">
        <v>-1.1</v>
      </c>
      <c r="K21" s="1">
        <v>7064029.0</v>
      </c>
      <c r="L21" s="1">
        <v>4.4353587E8</v>
      </c>
      <c r="M21" s="6" t="str">
        <f t="shared" si="2"/>
        <v>0</v>
      </c>
      <c r="N21" s="7" t="str">
        <f t="shared" si="3"/>
        <v>0.7</v>
      </c>
      <c r="O21" s="8" t="str">
        <f t="shared" ref="O21:P21" si="24">(O22*13+M21)/14</f>
        <v>0.684</v>
      </c>
      <c r="P21" s="8" t="str">
        <f t="shared" si="24"/>
        <v>0.405</v>
      </c>
      <c r="Q21" s="8" t="str">
        <f t="shared" si="5"/>
        <v>1.687</v>
      </c>
      <c r="R21" s="8" t="str">
        <f t="shared" si="6"/>
        <v>62.785</v>
      </c>
    </row>
    <row r="22" ht="15.75" customHeight="1">
      <c r="A22" s="1">
        <v>20.0</v>
      </c>
      <c r="B22" s="5" t="s">
        <v>17</v>
      </c>
      <c r="C22" s="1">
        <v>2.0210315E7</v>
      </c>
      <c r="D22" s="1">
        <v>61.2</v>
      </c>
      <c r="E22" s="1">
        <v>63.35</v>
      </c>
      <c r="F22" s="1">
        <v>60.95</v>
      </c>
      <c r="G22" s="1">
        <v>63.35</v>
      </c>
      <c r="H22" s="1">
        <v>61.05</v>
      </c>
      <c r="I22" s="1">
        <v>2.3</v>
      </c>
      <c r="J22" s="1">
        <v>3.77</v>
      </c>
      <c r="K22" s="1">
        <v>9833857.0</v>
      </c>
      <c r="L22" s="1">
        <v>6.1442272223E8</v>
      </c>
      <c r="M22" s="6" t="str">
        <f t="shared" si="2"/>
        <v>2.3</v>
      </c>
      <c r="N22" s="7" t="str">
        <f t="shared" si="3"/>
        <v>0</v>
      </c>
      <c r="O22" s="8" t="str">
        <f t="shared" ref="O22:P22" si="25">(O23*13+M22)/14</f>
        <v>0.736</v>
      </c>
      <c r="P22" s="8" t="str">
        <f t="shared" si="25"/>
        <v>0.383</v>
      </c>
      <c r="Q22" s="8" t="str">
        <f t="shared" si="5"/>
        <v>1.925</v>
      </c>
      <c r="R22" s="8" t="str">
        <f t="shared" si="6"/>
        <v>65.807</v>
      </c>
    </row>
    <row r="23" ht="15.75" customHeight="1">
      <c r="A23" s="1">
        <v>21.0</v>
      </c>
      <c r="B23" s="5" t="s">
        <v>17</v>
      </c>
      <c r="C23" s="1">
        <v>2.0210312E7</v>
      </c>
      <c r="D23" s="1">
        <v>61.15</v>
      </c>
      <c r="E23" s="1">
        <v>62.15</v>
      </c>
      <c r="F23" s="1">
        <v>60.75</v>
      </c>
      <c r="G23" s="1">
        <v>61.05</v>
      </c>
      <c r="H23" s="1">
        <v>61.7</v>
      </c>
      <c r="I23" s="1">
        <v>-0.65</v>
      </c>
      <c r="J23" s="1">
        <v>-1.05</v>
      </c>
      <c r="K23" s="1">
        <v>9975859.0</v>
      </c>
      <c r="L23" s="1">
        <v>6.1137302333E8</v>
      </c>
      <c r="M23" s="6" t="str">
        <f t="shared" si="2"/>
        <v>0</v>
      </c>
      <c r="N23" s="7" t="str">
        <f t="shared" si="3"/>
        <v>0.65</v>
      </c>
      <c r="O23" s="8" t="str">
        <f t="shared" ref="O23:P23" si="26">(O24*13+M23)/14</f>
        <v>0.616</v>
      </c>
      <c r="P23" s="8" t="str">
        <f t="shared" si="26"/>
        <v>0.412</v>
      </c>
      <c r="Q23" s="8" t="str">
        <f t="shared" si="5"/>
        <v>1.495</v>
      </c>
      <c r="R23" s="8" t="str">
        <f t="shared" si="6"/>
        <v>59.922</v>
      </c>
    </row>
    <row r="24" ht="15.75" customHeight="1">
      <c r="A24" s="1">
        <v>22.0</v>
      </c>
      <c r="B24" s="5" t="s">
        <v>17</v>
      </c>
      <c r="C24" s="1">
        <v>2.0210311E7</v>
      </c>
      <c r="D24" s="1">
        <v>61.6</v>
      </c>
      <c r="E24" s="1">
        <v>62.6</v>
      </c>
      <c r="F24" s="1">
        <v>61.3</v>
      </c>
      <c r="G24" s="1">
        <v>61.7</v>
      </c>
      <c r="H24" s="1">
        <v>61.55</v>
      </c>
      <c r="I24" s="1">
        <v>0.15</v>
      </c>
      <c r="J24" s="1">
        <v>0.24</v>
      </c>
      <c r="K24" s="1">
        <v>7580137.0</v>
      </c>
      <c r="L24" s="1">
        <v>4.6948927625E8</v>
      </c>
      <c r="M24" s="6" t="str">
        <f t="shared" si="2"/>
        <v>0.15</v>
      </c>
      <c r="N24" s="7" t="str">
        <f t="shared" si="3"/>
        <v>0</v>
      </c>
      <c r="O24" s="8" t="str">
        <f t="shared" ref="O24:P24" si="27">(O25*13+M24)/14</f>
        <v>0.663</v>
      </c>
      <c r="P24" s="8" t="str">
        <f t="shared" si="27"/>
        <v>0.394</v>
      </c>
      <c r="Q24" s="8" t="str">
        <f t="shared" si="5"/>
        <v>1.685</v>
      </c>
      <c r="R24" s="8" t="str">
        <f t="shared" si="6"/>
        <v>62.757</v>
      </c>
    </row>
    <row r="25" ht="15.75" customHeight="1">
      <c r="A25" s="1">
        <v>23.0</v>
      </c>
      <c r="B25" s="5" t="s">
        <v>17</v>
      </c>
      <c r="C25" s="1">
        <v>2.021031E7</v>
      </c>
      <c r="D25" s="1">
        <v>64.0</v>
      </c>
      <c r="E25" s="1">
        <v>64.05</v>
      </c>
      <c r="F25" s="1">
        <v>61.2</v>
      </c>
      <c r="G25" s="1">
        <v>61.55</v>
      </c>
      <c r="H25" s="1">
        <v>63.5</v>
      </c>
      <c r="I25" s="1">
        <v>-1.95</v>
      </c>
      <c r="J25" s="1">
        <v>-3.07</v>
      </c>
      <c r="K25" s="1">
        <v>1.2047948E7</v>
      </c>
      <c r="L25" s="1">
        <v>7.513508339E8</v>
      </c>
      <c r="M25" s="6" t="str">
        <f t="shared" si="2"/>
        <v>0</v>
      </c>
      <c r="N25" s="7" t="str">
        <f t="shared" si="3"/>
        <v>1.95</v>
      </c>
      <c r="O25" s="8" t="str">
        <f t="shared" ref="O25:P25" si="28">(O26*13+M25)/14</f>
        <v>0.703</v>
      </c>
      <c r="P25" s="8" t="str">
        <f t="shared" si="28"/>
        <v>0.424</v>
      </c>
      <c r="Q25" s="8" t="str">
        <f t="shared" si="5"/>
        <v>1.658</v>
      </c>
      <c r="R25" s="8" t="str">
        <f t="shared" si="6"/>
        <v>62.375</v>
      </c>
    </row>
    <row r="26" ht="15.75" customHeight="1">
      <c r="A26" s="1">
        <v>24.0</v>
      </c>
      <c r="B26" s="5" t="s">
        <v>17</v>
      </c>
      <c r="C26" s="1">
        <v>2.0210309E7</v>
      </c>
      <c r="D26" s="1">
        <v>62.0</v>
      </c>
      <c r="E26" s="1">
        <v>63.8</v>
      </c>
      <c r="F26" s="1">
        <v>61.7</v>
      </c>
      <c r="G26" s="1">
        <v>63.5</v>
      </c>
      <c r="H26" s="1">
        <v>60.55</v>
      </c>
      <c r="I26" s="1">
        <v>2.95</v>
      </c>
      <c r="J26" s="1">
        <v>4.87</v>
      </c>
      <c r="K26" s="1">
        <v>2.0584486E7</v>
      </c>
      <c r="L26" s="1">
        <v>1.3008077685E9</v>
      </c>
      <c r="M26" s="6" t="str">
        <f t="shared" si="2"/>
        <v>2.95</v>
      </c>
      <c r="N26" s="7" t="str">
        <f t="shared" si="3"/>
        <v>0</v>
      </c>
      <c r="O26" s="8" t="str">
        <f t="shared" ref="O26:P26" si="29">(O27*13+M26)/14</f>
        <v>0.757</v>
      </c>
      <c r="P26" s="8" t="str">
        <f t="shared" si="29"/>
        <v>0.307</v>
      </c>
      <c r="Q26" s="8" t="str">
        <f t="shared" si="5"/>
        <v>2.469</v>
      </c>
      <c r="R26" s="8" t="str">
        <f t="shared" si="6"/>
        <v>71.174</v>
      </c>
    </row>
    <row r="27" ht="15.75" customHeight="1">
      <c r="A27" s="1">
        <v>25.0</v>
      </c>
      <c r="B27" s="5" t="s">
        <v>17</v>
      </c>
      <c r="C27" s="1">
        <v>2.0210308E7</v>
      </c>
      <c r="D27" s="1">
        <v>59.4</v>
      </c>
      <c r="E27" s="1">
        <v>60.8</v>
      </c>
      <c r="F27" s="1">
        <v>59.0</v>
      </c>
      <c r="G27" s="1">
        <v>60.55</v>
      </c>
      <c r="H27" s="1">
        <v>59.25</v>
      </c>
      <c r="I27" s="1">
        <v>1.3</v>
      </c>
      <c r="J27" s="1">
        <v>2.19</v>
      </c>
      <c r="K27" s="1">
        <v>1.122602E7</v>
      </c>
      <c r="L27" s="1">
        <v>6.763957891E8</v>
      </c>
      <c r="M27" s="6" t="str">
        <f t="shared" si="2"/>
        <v>1.3</v>
      </c>
      <c r="N27" s="7" t="str">
        <f t="shared" si="3"/>
        <v>0</v>
      </c>
      <c r="O27" s="8" t="str">
        <f t="shared" ref="O27:P27" si="30">(O28*13+M27)/14</f>
        <v>0.588</v>
      </c>
      <c r="P27" s="8" t="str">
        <f t="shared" si="30"/>
        <v>0.330</v>
      </c>
      <c r="Q27" s="8" t="str">
        <f t="shared" si="5"/>
        <v>1.782</v>
      </c>
      <c r="R27" s="8" t="str">
        <f t="shared" si="6"/>
        <v>64.050</v>
      </c>
    </row>
    <row r="28" ht="15.75" customHeight="1">
      <c r="A28" s="1">
        <v>26.0</v>
      </c>
      <c r="B28" s="5" t="s">
        <v>17</v>
      </c>
      <c r="C28" s="1">
        <v>2.0210305E7</v>
      </c>
      <c r="D28" s="1">
        <v>59.15</v>
      </c>
      <c r="E28" s="1">
        <v>59.45</v>
      </c>
      <c r="F28" s="1">
        <v>58.05</v>
      </c>
      <c r="G28" s="1">
        <v>59.25</v>
      </c>
      <c r="H28" s="1">
        <v>59.15</v>
      </c>
      <c r="I28" s="1">
        <v>0.1</v>
      </c>
      <c r="J28" s="1">
        <v>0.17</v>
      </c>
      <c r="K28" s="1">
        <v>9241197.0</v>
      </c>
      <c r="L28" s="1">
        <v>5.4462151287E8</v>
      </c>
      <c r="M28" s="6" t="str">
        <f t="shared" si="2"/>
        <v>0.1</v>
      </c>
      <c r="N28" s="7" t="str">
        <f t="shared" si="3"/>
        <v>0</v>
      </c>
      <c r="O28" s="8" t="str">
        <f t="shared" ref="O28:P28" si="31">(O29*13+M28)/14</f>
        <v>0.533</v>
      </c>
      <c r="P28" s="8" t="str">
        <f t="shared" si="31"/>
        <v>0.355</v>
      </c>
      <c r="Q28" s="8" t="str">
        <f t="shared" si="5"/>
        <v>1.500</v>
      </c>
      <c r="R28" s="8" t="str">
        <f t="shared" si="6"/>
        <v>60.006</v>
      </c>
    </row>
    <row r="29" ht="15.75" customHeight="1">
      <c r="A29" s="1">
        <v>27.0</v>
      </c>
      <c r="B29" s="5" t="s">
        <v>17</v>
      </c>
      <c r="C29" s="1">
        <v>2.0210304E7</v>
      </c>
      <c r="D29" s="1">
        <v>58.3</v>
      </c>
      <c r="E29" s="1">
        <v>59.45</v>
      </c>
      <c r="F29" s="1">
        <v>57.85</v>
      </c>
      <c r="G29" s="1">
        <v>59.15</v>
      </c>
      <c r="H29" s="1">
        <v>58.4</v>
      </c>
      <c r="I29" s="1">
        <v>0.75</v>
      </c>
      <c r="J29" s="1">
        <v>1.28</v>
      </c>
      <c r="K29" s="1">
        <v>1.0084497E7</v>
      </c>
      <c r="L29" s="1">
        <v>5.9304610723E8</v>
      </c>
      <c r="M29" s="6" t="str">
        <f t="shared" si="2"/>
        <v>0.75</v>
      </c>
      <c r="N29" s="7" t="str">
        <f t="shared" si="3"/>
        <v>0</v>
      </c>
      <c r="O29" s="8" t="str">
        <f t="shared" ref="O29:P29" si="32">(O30*13+M29)/14</f>
        <v>0.567</v>
      </c>
      <c r="P29" s="8" t="str">
        <f t="shared" si="32"/>
        <v>0.383</v>
      </c>
      <c r="Q29" s="8" t="str">
        <f t="shared" si="5"/>
        <v>1.480</v>
      </c>
      <c r="R29" s="8" t="str">
        <f t="shared" si="6"/>
        <v>59.682</v>
      </c>
    </row>
    <row r="30" ht="15.75" customHeight="1">
      <c r="A30" s="1">
        <v>28.0</v>
      </c>
      <c r="B30" s="5" t="s">
        <v>17</v>
      </c>
      <c r="C30" s="1">
        <v>2.0210303E7</v>
      </c>
      <c r="D30" s="1">
        <v>57.9</v>
      </c>
      <c r="E30" s="1">
        <v>58.85</v>
      </c>
      <c r="F30" s="1">
        <v>57.8</v>
      </c>
      <c r="G30" s="1">
        <v>58.4</v>
      </c>
      <c r="H30" s="1">
        <v>57.8</v>
      </c>
      <c r="I30" s="1">
        <v>0.6</v>
      </c>
      <c r="J30" s="1">
        <v>1.04</v>
      </c>
      <c r="K30" s="1">
        <v>5343695.0</v>
      </c>
      <c r="L30" s="1">
        <v>3.1178451481E8</v>
      </c>
      <c r="M30" s="6" t="str">
        <f t="shared" si="2"/>
        <v>0.6</v>
      </c>
      <c r="N30" s="7" t="str">
        <f t="shared" si="3"/>
        <v>0</v>
      </c>
      <c r="O30" s="8" t="str">
        <f t="shared" ref="O30:P30" si="33">(O31*13+M30)/14</f>
        <v>0.553</v>
      </c>
      <c r="P30" s="8" t="str">
        <f t="shared" si="33"/>
        <v>0.412</v>
      </c>
      <c r="Q30" s="8" t="str">
        <f t="shared" si="5"/>
        <v>1.340</v>
      </c>
      <c r="R30" s="8" t="str">
        <f t="shared" si="6"/>
        <v>57.271</v>
      </c>
    </row>
    <row r="31" ht="15.75" customHeight="1">
      <c r="A31" s="1">
        <v>29.0</v>
      </c>
      <c r="B31" s="5" t="s">
        <v>17</v>
      </c>
      <c r="C31" s="1">
        <v>2.0210302E7</v>
      </c>
      <c r="D31" s="1">
        <v>58.8</v>
      </c>
      <c r="E31" s="1">
        <v>59.3</v>
      </c>
      <c r="F31" s="1">
        <v>57.55</v>
      </c>
      <c r="G31" s="1">
        <v>57.8</v>
      </c>
      <c r="H31" s="1">
        <v>58.8</v>
      </c>
      <c r="I31" s="1">
        <v>-1.0</v>
      </c>
      <c r="J31" s="1">
        <v>-1.7</v>
      </c>
      <c r="K31" s="1">
        <v>8635024.0</v>
      </c>
      <c r="L31" s="1">
        <v>5.023496799E8</v>
      </c>
      <c r="M31" s="6" t="str">
        <f t="shared" si="2"/>
        <v>0</v>
      </c>
      <c r="N31" s="7" t="str">
        <f t="shared" si="3"/>
        <v>1</v>
      </c>
      <c r="O31" s="8" t="str">
        <f t="shared" ref="O31:P31" si="34">(O32*13+M31)/14</f>
        <v>0.549</v>
      </c>
      <c r="P31" s="8" t="str">
        <f t="shared" si="34"/>
        <v>0.444</v>
      </c>
      <c r="Q31" s="8" t="str">
        <f t="shared" si="5"/>
        <v>1.236</v>
      </c>
      <c r="R31" s="8" t="str">
        <f t="shared" si="6"/>
        <v>55.285</v>
      </c>
    </row>
    <row r="32" ht="15.75" customHeight="1">
      <c r="A32" s="1">
        <v>30.0</v>
      </c>
      <c r="B32" s="5" t="s">
        <v>17</v>
      </c>
      <c r="C32" s="1">
        <v>2.0210301E7</v>
      </c>
      <c r="D32" s="1">
        <v>58.65</v>
      </c>
      <c r="E32" s="1">
        <v>59.25</v>
      </c>
      <c r="F32" s="1">
        <v>58.3</v>
      </c>
      <c r="G32" s="1">
        <v>58.8</v>
      </c>
      <c r="H32" s="1">
        <v>58.6</v>
      </c>
      <c r="I32" s="1">
        <v>0.2</v>
      </c>
      <c r="J32" s="1">
        <v>0.34</v>
      </c>
      <c r="K32" s="1">
        <v>6571720.0</v>
      </c>
      <c r="L32" s="1">
        <v>3.8641835668E8</v>
      </c>
      <c r="M32" s="6" t="str">
        <f t="shared" si="2"/>
        <v>0.2</v>
      </c>
      <c r="N32" s="7" t="str">
        <f t="shared" si="3"/>
        <v>0</v>
      </c>
      <c r="O32" s="8" t="str">
        <f t="shared" ref="O32:P32" si="35">(O33*13+M32)/14</f>
        <v>0.591</v>
      </c>
      <c r="P32" s="8" t="str">
        <f t="shared" si="35"/>
        <v>0.401</v>
      </c>
      <c r="Q32" s="8" t="str">
        <f t="shared" si="5"/>
        <v>1.473</v>
      </c>
      <c r="R32" s="8" t="str">
        <f t="shared" si="6"/>
        <v>59.570</v>
      </c>
    </row>
    <row r="33" ht="15.75" customHeight="1">
      <c r="A33" s="1">
        <v>31.0</v>
      </c>
      <c r="B33" s="5" t="s">
        <v>17</v>
      </c>
      <c r="C33" s="1">
        <v>2.0210226E7</v>
      </c>
      <c r="D33" s="1">
        <v>60.1</v>
      </c>
      <c r="E33" s="1">
        <v>60.4</v>
      </c>
      <c r="F33" s="1">
        <v>58.6</v>
      </c>
      <c r="G33" s="1">
        <v>58.6</v>
      </c>
      <c r="H33" s="1">
        <v>61.75</v>
      </c>
      <c r="I33" s="1">
        <v>-3.15</v>
      </c>
      <c r="J33" s="1">
        <v>-5.1</v>
      </c>
      <c r="K33" s="1">
        <v>1.4895419E7</v>
      </c>
      <c r="L33" s="1">
        <v>8.8448305716E8</v>
      </c>
      <c r="M33" s="6" t="str">
        <f t="shared" si="2"/>
        <v>0</v>
      </c>
      <c r="N33" s="7" t="str">
        <f t="shared" si="3"/>
        <v>3.15</v>
      </c>
      <c r="O33" s="8" t="str">
        <f t="shared" ref="O33:P33" si="36">(O34*13+M33)/14</f>
        <v>0.621</v>
      </c>
      <c r="P33" s="8" t="str">
        <f t="shared" si="36"/>
        <v>0.432</v>
      </c>
      <c r="Q33" s="8" t="str">
        <f t="shared" si="5"/>
        <v>1.438</v>
      </c>
      <c r="R33" s="8" t="str">
        <f t="shared" si="6"/>
        <v>58.980</v>
      </c>
    </row>
    <row r="34" ht="15.75" customHeight="1">
      <c r="A34" s="1">
        <v>32.0</v>
      </c>
      <c r="B34" s="5" t="s">
        <v>17</v>
      </c>
      <c r="C34" s="1">
        <v>2.0210225E7</v>
      </c>
      <c r="D34" s="1">
        <v>60.0</v>
      </c>
      <c r="E34" s="1">
        <v>62.0</v>
      </c>
      <c r="F34" s="1">
        <v>59.55</v>
      </c>
      <c r="G34" s="1">
        <v>61.75</v>
      </c>
      <c r="H34" s="1">
        <v>59.1</v>
      </c>
      <c r="I34" s="1">
        <v>2.65</v>
      </c>
      <c r="J34" s="1">
        <v>4.48</v>
      </c>
      <c r="K34" s="1">
        <v>1.6181765E7</v>
      </c>
      <c r="L34" s="1">
        <v>9.9026146974E8</v>
      </c>
      <c r="M34" s="6" t="str">
        <f t="shared" si="2"/>
        <v>2.65</v>
      </c>
      <c r="N34" s="7" t="str">
        <f t="shared" si="3"/>
        <v>0</v>
      </c>
      <c r="O34" s="8" t="str">
        <f t="shared" ref="O34:P34" si="37">(O35*13+M34)/14</f>
        <v>0.669</v>
      </c>
      <c r="P34" s="8" t="str">
        <f t="shared" si="37"/>
        <v>0.223</v>
      </c>
      <c r="Q34" s="8" t="str">
        <f t="shared" si="5"/>
        <v>3.000</v>
      </c>
      <c r="R34" s="8" t="str">
        <f t="shared" si="6"/>
        <v>75.000</v>
      </c>
    </row>
    <row r="35" ht="15.75" customHeight="1">
      <c r="A35" s="1">
        <v>33.0</v>
      </c>
      <c r="B35" s="5" t="s">
        <v>17</v>
      </c>
      <c r="C35" s="1">
        <v>2.0210224E7</v>
      </c>
      <c r="D35" s="1">
        <v>58.7</v>
      </c>
      <c r="E35" s="1">
        <v>59.9</v>
      </c>
      <c r="F35" s="1">
        <v>58.25</v>
      </c>
      <c r="G35" s="1">
        <v>59.1</v>
      </c>
      <c r="H35" s="1">
        <v>58.1</v>
      </c>
      <c r="I35" s="1">
        <v>1.0</v>
      </c>
      <c r="J35" s="1">
        <v>1.72</v>
      </c>
      <c r="K35" s="1">
        <v>1.9324126E7</v>
      </c>
      <c r="L35" s="1">
        <v>1.1388894268E9</v>
      </c>
      <c r="M35" s="6" t="str">
        <f t="shared" si="2"/>
        <v>1</v>
      </c>
      <c r="N35" s="7" t="str">
        <f t="shared" si="3"/>
        <v>0</v>
      </c>
      <c r="O35" s="8" t="str">
        <f t="shared" ref="O35:P35" si="38">(O36*13+M35)/14</f>
        <v>0.517</v>
      </c>
      <c r="P35" s="8" t="str">
        <f t="shared" si="38"/>
        <v>0.240</v>
      </c>
      <c r="Q35" s="8" t="str">
        <f t="shared" si="5"/>
        <v>2.151</v>
      </c>
      <c r="R35" s="8" t="str">
        <f t="shared" si="6"/>
        <v>68.266</v>
      </c>
    </row>
    <row r="36" ht="15.75" customHeight="1">
      <c r="A36" s="1">
        <v>34.0</v>
      </c>
      <c r="B36" s="5" t="s">
        <v>17</v>
      </c>
      <c r="C36" s="1">
        <v>2.0210223E7</v>
      </c>
      <c r="D36" s="1">
        <v>56.5</v>
      </c>
      <c r="E36" s="1">
        <v>58.2</v>
      </c>
      <c r="F36" s="1">
        <v>56.45</v>
      </c>
      <c r="G36" s="1">
        <v>58.1</v>
      </c>
      <c r="H36" s="1">
        <v>56.4</v>
      </c>
      <c r="I36" s="1">
        <v>1.7</v>
      </c>
      <c r="J36" s="1">
        <v>3.01</v>
      </c>
      <c r="K36" s="1">
        <v>1.3312089E7</v>
      </c>
      <c r="L36" s="1">
        <v>7.6775968055E8</v>
      </c>
      <c r="M36" s="6" t="str">
        <f t="shared" si="2"/>
        <v>1.7</v>
      </c>
      <c r="N36" s="7" t="str">
        <f t="shared" si="3"/>
        <v>0</v>
      </c>
      <c r="O36" s="8" t="str">
        <f t="shared" ref="O36:P36" si="39">(O37*13+M36)/14</f>
        <v>0.479</v>
      </c>
      <c r="P36" s="8" t="str">
        <f t="shared" si="39"/>
        <v>0.259</v>
      </c>
      <c r="Q36" s="8" t="str">
        <f t="shared" si="5"/>
        <v>1.854</v>
      </c>
      <c r="R36" s="8" t="str">
        <f t="shared" si="6"/>
        <v>64.959</v>
      </c>
    </row>
    <row r="37" ht="15.75" customHeight="1">
      <c r="A37" s="1">
        <v>35.0</v>
      </c>
      <c r="B37" s="5" t="s">
        <v>17</v>
      </c>
      <c r="C37" s="1">
        <v>2.0210222E7</v>
      </c>
      <c r="D37" s="1">
        <v>55.9</v>
      </c>
      <c r="E37" s="1">
        <v>56.8</v>
      </c>
      <c r="F37" s="1">
        <v>55.55</v>
      </c>
      <c r="G37" s="1">
        <v>56.4</v>
      </c>
      <c r="H37" s="1">
        <v>55.3</v>
      </c>
      <c r="I37" s="1">
        <v>1.1</v>
      </c>
      <c r="J37" s="1">
        <v>1.99</v>
      </c>
      <c r="K37" s="1">
        <v>1.712308E7</v>
      </c>
      <c r="L37" s="1">
        <v>9.647622007E8</v>
      </c>
      <c r="M37" s="6" t="str">
        <f t="shared" si="2"/>
        <v>1.1</v>
      </c>
      <c r="N37" s="7" t="str">
        <f t="shared" si="3"/>
        <v>0</v>
      </c>
      <c r="O37" s="8" t="str">
        <f t="shared" ref="O37:P37" si="40">(O38*13+M37)/14</f>
        <v>0.386</v>
      </c>
      <c r="P37" s="8" t="str">
        <f t="shared" si="40"/>
        <v>0.279</v>
      </c>
      <c r="Q37" s="8" t="str">
        <f t="shared" si="5"/>
        <v>1.384</v>
      </c>
      <c r="R37" s="8" t="str">
        <f t="shared" si="6"/>
        <v>58.060</v>
      </c>
    </row>
    <row r="38" ht="15.75" customHeight="1">
      <c r="A38" s="1">
        <v>36.0</v>
      </c>
      <c r="B38" s="5" t="s">
        <v>17</v>
      </c>
      <c r="C38" s="1">
        <v>2.0210219E7</v>
      </c>
      <c r="D38" s="1">
        <v>55.1</v>
      </c>
      <c r="E38" s="1">
        <v>55.4</v>
      </c>
      <c r="F38" s="1">
        <v>54.85</v>
      </c>
      <c r="G38" s="1">
        <v>55.3</v>
      </c>
      <c r="H38" s="1">
        <v>55.1</v>
      </c>
      <c r="I38" s="1">
        <v>0.2</v>
      </c>
      <c r="J38" s="1">
        <v>0.36</v>
      </c>
      <c r="K38" s="1">
        <v>5700914.0</v>
      </c>
      <c r="L38" s="1">
        <v>3.144801372E8</v>
      </c>
      <c r="M38" s="6" t="str">
        <f t="shared" si="2"/>
        <v>0.2</v>
      </c>
      <c r="N38" s="7" t="str">
        <f t="shared" si="3"/>
        <v>0</v>
      </c>
      <c r="O38" s="8" t="str">
        <f t="shared" ref="O38:P38" si="41">(O39*13+M38)/14</f>
        <v>0.331</v>
      </c>
      <c r="P38" s="8" t="str">
        <f t="shared" si="41"/>
        <v>0.300</v>
      </c>
      <c r="Q38" s="8" t="str">
        <f t="shared" si="5"/>
        <v>1.102</v>
      </c>
      <c r="R38" s="8" t="str">
        <f t="shared" si="6"/>
        <v>52.433</v>
      </c>
    </row>
    <row r="39" ht="15.75" customHeight="1">
      <c r="A39" s="1">
        <v>37.0</v>
      </c>
      <c r="B39" s="5" t="s">
        <v>17</v>
      </c>
      <c r="C39" s="1">
        <v>2.0210218E7</v>
      </c>
      <c r="D39" s="1">
        <v>55.65</v>
      </c>
      <c r="E39" s="1">
        <v>55.7</v>
      </c>
      <c r="F39" s="1">
        <v>55.0</v>
      </c>
      <c r="G39" s="1">
        <v>55.1</v>
      </c>
      <c r="H39" s="1">
        <v>55.55</v>
      </c>
      <c r="I39" s="1">
        <v>-0.45</v>
      </c>
      <c r="J39" s="1">
        <v>-0.81</v>
      </c>
      <c r="K39" s="1">
        <v>5145826.0</v>
      </c>
      <c r="L39" s="1">
        <v>2.84551924E8</v>
      </c>
      <c r="M39" s="6" t="str">
        <f t="shared" si="2"/>
        <v>0</v>
      </c>
      <c r="N39" s="7" t="str">
        <f t="shared" si="3"/>
        <v>0.45</v>
      </c>
      <c r="O39" s="8" t="str">
        <f t="shared" ref="O39:P39" si="42">(O40*13+M39)/14</f>
        <v>0.341</v>
      </c>
      <c r="P39" s="8" t="str">
        <f t="shared" si="42"/>
        <v>0.323</v>
      </c>
      <c r="Q39" s="8" t="str">
        <f t="shared" si="5"/>
        <v>1.055</v>
      </c>
      <c r="R39" s="8" t="str">
        <f t="shared" si="6"/>
        <v>51.330</v>
      </c>
    </row>
    <row r="40" ht="15.75" customHeight="1">
      <c r="A40" s="1">
        <v>38.0</v>
      </c>
      <c r="B40" s="5" t="s">
        <v>17</v>
      </c>
      <c r="C40" s="1">
        <v>2.0210217E7</v>
      </c>
      <c r="D40" s="1">
        <v>55.0</v>
      </c>
      <c r="E40" s="1">
        <v>55.7</v>
      </c>
      <c r="F40" s="1">
        <v>54.65</v>
      </c>
      <c r="G40" s="1">
        <v>55.55</v>
      </c>
      <c r="H40" s="1">
        <v>55.2</v>
      </c>
      <c r="I40" s="1">
        <v>0.35</v>
      </c>
      <c r="J40" s="1">
        <v>0.63</v>
      </c>
      <c r="K40" s="1">
        <v>7194110.0</v>
      </c>
      <c r="L40" s="1">
        <v>3.9765881333E8</v>
      </c>
      <c r="M40" s="6" t="str">
        <f t="shared" si="2"/>
        <v>0.35</v>
      </c>
      <c r="N40" s="7" t="str">
        <f t="shared" si="3"/>
        <v>0</v>
      </c>
      <c r="O40" s="8" t="str">
        <f t="shared" ref="O40:P40" si="43">(O41*13+M40)/14</f>
        <v>0.367</v>
      </c>
      <c r="P40" s="8" t="str">
        <f t="shared" si="43"/>
        <v>0.313</v>
      </c>
      <c r="Q40" s="8" t="str">
        <f t="shared" si="5"/>
        <v>1.171</v>
      </c>
      <c r="R40" s="8" t="str">
        <f t="shared" si="6"/>
        <v>53.942</v>
      </c>
    </row>
    <row r="41" ht="15.75" customHeight="1">
      <c r="A41" s="1">
        <v>39.0</v>
      </c>
      <c r="B41" s="5" t="s">
        <v>17</v>
      </c>
      <c r="C41" s="1">
        <v>2.0210216E7</v>
      </c>
      <c r="D41" s="1">
        <v>54.55</v>
      </c>
      <c r="E41" s="1">
        <v>55.65</v>
      </c>
      <c r="F41" s="1">
        <v>53.75</v>
      </c>
      <c r="G41" s="1">
        <v>55.2</v>
      </c>
      <c r="H41" s="1">
        <v>53.5</v>
      </c>
      <c r="I41" s="1">
        <v>1.7</v>
      </c>
      <c r="J41" s="1">
        <v>3.18</v>
      </c>
      <c r="K41" s="1">
        <v>1.2973202E7</v>
      </c>
      <c r="L41" s="1">
        <v>7.1158460626E8</v>
      </c>
      <c r="M41" s="6" t="str">
        <f t="shared" si="2"/>
        <v>1.7</v>
      </c>
      <c r="N41" s="7" t="str">
        <f t="shared" si="3"/>
        <v>0</v>
      </c>
      <c r="O41" s="8" t="str">
        <f t="shared" ref="O41:P41" si="44">(O42*13+M41)/14</f>
        <v>0.368</v>
      </c>
      <c r="P41" s="8" t="str">
        <f t="shared" si="44"/>
        <v>0.337</v>
      </c>
      <c r="Q41" s="8" t="str">
        <f t="shared" si="5"/>
        <v>1.091</v>
      </c>
      <c r="R41" s="8" t="str">
        <f t="shared" si="6"/>
        <v>52.185</v>
      </c>
    </row>
    <row r="42" ht="15.75" customHeight="1">
      <c r="A42" s="1">
        <v>40.0</v>
      </c>
      <c r="B42" s="5" t="s">
        <v>17</v>
      </c>
      <c r="C42" s="1">
        <v>2.0210211E7</v>
      </c>
      <c r="D42" s="1">
        <v>53.2</v>
      </c>
      <c r="E42" s="1">
        <v>53.9</v>
      </c>
      <c r="F42" s="1">
        <v>53.1</v>
      </c>
      <c r="G42" s="1">
        <v>53.5</v>
      </c>
      <c r="H42" s="1">
        <v>53.5</v>
      </c>
      <c r="I42" s="1">
        <v>0.0</v>
      </c>
      <c r="J42" s="1">
        <v>0.0</v>
      </c>
      <c r="K42" s="1">
        <v>5405254.0</v>
      </c>
      <c r="L42" s="1">
        <v>2.888832836E8</v>
      </c>
      <c r="M42" s="6" t="str">
        <f t="shared" si="2"/>
        <v>0</v>
      </c>
      <c r="N42" s="7" t="str">
        <f t="shared" si="3"/>
        <v>0</v>
      </c>
      <c r="O42" s="8" t="str">
        <f t="shared" ref="O42:P42" si="45">(O43*13+M42)/14</f>
        <v>0.266</v>
      </c>
      <c r="P42" s="8" t="str">
        <f t="shared" si="45"/>
        <v>0.363</v>
      </c>
      <c r="Q42" s="8" t="str">
        <f t="shared" si="5"/>
        <v>0.731</v>
      </c>
      <c r="R42" s="8" t="str">
        <f t="shared" si="6"/>
        <v>42.246</v>
      </c>
    </row>
    <row r="43" ht="15.75" customHeight="1">
      <c r="A43" s="1">
        <v>41.0</v>
      </c>
      <c r="B43" s="5" t="s">
        <v>17</v>
      </c>
      <c r="C43" s="1">
        <v>2.021021E7</v>
      </c>
      <c r="D43" s="1">
        <v>53.9</v>
      </c>
      <c r="E43" s="1">
        <v>54.2</v>
      </c>
      <c r="F43" s="1">
        <v>53.2</v>
      </c>
      <c r="G43" s="1">
        <v>53.5</v>
      </c>
      <c r="H43" s="1">
        <v>53.45</v>
      </c>
      <c r="I43" s="1">
        <v>0.05</v>
      </c>
      <c r="J43" s="1">
        <v>0.09</v>
      </c>
      <c r="K43" s="1">
        <v>4685842.0</v>
      </c>
      <c r="L43" s="1">
        <v>2.5086059786E8</v>
      </c>
      <c r="M43" s="6" t="str">
        <f t="shared" si="2"/>
        <v>0.05</v>
      </c>
      <c r="N43" s="7" t="str">
        <f t="shared" si="3"/>
        <v>0</v>
      </c>
      <c r="O43" s="8" t="str">
        <f t="shared" ref="O43:P43" si="46">(O44*13+M43)/14</f>
        <v>0.286</v>
      </c>
      <c r="P43" s="8" t="str">
        <f t="shared" si="46"/>
        <v>0.391</v>
      </c>
      <c r="Q43" s="8" t="str">
        <f t="shared" si="5"/>
        <v>0.731</v>
      </c>
      <c r="R43" s="8" t="str">
        <f t="shared" si="6"/>
        <v>42.246</v>
      </c>
    </row>
    <row r="44" ht="15.75" customHeight="1">
      <c r="A44" s="1">
        <v>42.0</v>
      </c>
      <c r="B44" s="5" t="s">
        <v>17</v>
      </c>
      <c r="C44" s="1">
        <v>2.0210209E7</v>
      </c>
      <c r="D44" s="1">
        <v>52.9</v>
      </c>
      <c r="E44" s="1">
        <v>53.7</v>
      </c>
      <c r="F44" s="1">
        <v>52.85</v>
      </c>
      <c r="G44" s="1">
        <v>53.45</v>
      </c>
      <c r="H44" s="1">
        <v>52.5</v>
      </c>
      <c r="I44" s="1">
        <v>0.95</v>
      </c>
      <c r="J44" s="1">
        <v>1.81</v>
      </c>
      <c r="K44" s="1">
        <v>6000939.0</v>
      </c>
      <c r="L44" s="1">
        <v>3.2017050352E8</v>
      </c>
      <c r="M44" s="6" t="str">
        <f t="shared" si="2"/>
        <v>0.95</v>
      </c>
      <c r="N44" s="7" t="str">
        <f t="shared" si="3"/>
        <v>0</v>
      </c>
      <c r="O44" s="8" t="str">
        <f t="shared" ref="O44:P44" si="47">(O45*13+M44)/14</f>
        <v>0.304</v>
      </c>
      <c r="P44" s="8" t="str">
        <f t="shared" si="47"/>
        <v>0.421</v>
      </c>
      <c r="Q44" s="8" t="str">
        <f t="shared" si="5"/>
        <v>0.722</v>
      </c>
      <c r="R44" s="8" t="str">
        <f t="shared" si="6"/>
        <v>41.940</v>
      </c>
    </row>
    <row r="45" ht="15.75" customHeight="1">
      <c r="A45" s="1">
        <v>43.0</v>
      </c>
      <c r="B45" s="5" t="s">
        <v>17</v>
      </c>
      <c r="C45" s="1">
        <v>2.0210208E7</v>
      </c>
      <c r="D45" s="1">
        <v>53.15</v>
      </c>
      <c r="E45" s="1">
        <v>53.45</v>
      </c>
      <c r="F45" s="1">
        <v>52.5</v>
      </c>
      <c r="G45" s="1">
        <v>52.5</v>
      </c>
      <c r="H45" s="1">
        <v>53.05</v>
      </c>
      <c r="I45" s="1">
        <v>-0.55</v>
      </c>
      <c r="J45" s="1">
        <v>-1.04</v>
      </c>
      <c r="K45" s="1">
        <v>7540154.0</v>
      </c>
      <c r="L45" s="1">
        <v>3.97978199E8</v>
      </c>
      <c r="M45" s="6" t="str">
        <f t="shared" si="2"/>
        <v>0</v>
      </c>
      <c r="N45" s="7" t="str">
        <f t="shared" si="3"/>
        <v>0.55</v>
      </c>
      <c r="O45" s="8" t="str">
        <f t="shared" ref="O45:P45" si="48">(O46*13+M45)/14</f>
        <v>0.255</v>
      </c>
      <c r="P45" s="8" t="str">
        <f t="shared" si="48"/>
        <v>0.454</v>
      </c>
      <c r="Q45" s="8" t="str">
        <f t="shared" si="5"/>
        <v>0.561</v>
      </c>
      <c r="R45" s="8" t="str">
        <f t="shared" si="6"/>
        <v>35.952</v>
      </c>
    </row>
    <row r="46" ht="15.75" customHeight="1">
      <c r="A46" s="1">
        <v>44.0</v>
      </c>
      <c r="B46" s="5" t="s">
        <v>17</v>
      </c>
      <c r="C46" s="1">
        <v>2.0210205E7</v>
      </c>
      <c r="D46" s="1">
        <v>53.5</v>
      </c>
      <c r="E46" s="1">
        <v>53.5</v>
      </c>
      <c r="F46" s="1">
        <v>53.0</v>
      </c>
      <c r="G46" s="1">
        <v>53.05</v>
      </c>
      <c r="H46" s="1">
        <v>53.5</v>
      </c>
      <c r="I46" s="1">
        <v>-0.45</v>
      </c>
      <c r="J46" s="1">
        <v>-0.84</v>
      </c>
      <c r="K46" s="1">
        <v>9792947.0</v>
      </c>
      <c r="L46" s="1">
        <v>5.2025779164E8</v>
      </c>
      <c r="M46" s="6" t="str">
        <f t="shared" si="2"/>
        <v>0</v>
      </c>
      <c r="N46" s="7" t="str">
        <f t="shared" si="3"/>
        <v>0.45</v>
      </c>
      <c r="O46" s="8" t="str">
        <f t="shared" ref="O46:P46" si="49">(O47*13+M46)/14</f>
        <v>0.274</v>
      </c>
      <c r="P46" s="8" t="str">
        <f t="shared" si="49"/>
        <v>0.446</v>
      </c>
      <c r="Q46" s="8" t="str">
        <f t="shared" si="5"/>
        <v>0.615</v>
      </c>
      <c r="R46" s="8" t="str">
        <f t="shared" si="6"/>
        <v>38.062</v>
      </c>
    </row>
    <row r="47" ht="15.75" customHeight="1">
      <c r="A47" s="1">
        <v>45.0</v>
      </c>
      <c r="B47" s="5" t="s">
        <v>17</v>
      </c>
      <c r="C47" s="1">
        <v>2.0210204E7</v>
      </c>
      <c r="D47" s="1">
        <v>53.3</v>
      </c>
      <c r="E47" s="1">
        <v>54.2</v>
      </c>
      <c r="F47" s="1">
        <v>53.1</v>
      </c>
      <c r="G47" s="1">
        <v>53.5</v>
      </c>
      <c r="H47" s="1">
        <v>53.9</v>
      </c>
      <c r="I47" s="1">
        <v>-0.4</v>
      </c>
      <c r="J47" s="1">
        <v>-0.74</v>
      </c>
      <c r="K47" s="1">
        <v>6531633.0</v>
      </c>
      <c r="L47" s="1">
        <v>3.4962228406E8</v>
      </c>
      <c r="M47" s="6" t="str">
        <f t="shared" si="2"/>
        <v>0</v>
      </c>
      <c r="N47" s="7" t="str">
        <f t="shared" si="3"/>
        <v>0.4</v>
      </c>
      <c r="O47" s="8" t="str">
        <f t="shared" ref="O47:P47" si="50">(O48*13+M47)/14</f>
        <v>0.295</v>
      </c>
      <c r="P47" s="8" t="str">
        <f t="shared" si="50"/>
        <v>0.446</v>
      </c>
      <c r="Q47" s="8" t="str">
        <f t="shared" si="5"/>
        <v>0.662</v>
      </c>
      <c r="R47" s="8" t="str">
        <f t="shared" si="6"/>
        <v>39.839</v>
      </c>
    </row>
    <row r="48" ht="15.75" customHeight="1">
      <c r="A48" s="1">
        <v>46.0</v>
      </c>
      <c r="B48" s="5" t="s">
        <v>17</v>
      </c>
      <c r="C48" s="1">
        <v>2.0210203E7</v>
      </c>
      <c r="D48" s="1">
        <v>54.25</v>
      </c>
      <c r="E48" s="1">
        <v>54.65</v>
      </c>
      <c r="F48" s="1">
        <v>53.35</v>
      </c>
      <c r="G48" s="1">
        <v>53.9</v>
      </c>
      <c r="H48" s="1">
        <v>54.95</v>
      </c>
      <c r="I48" s="1">
        <v>-1.05</v>
      </c>
      <c r="J48" s="1">
        <v>-1.91</v>
      </c>
      <c r="K48" s="1">
        <v>1.1840471E7</v>
      </c>
      <c r="L48" s="1">
        <v>6.380411524E8</v>
      </c>
      <c r="M48" s="6" t="str">
        <f t="shared" si="2"/>
        <v>0</v>
      </c>
      <c r="N48" s="7" t="str">
        <f t="shared" si="3"/>
        <v>1.05</v>
      </c>
      <c r="O48" s="8" t="str">
        <f t="shared" ref="O48:P48" si="51">(O49*13+M48)/14</f>
        <v>0.318</v>
      </c>
      <c r="P48" s="8" t="str">
        <f t="shared" si="51"/>
        <v>0.450</v>
      </c>
      <c r="Q48" s="8" t="str">
        <f t="shared" si="5"/>
        <v>0.708</v>
      </c>
      <c r="R48" s="8" t="str">
        <f t="shared" si="6"/>
        <v>41.436</v>
      </c>
    </row>
    <row r="49" ht="15.75" customHeight="1">
      <c r="A49" s="1">
        <v>47.0</v>
      </c>
      <c r="B49" s="5" t="s">
        <v>17</v>
      </c>
      <c r="C49" s="1">
        <v>2.0210202E7</v>
      </c>
      <c r="D49" s="1">
        <v>55.0</v>
      </c>
      <c r="E49" s="1">
        <v>55.6</v>
      </c>
      <c r="F49" s="1">
        <v>54.5</v>
      </c>
      <c r="G49" s="1">
        <v>54.95</v>
      </c>
      <c r="H49" s="1">
        <v>55.05</v>
      </c>
      <c r="I49" s="1">
        <v>-0.1</v>
      </c>
      <c r="J49" s="1">
        <v>-0.18</v>
      </c>
      <c r="K49" s="1">
        <v>4921617.0</v>
      </c>
      <c r="L49" s="1">
        <v>2.6990308225E8</v>
      </c>
      <c r="M49" s="6" t="str">
        <f t="shared" si="2"/>
        <v>0</v>
      </c>
      <c r="N49" s="7" t="str">
        <f t="shared" si="3"/>
        <v>0.1</v>
      </c>
      <c r="O49" s="8" t="str">
        <f t="shared" ref="O49:P49" si="52">(O50*13+M49)/14</f>
        <v>0.343</v>
      </c>
      <c r="P49" s="8" t="str">
        <f t="shared" si="52"/>
        <v>0.403</v>
      </c>
      <c r="Q49" s="8" t="str">
        <f t="shared" si="5"/>
        <v>0.849</v>
      </c>
      <c r="R49" s="8" t="str">
        <f t="shared" si="6"/>
        <v>45.921</v>
      </c>
    </row>
    <row r="50" ht="15.75" customHeight="1">
      <c r="A50" s="1">
        <v>48.0</v>
      </c>
      <c r="B50" s="5" t="s">
        <v>17</v>
      </c>
      <c r="C50" s="1">
        <v>2.0210201E7</v>
      </c>
      <c r="D50" s="1">
        <v>54.1</v>
      </c>
      <c r="E50" s="1">
        <v>55.2</v>
      </c>
      <c r="F50" s="1">
        <v>53.5</v>
      </c>
      <c r="G50" s="1">
        <v>55.05</v>
      </c>
      <c r="H50" s="1">
        <v>53.7</v>
      </c>
      <c r="I50" s="1">
        <v>1.35</v>
      </c>
      <c r="J50" s="1">
        <v>2.51</v>
      </c>
      <c r="K50" s="1">
        <v>7128273.0</v>
      </c>
      <c r="L50" s="1">
        <v>3.8960040305E8</v>
      </c>
      <c r="M50" s="6" t="str">
        <f t="shared" si="2"/>
        <v>1.35</v>
      </c>
      <c r="N50" s="7" t="str">
        <f t="shared" si="3"/>
        <v>0</v>
      </c>
      <c r="O50" s="8" t="str">
        <f t="shared" ref="O50:P50" si="53">(O51*13+M50)/14</f>
        <v>0.369</v>
      </c>
      <c r="P50" s="8" t="str">
        <f t="shared" si="53"/>
        <v>0.427</v>
      </c>
      <c r="Q50" s="8" t="str">
        <f t="shared" si="5"/>
        <v>0.864</v>
      </c>
      <c r="R50" s="8" t="str">
        <f t="shared" si="6"/>
        <v>46.365</v>
      </c>
    </row>
    <row r="51" ht="15.75" customHeight="1">
      <c r="A51" s="1">
        <v>49.0</v>
      </c>
      <c r="B51" s="5" t="s">
        <v>17</v>
      </c>
      <c r="C51" s="1">
        <v>2.0210129E7</v>
      </c>
      <c r="D51" s="1">
        <v>55.0</v>
      </c>
      <c r="E51" s="1">
        <v>55.1</v>
      </c>
      <c r="F51" s="1">
        <v>53.3</v>
      </c>
      <c r="G51" s="1">
        <v>53.7</v>
      </c>
      <c r="H51" s="1">
        <v>55.15</v>
      </c>
      <c r="I51" s="1">
        <v>-1.45</v>
      </c>
      <c r="J51" s="1">
        <v>-2.63</v>
      </c>
      <c r="K51" s="1">
        <v>1.1305939E7</v>
      </c>
      <c r="L51" s="1">
        <v>6.0858723982E8</v>
      </c>
      <c r="M51" s="6" t="str">
        <f t="shared" si="2"/>
        <v>0</v>
      </c>
      <c r="N51" s="7" t="str">
        <f t="shared" si="3"/>
        <v>1.45</v>
      </c>
      <c r="O51" s="8" t="str">
        <f t="shared" ref="O51:P51" si="54">(O52*13+M51)/14</f>
        <v>0.294</v>
      </c>
      <c r="P51" s="8" t="str">
        <f t="shared" si="54"/>
        <v>0.460</v>
      </c>
      <c r="Q51" s="8" t="str">
        <f t="shared" si="5"/>
        <v>0.639</v>
      </c>
      <c r="R51" s="8" t="str">
        <f t="shared" si="6"/>
        <v>38.970</v>
      </c>
    </row>
    <row r="52" ht="15.75" customHeight="1">
      <c r="A52" s="1">
        <v>50.0</v>
      </c>
      <c r="B52" s="5" t="s">
        <v>17</v>
      </c>
      <c r="C52" s="1">
        <v>2.0210128E7</v>
      </c>
      <c r="D52" s="1">
        <v>55.2</v>
      </c>
      <c r="E52" s="1">
        <v>55.65</v>
      </c>
      <c r="F52" s="1">
        <v>54.6</v>
      </c>
      <c r="G52" s="1">
        <v>55.15</v>
      </c>
      <c r="H52" s="1">
        <v>56.1</v>
      </c>
      <c r="I52" s="1">
        <v>-0.95</v>
      </c>
      <c r="J52" s="1">
        <v>-1.69</v>
      </c>
      <c r="K52" s="1">
        <v>6894970.0</v>
      </c>
      <c r="L52" s="1">
        <v>3.7855355895E8</v>
      </c>
      <c r="M52" s="6" t="str">
        <f t="shared" si="2"/>
        <v>0</v>
      </c>
      <c r="N52" s="7" t="str">
        <f t="shared" si="3"/>
        <v>0.95</v>
      </c>
      <c r="O52" s="8" t="str">
        <f t="shared" ref="O52:P52" si="55">(O53*13+M52)/14</f>
        <v>0.316</v>
      </c>
      <c r="P52" s="8" t="str">
        <f t="shared" si="55"/>
        <v>0.383</v>
      </c>
      <c r="Q52" s="8" t="str">
        <f t="shared" si="5"/>
        <v>0.824</v>
      </c>
      <c r="R52" s="8" t="str">
        <f t="shared" si="6"/>
        <v>45.183</v>
      </c>
    </row>
    <row r="53" ht="15.75" customHeight="1">
      <c r="A53" s="1">
        <v>51.0</v>
      </c>
      <c r="B53" s="5" t="s">
        <v>17</v>
      </c>
      <c r="C53" s="1">
        <v>2.0210127E7</v>
      </c>
      <c r="D53" s="1">
        <v>55.9</v>
      </c>
      <c r="E53" s="1">
        <v>56.55</v>
      </c>
      <c r="F53" s="1">
        <v>55.8</v>
      </c>
      <c r="G53" s="1">
        <v>56.1</v>
      </c>
      <c r="H53" s="1">
        <v>55.25</v>
      </c>
      <c r="I53" s="1">
        <v>0.85</v>
      </c>
      <c r="J53" s="1">
        <v>1.54</v>
      </c>
      <c r="K53" s="1">
        <v>6786243.0</v>
      </c>
      <c r="L53" s="1">
        <v>3.8076483475E8</v>
      </c>
      <c r="M53" s="6" t="str">
        <f t="shared" si="2"/>
        <v>0.85</v>
      </c>
      <c r="N53" s="7" t="str">
        <f t="shared" si="3"/>
        <v>0</v>
      </c>
      <c r="O53" s="8" t="str">
        <f t="shared" ref="O53:P53" si="56">(O54*13+M53)/14</f>
        <v>0.340</v>
      </c>
      <c r="P53" s="8" t="str">
        <f t="shared" si="56"/>
        <v>0.340</v>
      </c>
      <c r="Q53" s="8" t="str">
        <f t="shared" si="5"/>
        <v>1.001</v>
      </c>
      <c r="R53" s="8" t="str">
        <f t="shared" si="6"/>
        <v>50.036</v>
      </c>
    </row>
    <row r="54" ht="15.75" customHeight="1">
      <c r="A54" s="1">
        <v>52.0</v>
      </c>
      <c r="B54" s="5" t="s">
        <v>17</v>
      </c>
      <c r="C54" s="1">
        <v>2.0210126E7</v>
      </c>
      <c r="D54" s="1">
        <v>54.9</v>
      </c>
      <c r="E54" s="1">
        <v>55.9</v>
      </c>
      <c r="F54" s="1">
        <v>54.7</v>
      </c>
      <c r="G54" s="1">
        <v>55.25</v>
      </c>
      <c r="H54" s="1">
        <v>54.9</v>
      </c>
      <c r="I54" s="1">
        <v>0.35</v>
      </c>
      <c r="J54" s="1">
        <v>0.64</v>
      </c>
      <c r="K54" s="1">
        <v>8115961.0</v>
      </c>
      <c r="L54" s="1">
        <v>4.484197252E8</v>
      </c>
      <c r="M54" s="6" t="str">
        <f t="shared" si="2"/>
        <v>0.35</v>
      </c>
      <c r="N54" s="7" t="str">
        <f t="shared" si="3"/>
        <v>0</v>
      </c>
      <c r="O54" s="8" t="str">
        <f t="shared" ref="O54:P54" si="57">(O55*13+M54)/14</f>
        <v>0.301</v>
      </c>
      <c r="P54" s="8" t="str">
        <f t="shared" si="57"/>
        <v>0.366</v>
      </c>
      <c r="Q54" s="8" t="str">
        <f t="shared" si="5"/>
        <v>0.823</v>
      </c>
      <c r="R54" s="8" t="str">
        <f t="shared" si="6"/>
        <v>45.141</v>
      </c>
    </row>
    <row r="55" ht="15.75" customHeight="1">
      <c r="A55" s="1">
        <v>53.0</v>
      </c>
      <c r="B55" s="5" t="s">
        <v>17</v>
      </c>
      <c r="C55" s="1">
        <v>2.0210125E7</v>
      </c>
      <c r="D55" s="1">
        <v>56.5</v>
      </c>
      <c r="E55" s="1">
        <v>56.7</v>
      </c>
      <c r="F55" s="1">
        <v>54.2</v>
      </c>
      <c r="G55" s="1">
        <v>54.9</v>
      </c>
      <c r="H55" s="1">
        <v>56.5</v>
      </c>
      <c r="I55" s="1">
        <v>-1.6</v>
      </c>
      <c r="J55" s="1">
        <v>-2.83</v>
      </c>
      <c r="K55" s="1">
        <v>1.3630331E7</v>
      </c>
      <c r="L55" s="1">
        <v>7.4810262224E8</v>
      </c>
      <c r="M55" s="6" t="str">
        <f t="shared" si="2"/>
        <v>0</v>
      </c>
      <c r="N55" s="7" t="str">
        <f t="shared" si="3"/>
        <v>1.6</v>
      </c>
      <c r="O55" s="8" t="str">
        <f t="shared" ref="O55:P55" si="58">(O56*13+M55)/14</f>
        <v>0.297</v>
      </c>
      <c r="P55" s="8" t="str">
        <f t="shared" si="58"/>
        <v>0.394</v>
      </c>
      <c r="Q55" s="8" t="str">
        <f t="shared" si="5"/>
        <v>0.755</v>
      </c>
      <c r="R55" s="8" t="str">
        <f t="shared" si="6"/>
        <v>43.005</v>
      </c>
    </row>
    <row r="56" ht="15.75" customHeight="1">
      <c r="A56" s="1">
        <v>54.0</v>
      </c>
      <c r="B56" s="5" t="s">
        <v>17</v>
      </c>
      <c r="C56" s="1">
        <v>2.0210122E7</v>
      </c>
      <c r="D56" s="1">
        <v>58.1</v>
      </c>
      <c r="E56" s="1">
        <v>58.1</v>
      </c>
      <c r="F56" s="1">
        <v>56.15</v>
      </c>
      <c r="G56" s="1">
        <v>56.5</v>
      </c>
      <c r="H56" s="1">
        <v>57.55</v>
      </c>
      <c r="I56" s="1">
        <v>-1.05</v>
      </c>
      <c r="J56" s="1">
        <v>-1.82</v>
      </c>
      <c r="K56" s="1">
        <v>8147197.0</v>
      </c>
      <c r="L56" s="1">
        <v>4.651908906E8</v>
      </c>
      <c r="M56" s="6" t="str">
        <f t="shared" si="2"/>
        <v>0</v>
      </c>
      <c r="N56" s="7" t="str">
        <f t="shared" si="3"/>
        <v>1.05</v>
      </c>
      <c r="O56" s="8" t="str">
        <f t="shared" ref="O56:P56" si="59">(O57*13+M56)/14</f>
        <v>0.320</v>
      </c>
      <c r="P56" s="8" t="str">
        <f t="shared" si="59"/>
        <v>0.301</v>
      </c>
      <c r="Q56" s="8" t="str">
        <f t="shared" si="5"/>
        <v>1.063</v>
      </c>
      <c r="R56" s="8" t="str">
        <f t="shared" si="6"/>
        <v>51.517</v>
      </c>
    </row>
    <row r="57" ht="15.75" customHeight="1">
      <c r="A57" s="1">
        <v>55.0</v>
      </c>
      <c r="B57" s="5" t="s">
        <v>17</v>
      </c>
      <c r="C57" s="1">
        <v>2.0210121E7</v>
      </c>
      <c r="D57" s="1">
        <v>58.05</v>
      </c>
      <c r="E57" s="1">
        <v>58.1</v>
      </c>
      <c r="F57" s="1">
        <v>56.9</v>
      </c>
      <c r="G57" s="1">
        <v>57.55</v>
      </c>
      <c r="H57" s="1">
        <v>57.75</v>
      </c>
      <c r="I57" s="1">
        <v>-0.2</v>
      </c>
      <c r="J57" s="1">
        <v>-0.35</v>
      </c>
      <c r="K57" s="1">
        <v>6050077.0</v>
      </c>
      <c r="L57" s="1">
        <v>3.475721841E8</v>
      </c>
      <c r="M57" s="6" t="str">
        <f t="shared" si="2"/>
        <v>0</v>
      </c>
      <c r="N57" s="7" t="str">
        <f t="shared" si="3"/>
        <v>0.2</v>
      </c>
      <c r="O57" s="8" t="str">
        <f t="shared" ref="O57:P57" si="60">(O58*13+M57)/14</f>
        <v>0.345</v>
      </c>
      <c r="P57" s="8" t="str">
        <f t="shared" si="60"/>
        <v>0.244</v>
      </c>
      <c r="Q57" s="8" t="str">
        <f t="shared" si="5"/>
        <v>1.414</v>
      </c>
      <c r="R57" s="8" t="str">
        <f t="shared" si="6"/>
        <v>58.583</v>
      </c>
    </row>
    <row r="58" ht="15.75" customHeight="1">
      <c r="A58" s="1">
        <v>56.0</v>
      </c>
      <c r="B58" s="5" t="s">
        <v>17</v>
      </c>
      <c r="C58" s="1">
        <v>2.021012E7</v>
      </c>
      <c r="D58" s="1">
        <v>58.1</v>
      </c>
      <c r="E58" s="1">
        <v>58.2</v>
      </c>
      <c r="F58" s="1">
        <v>57.15</v>
      </c>
      <c r="G58" s="1">
        <v>57.75</v>
      </c>
      <c r="H58" s="1">
        <v>58.2</v>
      </c>
      <c r="I58" s="1">
        <v>-0.45</v>
      </c>
      <c r="J58" s="1">
        <v>-0.77</v>
      </c>
      <c r="K58" s="1">
        <v>7284164.0</v>
      </c>
      <c r="L58" s="1">
        <v>4.1977064245E8</v>
      </c>
      <c r="M58" s="6" t="str">
        <f t="shared" si="2"/>
        <v>0</v>
      </c>
      <c r="N58" s="7" t="str">
        <f t="shared" si="3"/>
        <v>0.45</v>
      </c>
      <c r="O58" s="8" t="str">
        <f t="shared" ref="O58:P58" si="61">(O59*13+M58)/14</f>
        <v>0.372</v>
      </c>
      <c r="P58" s="8" t="str">
        <f t="shared" si="61"/>
        <v>0.247</v>
      </c>
      <c r="Q58" s="8" t="str">
        <f t="shared" si="5"/>
        <v>1.502</v>
      </c>
      <c r="R58" s="8" t="str">
        <f t="shared" si="6"/>
        <v>60.040</v>
      </c>
    </row>
    <row r="59" ht="15.75" customHeight="1">
      <c r="A59" s="1">
        <v>57.0</v>
      </c>
      <c r="B59" s="5" t="s">
        <v>17</v>
      </c>
      <c r="C59" s="1">
        <v>2.0210119E7</v>
      </c>
      <c r="D59" s="1">
        <v>57.15</v>
      </c>
      <c r="E59" s="1">
        <v>58.35</v>
      </c>
      <c r="F59" s="1">
        <v>56.65</v>
      </c>
      <c r="G59" s="1">
        <v>58.2</v>
      </c>
      <c r="H59" s="1">
        <v>57.15</v>
      </c>
      <c r="I59" s="1">
        <v>1.05</v>
      </c>
      <c r="J59" s="1">
        <v>1.84</v>
      </c>
      <c r="K59" s="1">
        <v>8357330.0</v>
      </c>
      <c r="L59" s="1">
        <v>4.835302555E8</v>
      </c>
      <c r="M59" s="6" t="str">
        <f t="shared" si="2"/>
        <v>1.05</v>
      </c>
      <c r="N59" s="7" t="str">
        <f t="shared" si="3"/>
        <v>0</v>
      </c>
      <c r="O59" s="8" t="str">
        <f t="shared" ref="O59:P59" si="62">(O60*13+M59)/14</f>
        <v>0.400</v>
      </c>
      <c r="P59" s="8" t="str">
        <f t="shared" si="62"/>
        <v>0.232</v>
      </c>
      <c r="Q59" s="8" t="str">
        <f t="shared" si="5"/>
        <v>1.727</v>
      </c>
      <c r="R59" s="8" t="str">
        <f t="shared" si="6"/>
        <v>63.329</v>
      </c>
    </row>
    <row r="60" ht="15.75" customHeight="1">
      <c r="A60" s="1">
        <v>58.0</v>
      </c>
      <c r="B60" s="5" t="s">
        <v>17</v>
      </c>
      <c r="C60" s="1">
        <v>2.0210118E7</v>
      </c>
      <c r="D60" s="1">
        <v>57.05</v>
      </c>
      <c r="E60" s="1">
        <v>57.4</v>
      </c>
      <c r="F60" s="1">
        <v>56.55</v>
      </c>
      <c r="G60" s="1">
        <v>57.15</v>
      </c>
      <c r="H60" s="1">
        <v>56.85</v>
      </c>
      <c r="I60" s="1">
        <v>0.3</v>
      </c>
      <c r="J60" s="1">
        <v>0.53</v>
      </c>
      <c r="K60" s="1">
        <v>4504241.0</v>
      </c>
      <c r="L60" s="1">
        <v>2.565958221E8</v>
      </c>
      <c r="M60" s="6" t="str">
        <f t="shared" si="2"/>
        <v>0.3</v>
      </c>
      <c r="N60" s="7" t="str">
        <f t="shared" si="3"/>
        <v>0</v>
      </c>
      <c r="O60" s="8" t="str">
        <f t="shared" ref="O60:P60" si="63">(O61*13+M60)/14</f>
        <v>0.350</v>
      </c>
      <c r="P60" s="8" t="str">
        <f t="shared" si="63"/>
        <v>0.250</v>
      </c>
      <c r="Q60" s="8" t="str">
        <f t="shared" si="5"/>
        <v>1.403</v>
      </c>
      <c r="R60" s="8" t="str">
        <f t="shared" si="6"/>
        <v>58.390</v>
      </c>
    </row>
    <row r="61" ht="15.75" customHeight="1">
      <c r="A61" s="1">
        <v>59.0</v>
      </c>
      <c r="B61" s="5" t="s">
        <v>17</v>
      </c>
      <c r="C61" s="1">
        <v>2.0210115E7</v>
      </c>
      <c r="D61" s="1">
        <v>57.95</v>
      </c>
      <c r="E61" s="1">
        <v>57.95</v>
      </c>
      <c r="F61" s="1">
        <v>56.7</v>
      </c>
      <c r="G61" s="1">
        <v>56.85</v>
      </c>
      <c r="H61" s="1">
        <v>57.4</v>
      </c>
      <c r="I61" s="1">
        <v>-0.55</v>
      </c>
      <c r="J61" s="1">
        <v>-0.96</v>
      </c>
      <c r="K61" s="1">
        <v>6439995.0</v>
      </c>
      <c r="L61" s="1">
        <v>3.6818616005E8</v>
      </c>
      <c r="M61" s="6" t="str">
        <f t="shared" si="2"/>
        <v>0</v>
      </c>
      <c r="N61" s="7" t="str">
        <f t="shared" si="3"/>
        <v>0.55</v>
      </c>
      <c r="O61" s="8" t="str">
        <f t="shared" ref="O61:P61" si="64">(O62*13+M61)/14</f>
        <v>0.354</v>
      </c>
      <c r="P61" s="8" t="str">
        <f t="shared" si="64"/>
        <v>0.269</v>
      </c>
      <c r="Q61" s="8" t="str">
        <f t="shared" si="5"/>
        <v>1.317</v>
      </c>
      <c r="R61" s="8" t="str">
        <f t="shared" si="6"/>
        <v>56.847</v>
      </c>
    </row>
    <row r="62" ht="15.75" customHeight="1">
      <c r="A62" s="1">
        <v>60.0</v>
      </c>
      <c r="B62" s="5" t="s">
        <v>17</v>
      </c>
      <c r="C62" s="1">
        <v>2.0210114E7</v>
      </c>
      <c r="D62" s="1">
        <v>57.95</v>
      </c>
      <c r="E62" s="1">
        <v>58.1</v>
      </c>
      <c r="F62" s="1">
        <v>57.2</v>
      </c>
      <c r="G62" s="1">
        <v>57.4</v>
      </c>
      <c r="H62" s="1">
        <v>58.1</v>
      </c>
      <c r="I62" s="1">
        <v>-0.7</v>
      </c>
      <c r="J62" s="1">
        <v>-1.2</v>
      </c>
      <c r="K62" s="1">
        <v>5021038.0</v>
      </c>
      <c r="L62" s="1">
        <v>2.8864992515E8</v>
      </c>
      <c r="M62" s="6" t="str">
        <f t="shared" si="2"/>
        <v>0</v>
      </c>
      <c r="N62" s="7" t="str">
        <f t="shared" si="3"/>
        <v>0.7</v>
      </c>
      <c r="O62" s="8" t="str">
        <f t="shared" ref="O62:P62" si="65">(O63*13+M62)/14</f>
        <v>0.381</v>
      </c>
      <c r="P62" s="8" t="str">
        <f t="shared" si="65"/>
        <v>0.247</v>
      </c>
      <c r="Q62" s="8" t="str">
        <f t="shared" si="5"/>
        <v>1.543</v>
      </c>
      <c r="R62" s="8" t="str">
        <f t="shared" si="6"/>
        <v>60.676</v>
      </c>
    </row>
    <row r="63" ht="15.75" customHeight="1">
      <c r="A63" s="1">
        <v>61.0</v>
      </c>
      <c r="B63" s="5" t="s">
        <v>17</v>
      </c>
      <c r="C63" s="1">
        <v>2.0210113E7</v>
      </c>
      <c r="D63" s="1">
        <v>57.5</v>
      </c>
      <c r="E63" s="1">
        <v>58.1</v>
      </c>
      <c r="F63" s="1">
        <v>57.15</v>
      </c>
      <c r="G63" s="1">
        <v>58.1</v>
      </c>
      <c r="H63" s="1">
        <v>57.55</v>
      </c>
      <c r="I63" s="1">
        <v>0.55</v>
      </c>
      <c r="J63" s="1">
        <v>0.96</v>
      </c>
      <c r="K63" s="1">
        <v>6227280.0</v>
      </c>
      <c r="L63" s="1">
        <v>3.6091203547E8</v>
      </c>
      <c r="M63" s="6" t="str">
        <f t="shared" si="2"/>
        <v>0.55</v>
      </c>
      <c r="N63" s="7" t="str">
        <f t="shared" si="3"/>
        <v>0</v>
      </c>
      <c r="O63" s="8" t="str">
        <f t="shared" ref="O63:P63" si="66">(O64*13+M63)/14</f>
        <v>0.411</v>
      </c>
      <c r="P63" s="8" t="str">
        <f t="shared" si="66"/>
        <v>0.212</v>
      </c>
      <c r="Q63" s="8" t="str">
        <f t="shared" si="5"/>
        <v>1.934</v>
      </c>
      <c r="R63" s="8" t="str">
        <f t="shared" si="6"/>
        <v>65.922</v>
      </c>
    </row>
    <row r="64" ht="15.75" customHeight="1">
      <c r="A64" s="1">
        <v>62.0</v>
      </c>
      <c r="B64" s="5" t="s">
        <v>17</v>
      </c>
      <c r="C64" s="1">
        <v>2.0210112E7</v>
      </c>
      <c r="D64" s="1">
        <v>57.0</v>
      </c>
      <c r="E64" s="1">
        <v>58.1</v>
      </c>
      <c r="F64" s="1">
        <v>56.8</v>
      </c>
      <c r="G64" s="1">
        <v>57.55</v>
      </c>
      <c r="H64" s="1">
        <v>56.65</v>
      </c>
      <c r="I64" s="1">
        <v>0.9</v>
      </c>
      <c r="J64" s="1">
        <v>1.59</v>
      </c>
      <c r="K64" s="1">
        <v>8233665.0</v>
      </c>
      <c r="L64" s="1">
        <v>4.7392481385E8</v>
      </c>
      <c r="M64" s="6" t="str">
        <f t="shared" si="2"/>
        <v>0.9</v>
      </c>
      <c r="N64" s="7" t="str">
        <f t="shared" si="3"/>
        <v>0</v>
      </c>
      <c r="O64" s="8" t="str">
        <f t="shared" ref="O64:P64" si="67">(O65*13+M64)/14</f>
        <v>0.400</v>
      </c>
      <c r="P64" s="8" t="str">
        <f t="shared" si="67"/>
        <v>0.229</v>
      </c>
      <c r="Q64" s="8" t="str">
        <f t="shared" si="5"/>
        <v>1.749</v>
      </c>
      <c r="R64" s="8" t="str">
        <f t="shared" si="6"/>
        <v>63.627</v>
      </c>
    </row>
    <row r="65" ht="15.75" customHeight="1">
      <c r="A65" s="1">
        <v>63.0</v>
      </c>
      <c r="B65" s="5" t="s">
        <v>17</v>
      </c>
      <c r="C65" s="1">
        <v>2.0210111E7</v>
      </c>
      <c r="D65" s="1">
        <v>57.4</v>
      </c>
      <c r="E65" s="1">
        <v>57.4</v>
      </c>
      <c r="F65" s="1">
        <v>56.35</v>
      </c>
      <c r="G65" s="1">
        <v>56.65</v>
      </c>
      <c r="H65" s="1">
        <v>57.2</v>
      </c>
      <c r="I65" s="1">
        <v>-0.55</v>
      </c>
      <c r="J65" s="1">
        <v>-0.96</v>
      </c>
      <c r="K65" s="1">
        <v>5321964.0</v>
      </c>
      <c r="L65" s="1">
        <v>3.0195753927E8</v>
      </c>
      <c r="M65" s="6" t="str">
        <f t="shared" si="2"/>
        <v>0</v>
      </c>
      <c r="N65" s="7" t="str">
        <f t="shared" si="3"/>
        <v>0.55</v>
      </c>
      <c r="O65" s="8" t="str">
        <f t="shared" ref="O65:P65" si="68">(O66*13+M65)/14</f>
        <v>0.361</v>
      </c>
      <c r="P65" s="8" t="str">
        <f t="shared" si="68"/>
        <v>0.246</v>
      </c>
      <c r="Q65" s="8" t="str">
        <f t="shared" si="5"/>
        <v>1.468</v>
      </c>
      <c r="R65" s="8" t="str">
        <f t="shared" si="6"/>
        <v>59.482</v>
      </c>
    </row>
    <row r="66" ht="15.75" customHeight="1">
      <c r="A66" s="1">
        <v>64.0</v>
      </c>
      <c r="B66" s="5" t="s">
        <v>17</v>
      </c>
      <c r="C66" s="1">
        <v>2.0210108E7</v>
      </c>
      <c r="D66" s="1">
        <v>57.25</v>
      </c>
      <c r="E66" s="1">
        <v>57.25</v>
      </c>
      <c r="F66" s="1">
        <v>55.9</v>
      </c>
      <c r="G66" s="1">
        <v>57.2</v>
      </c>
      <c r="H66" s="1">
        <v>57.0</v>
      </c>
      <c r="I66" s="1">
        <v>0.2</v>
      </c>
      <c r="J66" s="1">
        <v>0.35</v>
      </c>
      <c r="K66" s="1">
        <v>6376366.0</v>
      </c>
      <c r="L66" s="1">
        <v>3.6177587234E8</v>
      </c>
      <c r="M66" s="6" t="str">
        <f t="shared" si="2"/>
        <v>0.2</v>
      </c>
      <c r="N66" s="7" t="str">
        <f t="shared" si="3"/>
        <v>0</v>
      </c>
      <c r="O66" s="8" t="str">
        <f t="shared" ref="O66:P66" si="69">(O67*13+M66)/14</f>
        <v>0.389</v>
      </c>
      <c r="P66" s="8" t="str">
        <f t="shared" si="69"/>
        <v>0.223</v>
      </c>
      <c r="Q66" s="8" t="str">
        <f t="shared" si="5"/>
        <v>1.747</v>
      </c>
      <c r="R66" s="8" t="str">
        <f t="shared" si="6"/>
        <v>63.595</v>
      </c>
    </row>
    <row r="67" ht="15.75" customHeight="1">
      <c r="A67" s="1">
        <v>65.0</v>
      </c>
      <c r="B67" s="5" t="s">
        <v>17</v>
      </c>
      <c r="C67" s="1">
        <v>2.0210107E7</v>
      </c>
      <c r="D67" s="1">
        <v>56.75</v>
      </c>
      <c r="E67" s="1">
        <v>57.35</v>
      </c>
      <c r="F67" s="1">
        <v>56.35</v>
      </c>
      <c r="G67" s="1">
        <v>57.0</v>
      </c>
      <c r="H67" s="1">
        <v>56.1</v>
      </c>
      <c r="I67" s="1">
        <v>0.9</v>
      </c>
      <c r="J67" s="1">
        <v>1.6</v>
      </c>
      <c r="K67" s="1">
        <v>9225540.0</v>
      </c>
      <c r="L67" s="1">
        <v>5.2575458348E8</v>
      </c>
      <c r="M67" s="6" t="str">
        <f t="shared" si="2"/>
        <v>0.9</v>
      </c>
      <c r="N67" s="7" t="str">
        <f t="shared" si="3"/>
        <v>0</v>
      </c>
      <c r="O67" s="8" t="str">
        <f t="shared" ref="O67:P67" si="70">(O68*13+M67)/14</f>
        <v>0.404</v>
      </c>
      <c r="P67" s="8" t="str">
        <f t="shared" si="70"/>
        <v>0.240</v>
      </c>
      <c r="Q67" s="8" t="str">
        <f t="shared" si="5"/>
        <v>1.683</v>
      </c>
      <c r="R67" s="8" t="str">
        <f t="shared" si="6"/>
        <v>62.725</v>
      </c>
    </row>
    <row r="68" ht="15.75" customHeight="1">
      <c r="A68" s="1">
        <v>66.0</v>
      </c>
      <c r="B68" s="5" t="s">
        <v>17</v>
      </c>
      <c r="C68" s="1">
        <v>2.0210106E7</v>
      </c>
      <c r="D68" s="1">
        <v>56.0</v>
      </c>
      <c r="E68" s="1">
        <v>56.1</v>
      </c>
      <c r="F68" s="1">
        <v>55.4</v>
      </c>
      <c r="G68" s="1">
        <v>56.1</v>
      </c>
      <c r="H68" s="1">
        <v>56.0</v>
      </c>
      <c r="I68" s="1">
        <v>0.1</v>
      </c>
      <c r="J68" s="1">
        <v>0.18</v>
      </c>
      <c r="K68" s="1">
        <v>5445803.0</v>
      </c>
      <c r="L68" s="1">
        <v>3.0377288705E8</v>
      </c>
      <c r="M68" s="6" t="str">
        <f t="shared" si="2"/>
        <v>0.1</v>
      </c>
      <c r="N68" s="7" t="str">
        <f t="shared" si="3"/>
        <v>0</v>
      </c>
      <c r="O68" s="8" t="str">
        <f t="shared" ref="O68:P68" si="71">(O69*13+M68)/14</f>
        <v>0.365</v>
      </c>
      <c r="P68" s="8" t="str">
        <f t="shared" si="71"/>
        <v>0.258</v>
      </c>
      <c r="Q68" s="8" t="str">
        <f t="shared" si="5"/>
        <v>1.415</v>
      </c>
      <c r="R68" s="8" t="str">
        <f t="shared" si="6"/>
        <v>58.588</v>
      </c>
    </row>
    <row r="69" ht="15.75" customHeight="1">
      <c r="A69" s="1">
        <v>67.0</v>
      </c>
      <c r="B69" s="5" t="s">
        <v>17</v>
      </c>
      <c r="C69" s="1">
        <v>2.0210105E7</v>
      </c>
      <c r="D69" s="1">
        <v>55.1</v>
      </c>
      <c r="E69" s="1">
        <v>56.0</v>
      </c>
      <c r="F69" s="1">
        <v>54.7</v>
      </c>
      <c r="G69" s="1">
        <v>56.0</v>
      </c>
      <c r="H69" s="1">
        <v>55.65</v>
      </c>
      <c r="I69" s="1">
        <v>0.35</v>
      </c>
      <c r="J69" s="1">
        <v>0.63</v>
      </c>
      <c r="K69" s="1">
        <v>6587213.0</v>
      </c>
      <c r="L69" s="1">
        <v>3.6498582858E8</v>
      </c>
      <c r="M69" s="6" t="str">
        <f t="shared" si="2"/>
        <v>0.35</v>
      </c>
      <c r="N69" s="7" t="str">
        <f t="shared" si="3"/>
        <v>0</v>
      </c>
      <c r="O69" s="8" t="str">
        <f t="shared" ref="O69:P69" si="72">(O70*13+M69)/14</f>
        <v>0.386</v>
      </c>
      <c r="P69" s="8" t="str">
        <f t="shared" si="72"/>
        <v>0.278</v>
      </c>
      <c r="Q69" s="8" t="str">
        <f t="shared" si="5"/>
        <v>1.387</v>
      </c>
      <c r="R69" s="8" t="str">
        <f t="shared" si="6"/>
        <v>58.108</v>
      </c>
    </row>
    <row r="70" ht="15.75" customHeight="1">
      <c r="A70" s="1">
        <v>68.0</v>
      </c>
      <c r="B70" s="5" t="s">
        <v>17</v>
      </c>
      <c r="C70" s="1">
        <v>2.0210104E7</v>
      </c>
      <c r="D70" s="1">
        <v>54.45</v>
      </c>
      <c r="E70" s="1">
        <v>55.65</v>
      </c>
      <c r="F70" s="1">
        <v>54.45</v>
      </c>
      <c r="G70" s="1">
        <v>55.65</v>
      </c>
      <c r="H70" s="1">
        <v>54.1</v>
      </c>
      <c r="I70" s="1">
        <v>1.55</v>
      </c>
      <c r="J70" s="1">
        <v>2.87</v>
      </c>
      <c r="K70" s="1">
        <v>5341440.0</v>
      </c>
      <c r="L70" s="1">
        <v>2.951036939E8</v>
      </c>
      <c r="M70" s="6" t="str">
        <f t="shared" si="2"/>
        <v>1.55</v>
      </c>
      <c r="N70" s="7" t="str">
        <f t="shared" si="3"/>
        <v>0</v>
      </c>
      <c r="O70" s="8" t="str">
        <f t="shared" ref="O70:P70" si="73">(O71*13+M70)/14</f>
        <v>0.389</v>
      </c>
      <c r="P70" s="8" t="str">
        <f t="shared" si="73"/>
        <v>0.300</v>
      </c>
      <c r="Q70" s="8" t="str">
        <f t="shared" si="5"/>
        <v>1.297</v>
      </c>
      <c r="R70" s="8" t="str">
        <f t="shared" si="6"/>
        <v>56.469</v>
      </c>
    </row>
    <row r="71" ht="15.75" customHeight="1">
      <c r="A71" s="1">
        <v>69.0</v>
      </c>
      <c r="B71" s="5" t="s">
        <v>17</v>
      </c>
      <c r="C71" s="1">
        <v>2.0201231E7</v>
      </c>
      <c r="D71" s="1">
        <v>55.0</v>
      </c>
      <c r="E71" s="1">
        <v>55.3</v>
      </c>
      <c r="F71" s="1">
        <v>54.1</v>
      </c>
      <c r="G71" s="1">
        <v>54.1</v>
      </c>
      <c r="H71" s="1">
        <v>54.95</v>
      </c>
      <c r="I71" s="1">
        <v>-0.85</v>
      </c>
      <c r="J71" s="1">
        <v>-1.55</v>
      </c>
      <c r="K71" s="1">
        <v>3889493.0</v>
      </c>
      <c r="L71" s="1">
        <v>2.11475398E8</v>
      </c>
      <c r="M71" s="6" t="str">
        <f t="shared" si="2"/>
        <v>0</v>
      </c>
      <c r="N71" s="7" t="str">
        <f t="shared" si="3"/>
        <v>0.85</v>
      </c>
      <c r="O71" s="8" t="str">
        <f t="shared" ref="O71:P71" si="74">(O72*13+M71)/14</f>
        <v>0.299</v>
      </c>
      <c r="P71" s="8" t="str">
        <f t="shared" si="74"/>
        <v>0.323</v>
      </c>
      <c r="Q71" s="8" t="str">
        <f t="shared" si="5"/>
        <v>0.928</v>
      </c>
      <c r="R71" s="8" t="str">
        <f t="shared" si="6"/>
        <v>48.125</v>
      </c>
    </row>
    <row r="72" ht="15.75" customHeight="1">
      <c r="A72" s="1">
        <v>70.0</v>
      </c>
      <c r="B72" s="5" t="s">
        <v>17</v>
      </c>
      <c r="C72" s="1">
        <v>2.020123E7</v>
      </c>
      <c r="D72" s="1">
        <v>54.6</v>
      </c>
      <c r="E72" s="1">
        <v>54.95</v>
      </c>
      <c r="F72" s="1">
        <v>54.2</v>
      </c>
      <c r="G72" s="1">
        <v>54.95</v>
      </c>
      <c r="H72" s="1">
        <v>54.4</v>
      </c>
      <c r="I72" s="1">
        <v>0.55</v>
      </c>
      <c r="J72" s="1">
        <v>1.01</v>
      </c>
      <c r="K72" s="1">
        <v>3998051.0</v>
      </c>
      <c r="L72" s="1">
        <v>2.1828610895E8</v>
      </c>
      <c r="M72" s="6" t="str">
        <f t="shared" si="2"/>
        <v>0.55</v>
      </c>
      <c r="N72" s="7" t="str">
        <f t="shared" si="3"/>
        <v>0</v>
      </c>
      <c r="O72" s="8" t="str">
        <f t="shared" ref="O72:P72" si="75">(O73*13+M72)/14</f>
        <v>0.322</v>
      </c>
      <c r="P72" s="8" t="str">
        <f t="shared" si="75"/>
        <v>0.282</v>
      </c>
      <c r="Q72" s="8" t="str">
        <f t="shared" si="5"/>
        <v>1.143</v>
      </c>
      <c r="R72" s="8" t="str">
        <f t="shared" si="6"/>
        <v>53.331</v>
      </c>
    </row>
    <row r="73" ht="15.75" customHeight="1">
      <c r="A73" s="1">
        <v>71.0</v>
      </c>
      <c r="B73" s="5" t="s">
        <v>17</v>
      </c>
      <c r="C73" s="1">
        <v>2.0201229E7</v>
      </c>
      <c r="D73" s="1">
        <v>54.15</v>
      </c>
      <c r="E73" s="1">
        <v>54.65</v>
      </c>
      <c r="F73" s="1">
        <v>53.9</v>
      </c>
      <c r="G73" s="1">
        <v>54.4</v>
      </c>
      <c r="H73" s="1">
        <v>54.5</v>
      </c>
      <c r="I73" s="1">
        <v>-0.1</v>
      </c>
      <c r="J73" s="1">
        <v>-0.18</v>
      </c>
      <c r="K73" s="1">
        <v>3881217.0</v>
      </c>
      <c r="L73" s="1">
        <v>2.1071053407E8</v>
      </c>
      <c r="M73" s="6" t="str">
        <f t="shared" si="2"/>
        <v>0</v>
      </c>
      <c r="N73" s="7" t="str">
        <f t="shared" si="3"/>
        <v>0.1</v>
      </c>
      <c r="O73" s="8" t="str">
        <f t="shared" ref="O73:P73" si="76">(O74*13+M73)/14</f>
        <v>0.305</v>
      </c>
      <c r="P73" s="8" t="str">
        <f t="shared" si="76"/>
        <v>0.304</v>
      </c>
      <c r="Q73" s="8" t="str">
        <f t="shared" si="5"/>
        <v>1.003</v>
      </c>
      <c r="R73" s="8" t="str">
        <f t="shared" si="6"/>
        <v>50.086</v>
      </c>
    </row>
    <row r="74" ht="15.75" customHeight="1">
      <c r="A74" s="1">
        <v>72.0</v>
      </c>
      <c r="B74" s="5" t="s">
        <v>17</v>
      </c>
      <c r="C74" s="1">
        <v>2.0201228E7</v>
      </c>
      <c r="D74" s="1">
        <v>54.05</v>
      </c>
      <c r="E74" s="1">
        <v>54.9</v>
      </c>
      <c r="F74" s="1">
        <v>53.9</v>
      </c>
      <c r="G74" s="1">
        <v>54.5</v>
      </c>
      <c r="H74" s="1">
        <v>53.65</v>
      </c>
      <c r="I74" s="1">
        <v>0.85</v>
      </c>
      <c r="J74" s="1">
        <v>1.58</v>
      </c>
      <c r="K74" s="1">
        <v>4250335.0</v>
      </c>
      <c r="L74" s="1">
        <v>2.3150619905E8</v>
      </c>
      <c r="M74" s="6" t="str">
        <f t="shared" si="2"/>
        <v>0.85</v>
      </c>
      <c r="N74" s="7" t="str">
        <f t="shared" si="3"/>
        <v>0</v>
      </c>
      <c r="O74" s="8" t="str">
        <f t="shared" ref="O74:P74" si="77">(O75*13+M74)/14</f>
        <v>0.328</v>
      </c>
      <c r="P74" s="8" t="str">
        <f t="shared" si="77"/>
        <v>0.319</v>
      </c>
      <c r="Q74" s="8" t="str">
        <f t="shared" si="5"/>
        <v>1.028</v>
      </c>
      <c r="R74" s="8" t="str">
        <f t="shared" si="6"/>
        <v>50.681</v>
      </c>
    </row>
    <row r="75" ht="15.75" customHeight="1">
      <c r="A75" s="1">
        <v>73.0</v>
      </c>
      <c r="B75" s="5" t="s">
        <v>17</v>
      </c>
      <c r="C75" s="1">
        <v>2.0201224E7</v>
      </c>
      <c r="D75" s="1">
        <v>52.8</v>
      </c>
      <c r="E75" s="1">
        <v>54.25</v>
      </c>
      <c r="F75" s="1">
        <v>52.8</v>
      </c>
      <c r="G75" s="1">
        <v>53.65</v>
      </c>
      <c r="H75" s="1">
        <v>53.15</v>
      </c>
      <c r="I75" s="1">
        <v>0.5</v>
      </c>
      <c r="J75" s="1">
        <v>0.94</v>
      </c>
      <c r="K75" s="1">
        <v>2817181.0</v>
      </c>
      <c r="L75" s="1">
        <v>1.5124374E8</v>
      </c>
      <c r="M75" s="6" t="str">
        <f t="shared" si="2"/>
        <v>0.5</v>
      </c>
      <c r="N75" s="7" t="str">
        <f t="shared" si="3"/>
        <v>0</v>
      </c>
      <c r="O75" s="8" t="str">
        <f t="shared" ref="O75:P75" si="78">(O76*13+M75)/14</f>
        <v>0.288</v>
      </c>
      <c r="P75" s="8" t="str">
        <f t="shared" si="78"/>
        <v>0.344</v>
      </c>
      <c r="Q75" s="8" t="str">
        <f t="shared" si="5"/>
        <v>0.838</v>
      </c>
      <c r="R75" s="8" t="str">
        <f t="shared" si="6"/>
        <v>45.580</v>
      </c>
    </row>
    <row r="76" ht="15.75" customHeight="1">
      <c r="A76" s="1">
        <v>74.0</v>
      </c>
      <c r="B76" s="5" t="s">
        <v>17</v>
      </c>
      <c r="C76" s="1">
        <v>2.0201223E7</v>
      </c>
      <c r="D76" s="1">
        <v>52.75</v>
      </c>
      <c r="E76" s="1">
        <v>53.15</v>
      </c>
      <c r="F76" s="1">
        <v>52.5</v>
      </c>
      <c r="G76" s="1">
        <v>53.15</v>
      </c>
      <c r="H76" s="1">
        <v>52.55</v>
      </c>
      <c r="I76" s="1">
        <v>0.6</v>
      </c>
      <c r="J76" s="1">
        <v>1.14</v>
      </c>
      <c r="K76" s="1">
        <v>4241973.0</v>
      </c>
      <c r="L76" s="1">
        <v>2.2440109361E8</v>
      </c>
      <c r="M76" s="6" t="str">
        <f t="shared" si="2"/>
        <v>0.6</v>
      </c>
      <c r="N76" s="7" t="str">
        <f t="shared" si="3"/>
        <v>0</v>
      </c>
      <c r="O76" s="8" t="str">
        <f t="shared" ref="O76:P76" si="79">(O77*13+M76)/14</f>
        <v>0.272</v>
      </c>
      <c r="P76" s="8" t="str">
        <f t="shared" si="79"/>
        <v>0.370</v>
      </c>
      <c r="Q76" s="8" t="str">
        <f t="shared" si="5"/>
        <v>0.734</v>
      </c>
      <c r="R76" s="8" t="str">
        <f t="shared" si="6"/>
        <v>42.322</v>
      </c>
    </row>
    <row r="77" ht="15.75" customHeight="1">
      <c r="A77" s="1">
        <v>75.0</v>
      </c>
      <c r="B77" s="5" t="s">
        <v>17</v>
      </c>
      <c r="C77" s="1">
        <v>2.0201222E7</v>
      </c>
      <c r="D77" s="1">
        <v>53.4</v>
      </c>
      <c r="E77" s="1">
        <v>53.5</v>
      </c>
      <c r="F77" s="1">
        <v>52.1</v>
      </c>
      <c r="G77" s="1">
        <v>52.55</v>
      </c>
      <c r="H77" s="1">
        <v>54.0</v>
      </c>
      <c r="I77" s="1">
        <v>-1.45</v>
      </c>
      <c r="J77" s="1">
        <v>-2.69</v>
      </c>
      <c r="K77" s="1">
        <v>8525578.0</v>
      </c>
      <c r="L77" s="1">
        <v>4.486606619E8</v>
      </c>
      <c r="M77" s="6" t="str">
        <f t="shared" si="2"/>
        <v>0</v>
      </c>
      <c r="N77" s="7" t="str">
        <f t="shared" si="3"/>
        <v>1.45</v>
      </c>
      <c r="O77" s="8" t="str">
        <f t="shared" ref="O77:P77" si="80">(O78*13+M77)/14</f>
        <v>0.247</v>
      </c>
      <c r="P77" s="8" t="str">
        <f t="shared" si="80"/>
        <v>0.399</v>
      </c>
      <c r="Q77" s="8" t="str">
        <f t="shared" si="5"/>
        <v>0.618</v>
      </c>
      <c r="R77" s="8" t="str">
        <f t="shared" si="6"/>
        <v>38.198</v>
      </c>
    </row>
    <row r="78" ht="15.75" customHeight="1">
      <c r="A78" s="1">
        <v>76.0</v>
      </c>
      <c r="B78" s="5" t="s">
        <v>17</v>
      </c>
      <c r="C78" s="1">
        <v>2.0201221E7</v>
      </c>
      <c r="D78" s="1">
        <v>54.15</v>
      </c>
      <c r="E78" s="1">
        <v>54.25</v>
      </c>
      <c r="F78" s="1">
        <v>53.3</v>
      </c>
      <c r="G78" s="1">
        <v>54.0</v>
      </c>
      <c r="H78" s="1">
        <v>54.45</v>
      </c>
      <c r="I78" s="1">
        <v>-0.45</v>
      </c>
      <c r="J78" s="1">
        <v>-0.83</v>
      </c>
      <c r="K78" s="1">
        <v>6585877.0</v>
      </c>
      <c r="L78" s="1">
        <v>3.548226809E8</v>
      </c>
      <c r="M78" s="6" t="str">
        <f t="shared" si="2"/>
        <v>0</v>
      </c>
      <c r="N78" s="7" t="str">
        <f t="shared" si="3"/>
        <v>0.45</v>
      </c>
      <c r="O78" s="8" t="str">
        <f t="shared" ref="O78:P78" si="81">(O79*13+M78)/14</f>
        <v>0.266</v>
      </c>
      <c r="P78" s="8" t="str">
        <f t="shared" si="81"/>
        <v>0.318</v>
      </c>
      <c r="Q78" s="8" t="str">
        <f t="shared" si="5"/>
        <v>0.835</v>
      </c>
      <c r="R78" s="8" t="str">
        <f t="shared" si="6"/>
        <v>45.497</v>
      </c>
    </row>
    <row r="79" ht="15.75" customHeight="1">
      <c r="A79" s="1">
        <v>77.0</v>
      </c>
      <c r="B79" s="5" t="s">
        <v>17</v>
      </c>
      <c r="C79" s="1">
        <v>2.0201218E7</v>
      </c>
      <c r="D79" s="1">
        <v>54.0</v>
      </c>
      <c r="E79" s="1">
        <v>54.9</v>
      </c>
      <c r="F79" s="1">
        <v>53.55</v>
      </c>
      <c r="G79" s="1">
        <v>54.45</v>
      </c>
      <c r="H79" s="1">
        <v>54.1</v>
      </c>
      <c r="I79" s="1">
        <v>0.35</v>
      </c>
      <c r="J79" s="1">
        <v>0.65</v>
      </c>
      <c r="K79" s="1">
        <v>9361071.0</v>
      </c>
      <c r="L79" s="1">
        <v>5.0859211785E8</v>
      </c>
      <c r="M79" s="6" t="str">
        <f t="shared" si="2"/>
        <v>0.35</v>
      </c>
      <c r="N79" s="7" t="str">
        <f t="shared" si="3"/>
        <v>0</v>
      </c>
      <c r="O79" s="8" t="str">
        <f t="shared" ref="O79:P79" si="82">(O80*13+M79)/14</f>
        <v>0.286</v>
      </c>
      <c r="P79" s="8" t="str">
        <f t="shared" si="82"/>
        <v>0.308</v>
      </c>
      <c r="Q79" s="8" t="str">
        <f t="shared" si="5"/>
        <v>0.929</v>
      </c>
      <c r="R79" s="8" t="str">
        <f t="shared" si="6"/>
        <v>48.149</v>
      </c>
    </row>
    <row r="80" ht="15.75" customHeight="1">
      <c r="A80" s="1">
        <v>78.0</v>
      </c>
      <c r="B80" s="5" t="s">
        <v>17</v>
      </c>
      <c r="C80" s="1">
        <v>2.0201217E7</v>
      </c>
      <c r="D80" s="1">
        <v>53.75</v>
      </c>
      <c r="E80" s="1">
        <v>54.35</v>
      </c>
      <c r="F80" s="1">
        <v>53.4</v>
      </c>
      <c r="G80" s="1">
        <v>54.1</v>
      </c>
      <c r="H80" s="1">
        <v>54.2</v>
      </c>
      <c r="I80" s="1">
        <v>-0.1</v>
      </c>
      <c r="J80" s="1">
        <v>-0.18</v>
      </c>
      <c r="K80" s="1">
        <v>7440081.0</v>
      </c>
      <c r="L80" s="1">
        <v>4.003168908E8</v>
      </c>
      <c r="M80" s="6" t="str">
        <f t="shared" si="2"/>
        <v>0</v>
      </c>
      <c r="N80" s="7" t="str">
        <f t="shared" si="3"/>
        <v>0.1</v>
      </c>
      <c r="O80" s="8" t="str">
        <f t="shared" ref="O80:P80" si="83">(O81*13+M80)/14</f>
        <v>0.281</v>
      </c>
      <c r="P80" s="8" t="str">
        <f t="shared" si="83"/>
        <v>0.332</v>
      </c>
      <c r="Q80" s="8" t="str">
        <f t="shared" si="5"/>
        <v>0.847</v>
      </c>
      <c r="R80" s="8" t="str">
        <f t="shared" si="6"/>
        <v>45.870</v>
      </c>
    </row>
    <row r="81" ht="15.75" customHeight="1">
      <c r="A81" s="1">
        <v>79.0</v>
      </c>
      <c r="B81" s="5" t="s">
        <v>17</v>
      </c>
      <c r="C81" s="1">
        <v>2.0201216E7</v>
      </c>
      <c r="D81" s="1">
        <v>54.5</v>
      </c>
      <c r="E81" s="1">
        <v>54.75</v>
      </c>
      <c r="F81" s="1">
        <v>53.7</v>
      </c>
      <c r="G81" s="1">
        <v>54.2</v>
      </c>
      <c r="H81" s="1">
        <v>53.75</v>
      </c>
      <c r="I81" s="1">
        <v>0.45</v>
      </c>
      <c r="J81" s="1">
        <v>0.84</v>
      </c>
      <c r="K81" s="1">
        <v>8384327.0</v>
      </c>
      <c r="L81" s="1">
        <v>4.547113472E8</v>
      </c>
      <c r="M81" s="6" t="str">
        <f t="shared" si="2"/>
        <v>0.45</v>
      </c>
      <c r="N81" s="7" t="str">
        <f t="shared" si="3"/>
        <v>0</v>
      </c>
      <c r="O81" s="8" t="str">
        <f t="shared" ref="O81:P81" si="84">(O82*13+M81)/14</f>
        <v>0.303</v>
      </c>
      <c r="P81" s="8" t="str">
        <f t="shared" si="84"/>
        <v>0.350</v>
      </c>
      <c r="Q81" s="8" t="str">
        <f t="shared" si="5"/>
        <v>0.866</v>
      </c>
      <c r="R81" s="8" t="str">
        <f t="shared" si="6"/>
        <v>46.411</v>
      </c>
    </row>
    <row r="82" ht="15.75" customHeight="1">
      <c r="A82" s="1">
        <v>80.0</v>
      </c>
      <c r="B82" s="5" t="s">
        <v>17</v>
      </c>
      <c r="C82" s="1">
        <v>2.0201215E7</v>
      </c>
      <c r="D82" s="1">
        <v>54.75</v>
      </c>
      <c r="E82" s="1">
        <v>55.3</v>
      </c>
      <c r="F82" s="1">
        <v>53.45</v>
      </c>
      <c r="G82" s="1">
        <v>53.75</v>
      </c>
      <c r="H82" s="1">
        <v>55.05</v>
      </c>
      <c r="I82" s="1">
        <v>-1.3</v>
      </c>
      <c r="J82" s="1">
        <v>-2.36</v>
      </c>
      <c r="K82" s="1">
        <v>9523140.0</v>
      </c>
      <c r="L82" s="1">
        <v>5.1355976035E8</v>
      </c>
      <c r="M82" s="6" t="str">
        <f t="shared" si="2"/>
        <v>0</v>
      </c>
      <c r="N82" s="7" t="str">
        <f t="shared" si="3"/>
        <v>1.3</v>
      </c>
      <c r="O82" s="8" t="str">
        <f t="shared" ref="O82:P82" si="85">(O83*13+M82)/14</f>
        <v>0.291</v>
      </c>
      <c r="P82" s="8" t="str">
        <f t="shared" si="85"/>
        <v>0.376</v>
      </c>
      <c r="Q82" s="8" t="str">
        <f t="shared" si="5"/>
        <v>0.774</v>
      </c>
      <c r="R82" s="8" t="str">
        <f t="shared" si="6"/>
        <v>43.634</v>
      </c>
    </row>
    <row r="83" ht="15.75" customHeight="1">
      <c r="A83" s="1">
        <v>81.0</v>
      </c>
      <c r="B83" s="5" t="s">
        <v>17</v>
      </c>
      <c r="C83" s="1">
        <v>2.0201214E7</v>
      </c>
      <c r="D83" s="1">
        <v>56.0</v>
      </c>
      <c r="E83" s="1">
        <v>56.0</v>
      </c>
      <c r="F83" s="1">
        <v>55.05</v>
      </c>
      <c r="G83" s="1">
        <v>55.05</v>
      </c>
      <c r="H83" s="1">
        <v>55.7</v>
      </c>
      <c r="I83" s="1">
        <v>-0.65</v>
      </c>
      <c r="J83" s="1">
        <v>-1.17</v>
      </c>
      <c r="K83" s="1">
        <v>4064629.0</v>
      </c>
      <c r="L83" s="1">
        <v>2.2481511063E8</v>
      </c>
      <c r="M83" s="6" t="str">
        <f t="shared" si="2"/>
        <v>0</v>
      </c>
      <c r="N83" s="7" t="str">
        <f t="shared" si="3"/>
        <v>0.65</v>
      </c>
      <c r="O83" s="8" t="str">
        <f t="shared" ref="O83:P83" si="86">(O84*13+M83)/14</f>
        <v>0.314</v>
      </c>
      <c r="P83" s="8" t="str">
        <f t="shared" si="86"/>
        <v>0.305</v>
      </c>
      <c r="Q83" s="8" t="str">
        <f t="shared" si="5"/>
        <v>1.028</v>
      </c>
      <c r="R83" s="8" t="str">
        <f t="shared" si="6"/>
        <v>50.681</v>
      </c>
    </row>
    <row r="84" ht="15.75" customHeight="1">
      <c r="A84" s="1">
        <v>82.0</v>
      </c>
      <c r="B84" s="5" t="s">
        <v>17</v>
      </c>
      <c r="C84" s="1">
        <v>2.0201211E7</v>
      </c>
      <c r="D84" s="1">
        <v>55.95</v>
      </c>
      <c r="E84" s="1">
        <v>56.95</v>
      </c>
      <c r="F84" s="1">
        <v>55.6</v>
      </c>
      <c r="G84" s="1">
        <v>55.7</v>
      </c>
      <c r="H84" s="1">
        <v>55.85</v>
      </c>
      <c r="I84" s="1">
        <v>-0.15</v>
      </c>
      <c r="J84" s="1">
        <v>-0.27</v>
      </c>
      <c r="K84" s="1">
        <v>5105821.0</v>
      </c>
      <c r="L84" s="1">
        <v>2.8620942415E8</v>
      </c>
      <c r="M84" s="6" t="str">
        <f t="shared" si="2"/>
        <v>0</v>
      </c>
      <c r="N84" s="7" t="str">
        <f t="shared" si="3"/>
        <v>0.15</v>
      </c>
      <c r="O84" s="8" t="str">
        <f t="shared" ref="O84:P84" si="87">(O85*13+M84)/14</f>
        <v>0.338</v>
      </c>
      <c r="P84" s="8" t="str">
        <f t="shared" si="87"/>
        <v>0.279</v>
      </c>
      <c r="Q84" s="8" t="str">
        <f t="shared" si="5"/>
        <v>1.212</v>
      </c>
      <c r="R84" s="8" t="str">
        <f t="shared" si="6"/>
        <v>54.789</v>
      </c>
    </row>
    <row r="85" ht="15.75" customHeight="1">
      <c r="A85" s="1">
        <v>83.0</v>
      </c>
      <c r="B85" s="5" t="s">
        <v>17</v>
      </c>
      <c r="C85" s="1">
        <v>2.020121E7</v>
      </c>
      <c r="D85" s="1">
        <v>55.75</v>
      </c>
      <c r="E85" s="1">
        <v>56.3</v>
      </c>
      <c r="F85" s="1">
        <v>55.45</v>
      </c>
      <c r="G85" s="1">
        <v>55.85</v>
      </c>
      <c r="H85" s="1">
        <v>55.8</v>
      </c>
      <c r="I85" s="1">
        <v>0.05</v>
      </c>
      <c r="J85" s="1">
        <v>0.09</v>
      </c>
      <c r="K85" s="1">
        <v>6864142.0</v>
      </c>
      <c r="L85" s="1">
        <v>3.827647173E8</v>
      </c>
      <c r="M85" s="6" t="str">
        <f t="shared" si="2"/>
        <v>0.05</v>
      </c>
      <c r="N85" s="7" t="str">
        <f t="shared" si="3"/>
        <v>0</v>
      </c>
      <c r="O85" s="8" t="str">
        <f t="shared" ref="O85:P85" si="88">(O86*13+M85)/14</f>
        <v>0.364</v>
      </c>
      <c r="P85" s="8" t="str">
        <f t="shared" si="88"/>
        <v>0.289</v>
      </c>
      <c r="Q85" s="8" t="str">
        <f t="shared" si="5"/>
        <v>1.260</v>
      </c>
      <c r="R85" s="8" t="str">
        <f t="shared" si="6"/>
        <v>55.758</v>
      </c>
    </row>
    <row r="86" ht="15.75" customHeight="1">
      <c r="A86" s="1">
        <v>84.0</v>
      </c>
      <c r="B86" s="5" t="s">
        <v>17</v>
      </c>
      <c r="C86" s="1">
        <v>2.0201209E7</v>
      </c>
      <c r="D86" s="1">
        <v>55.45</v>
      </c>
      <c r="E86" s="1">
        <v>56.45</v>
      </c>
      <c r="F86" s="1">
        <v>55.45</v>
      </c>
      <c r="G86" s="1">
        <v>55.8</v>
      </c>
      <c r="H86" s="1">
        <v>55.95</v>
      </c>
      <c r="I86" s="1">
        <v>-0.15</v>
      </c>
      <c r="J86" s="1">
        <v>-0.27</v>
      </c>
      <c r="K86" s="1">
        <v>8305680.0</v>
      </c>
      <c r="L86" s="1">
        <v>4.647927745E8</v>
      </c>
      <c r="M86" s="6" t="str">
        <f t="shared" si="2"/>
        <v>0</v>
      </c>
      <c r="N86" s="7" t="str">
        <f t="shared" si="3"/>
        <v>0.15</v>
      </c>
      <c r="O86" s="8" t="str">
        <f t="shared" ref="O86:P86" si="89">(O87*13+M86)/14</f>
        <v>0.388</v>
      </c>
      <c r="P86" s="8" t="str">
        <f t="shared" si="89"/>
        <v>0.311</v>
      </c>
      <c r="Q86" s="8" t="str">
        <f t="shared" si="5"/>
        <v>1.248</v>
      </c>
      <c r="R86" s="8" t="str">
        <f t="shared" si="6"/>
        <v>55.515</v>
      </c>
    </row>
    <row r="87" ht="15.75" customHeight="1">
      <c r="A87" s="1">
        <v>85.0</v>
      </c>
      <c r="B87" s="5" t="s">
        <v>17</v>
      </c>
      <c r="C87" s="1">
        <v>2.0201208E7</v>
      </c>
      <c r="D87" s="1">
        <v>55.3</v>
      </c>
      <c r="E87" s="1">
        <v>56.4</v>
      </c>
      <c r="F87" s="1">
        <v>55.3</v>
      </c>
      <c r="G87" s="1">
        <v>55.95</v>
      </c>
      <c r="H87" s="1">
        <v>56.0</v>
      </c>
      <c r="I87" s="1">
        <v>-0.05</v>
      </c>
      <c r="J87" s="1">
        <v>-0.09</v>
      </c>
      <c r="K87" s="1">
        <v>7438449.0</v>
      </c>
      <c r="L87" s="1">
        <v>4.1556236435E8</v>
      </c>
      <c r="M87" s="6" t="str">
        <f t="shared" si="2"/>
        <v>0</v>
      </c>
      <c r="N87" s="7" t="str">
        <f t="shared" si="3"/>
        <v>0.05</v>
      </c>
      <c r="O87" s="8" t="str">
        <f t="shared" ref="O87:P87" si="90">(O88*13+M87)/14</f>
        <v>0.418</v>
      </c>
      <c r="P87" s="8" t="str">
        <f t="shared" si="90"/>
        <v>0.323</v>
      </c>
      <c r="Q87" s="8" t="str">
        <f t="shared" si="5"/>
        <v>1.292</v>
      </c>
      <c r="R87" s="8" t="str">
        <f t="shared" si="6"/>
        <v>56.379</v>
      </c>
    </row>
    <row r="88" ht="15.75" customHeight="1">
      <c r="A88" s="1">
        <v>86.0</v>
      </c>
      <c r="B88" s="5" t="s">
        <v>17</v>
      </c>
      <c r="C88" s="1">
        <v>2.0201207E7</v>
      </c>
      <c r="D88" s="1">
        <v>56.65</v>
      </c>
      <c r="E88" s="1">
        <v>56.7</v>
      </c>
      <c r="F88" s="1">
        <v>55.65</v>
      </c>
      <c r="G88" s="1">
        <v>56.0</v>
      </c>
      <c r="H88" s="1">
        <v>56.75</v>
      </c>
      <c r="I88" s="1">
        <v>-0.75</v>
      </c>
      <c r="J88" s="1">
        <v>-1.32</v>
      </c>
      <c r="K88" s="1">
        <v>7460131.0</v>
      </c>
      <c r="L88" s="1">
        <v>4.1926186775E8</v>
      </c>
      <c r="M88" s="6" t="str">
        <f t="shared" si="2"/>
        <v>0</v>
      </c>
      <c r="N88" s="7" t="str">
        <f t="shared" si="3"/>
        <v>0.75</v>
      </c>
      <c r="O88" s="8" t="str">
        <f t="shared" ref="O88:P88" si="91">(O89*13+M88)/14</f>
        <v>0.450</v>
      </c>
      <c r="P88" s="8" t="str">
        <f t="shared" si="91"/>
        <v>0.344</v>
      </c>
      <c r="Q88" s="8" t="str">
        <f t="shared" si="5"/>
        <v>1.307</v>
      </c>
      <c r="R88" s="8" t="str">
        <f t="shared" si="6"/>
        <v>56.652</v>
      </c>
    </row>
    <row r="89" ht="15.75" customHeight="1">
      <c r="A89" s="1">
        <v>87.0</v>
      </c>
      <c r="B89" s="5" t="s">
        <v>17</v>
      </c>
      <c r="C89" s="1">
        <v>2.0201204E7</v>
      </c>
      <c r="D89" s="1">
        <v>56.9</v>
      </c>
      <c r="E89" s="1">
        <v>57.2</v>
      </c>
      <c r="F89" s="1">
        <v>56.55</v>
      </c>
      <c r="G89" s="1">
        <v>56.75</v>
      </c>
      <c r="H89" s="1">
        <v>56.45</v>
      </c>
      <c r="I89" s="1">
        <v>0.3</v>
      </c>
      <c r="J89" s="1">
        <v>0.53</v>
      </c>
      <c r="K89" s="1">
        <v>8590021.0</v>
      </c>
      <c r="L89" s="1">
        <v>4.879381921E8</v>
      </c>
      <c r="M89" s="6" t="str">
        <f t="shared" si="2"/>
        <v>0.3</v>
      </c>
      <c r="N89" s="7" t="str">
        <f t="shared" si="3"/>
        <v>0</v>
      </c>
      <c r="O89" s="8" t="str">
        <f t="shared" ref="O89:P89" si="92">(O90*13+M89)/14</f>
        <v>0.485</v>
      </c>
      <c r="P89" s="8" t="str">
        <f t="shared" si="92"/>
        <v>0.313</v>
      </c>
      <c r="Q89" s="8" t="str">
        <f t="shared" si="5"/>
        <v>1.548</v>
      </c>
      <c r="R89" s="8" t="str">
        <f t="shared" si="6"/>
        <v>60.748</v>
      </c>
    </row>
    <row r="90" ht="15.75" customHeight="1">
      <c r="A90" s="1">
        <v>88.0</v>
      </c>
      <c r="B90" s="5" t="s">
        <v>17</v>
      </c>
      <c r="C90" s="1">
        <v>2.0201203E7</v>
      </c>
      <c r="D90" s="1">
        <v>56.8</v>
      </c>
      <c r="E90" s="1">
        <v>56.9</v>
      </c>
      <c r="F90" s="1">
        <v>56.1</v>
      </c>
      <c r="G90" s="1">
        <v>56.45</v>
      </c>
      <c r="H90" s="1">
        <v>57.45</v>
      </c>
      <c r="I90" s="1">
        <v>-1.0</v>
      </c>
      <c r="J90" s="1">
        <v>-1.74</v>
      </c>
      <c r="K90" s="1">
        <v>5831124.0</v>
      </c>
      <c r="L90" s="1">
        <v>3.292986318E8</v>
      </c>
      <c r="M90" s="6" t="str">
        <f t="shared" si="2"/>
        <v>0</v>
      </c>
      <c r="N90" s="7" t="str">
        <f t="shared" si="3"/>
        <v>1</v>
      </c>
      <c r="O90" s="8" t="str">
        <f t="shared" ref="O90:P90" si="93">(O91*13+M90)/14</f>
        <v>0.499</v>
      </c>
      <c r="P90" s="8" t="str">
        <f t="shared" si="93"/>
        <v>0.337</v>
      </c>
      <c r="Q90" s="8" t="str">
        <f t="shared" si="5"/>
        <v>1.479</v>
      </c>
      <c r="R90" s="8" t="str">
        <f t="shared" si="6"/>
        <v>59.665</v>
      </c>
    </row>
    <row r="91" ht="15.75" customHeight="1">
      <c r="A91" s="1">
        <v>89.0</v>
      </c>
      <c r="B91" s="5" t="s">
        <v>17</v>
      </c>
      <c r="C91" s="1">
        <v>2.0201202E7</v>
      </c>
      <c r="D91" s="1">
        <v>56.0</v>
      </c>
      <c r="E91" s="1">
        <v>57.5</v>
      </c>
      <c r="F91" s="1">
        <v>55.9</v>
      </c>
      <c r="G91" s="1">
        <v>57.45</v>
      </c>
      <c r="H91" s="1">
        <v>56.0</v>
      </c>
      <c r="I91" s="1">
        <v>1.45</v>
      </c>
      <c r="J91" s="1">
        <v>2.59</v>
      </c>
      <c r="K91" s="1">
        <v>6665881.0</v>
      </c>
      <c r="L91" s="1">
        <v>3.7906765085E8</v>
      </c>
      <c r="M91" s="6" t="str">
        <f t="shared" si="2"/>
        <v>1.45</v>
      </c>
      <c r="N91" s="7" t="str">
        <f t="shared" si="3"/>
        <v>0</v>
      </c>
      <c r="O91" s="8" t="str">
        <f t="shared" ref="O91:P91" si="94">(O92*13+M91)/14</f>
        <v>0.537</v>
      </c>
      <c r="P91" s="8" t="str">
        <f t="shared" si="94"/>
        <v>0.286</v>
      </c>
      <c r="Q91" s="8" t="str">
        <f t="shared" si="5"/>
        <v>1.877</v>
      </c>
      <c r="R91" s="8" t="str">
        <f t="shared" si="6"/>
        <v>65.237</v>
      </c>
    </row>
    <row r="92" ht="15.75" customHeight="1">
      <c r="A92" s="1">
        <v>90.0</v>
      </c>
      <c r="B92" s="5" t="s">
        <v>17</v>
      </c>
      <c r="C92" s="1">
        <v>2.0201201E7</v>
      </c>
      <c r="D92" s="1">
        <v>55.0</v>
      </c>
      <c r="E92" s="1">
        <v>56.1</v>
      </c>
      <c r="F92" s="1">
        <v>55.0</v>
      </c>
      <c r="G92" s="1">
        <v>56.0</v>
      </c>
      <c r="H92" s="1">
        <v>56.25</v>
      </c>
      <c r="I92" s="1">
        <v>-0.25</v>
      </c>
      <c r="J92" s="1">
        <v>-0.44</v>
      </c>
      <c r="K92" s="1">
        <v>7718619.0</v>
      </c>
      <c r="L92" s="1">
        <v>4.2988750513E8</v>
      </c>
      <c r="M92" s="6" t="str">
        <f t="shared" si="2"/>
        <v>0</v>
      </c>
      <c r="N92" s="7" t="str">
        <f t="shared" si="3"/>
        <v>0.25</v>
      </c>
      <c r="O92" s="8" t="str">
        <f t="shared" ref="O92:P92" si="95">(O93*13+M92)/14</f>
        <v>0.467</v>
      </c>
      <c r="P92" s="8" t="str">
        <f t="shared" si="95"/>
        <v>0.308</v>
      </c>
      <c r="Q92" s="8" t="str">
        <f t="shared" si="5"/>
        <v>1.515</v>
      </c>
      <c r="R92" s="8" t="str">
        <f t="shared" si="6"/>
        <v>60.237</v>
      </c>
    </row>
    <row r="93" ht="15.75" customHeight="1">
      <c r="A93" s="1">
        <v>91.0</v>
      </c>
      <c r="B93" s="5" t="s">
        <v>17</v>
      </c>
      <c r="C93" s="1">
        <v>2.020113E7</v>
      </c>
      <c r="D93" s="1">
        <v>57.5</v>
      </c>
      <c r="E93" s="1">
        <v>57.5</v>
      </c>
      <c r="F93" s="1">
        <v>56.0</v>
      </c>
      <c r="G93" s="1">
        <v>56.25</v>
      </c>
      <c r="H93" s="1">
        <v>57.5</v>
      </c>
      <c r="I93" s="1">
        <v>-1.25</v>
      </c>
      <c r="J93" s="1">
        <v>-2.17</v>
      </c>
      <c r="K93" s="1">
        <v>1.4730861E7</v>
      </c>
      <c r="L93" s="1">
        <v>8.3089280375E8</v>
      </c>
      <c r="M93" s="6" t="str">
        <f t="shared" si="2"/>
        <v>0</v>
      </c>
      <c r="N93" s="7" t="str">
        <f t="shared" si="3"/>
        <v>1.25</v>
      </c>
      <c r="O93" s="8" t="str">
        <f t="shared" ref="O93:P93" si="96">(O94*13+M93)/14</f>
        <v>0.503</v>
      </c>
      <c r="P93" s="8" t="str">
        <f t="shared" si="96"/>
        <v>0.313</v>
      </c>
      <c r="Q93" s="8" t="str">
        <f t="shared" si="5"/>
        <v>1.608</v>
      </c>
      <c r="R93" s="8" t="str">
        <f t="shared" si="6"/>
        <v>61.657</v>
      </c>
    </row>
    <row r="94" ht="15.75" customHeight="1">
      <c r="A94" s="1">
        <v>92.0</v>
      </c>
      <c r="B94" s="5" t="s">
        <v>17</v>
      </c>
      <c r="C94" s="1">
        <v>2.0201127E7</v>
      </c>
      <c r="D94" s="1">
        <v>57.5</v>
      </c>
      <c r="E94" s="1">
        <v>57.9</v>
      </c>
      <c r="F94" s="1">
        <v>56.9</v>
      </c>
      <c r="G94" s="1">
        <v>57.5</v>
      </c>
      <c r="H94" s="1">
        <v>57.8</v>
      </c>
      <c r="I94" s="1">
        <v>-0.3</v>
      </c>
      <c r="J94" s="1">
        <v>-0.52</v>
      </c>
      <c r="K94" s="1">
        <v>4796807.0</v>
      </c>
      <c r="L94" s="1">
        <v>2.7467032205E8</v>
      </c>
      <c r="M94" s="6" t="str">
        <f t="shared" si="2"/>
        <v>0</v>
      </c>
      <c r="N94" s="7" t="str">
        <f t="shared" si="3"/>
        <v>0.3</v>
      </c>
      <c r="O94" s="8" t="str">
        <f t="shared" ref="O94:P94" si="97">(O95*13+M94)/14</f>
        <v>0.542</v>
      </c>
      <c r="P94" s="8" t="str">
        <f t="shared" si="97"/>
        <v>0.241</v>
      </c>
      <c r="Q94" s="8" t="str">
        <f t="shared" si="5"/>
        <v>2.250</v>
      </c>
      <c r="R94" s="8" t="str">
        <f t="shared" si="6"/>
        <v>69.234</v>
      </c>
    </row>
    <row r="95" ht="15.75" customHeight="1">
      <c r="A95" s="1">
        <v>93.0</v>
      </c>
      <c r="B95" s="5" t="s">
        <v>17</v>
      </c>
      <c r="C95" s="1">
        <v>2.0201126E7</v>
      </c>
      <c r="D95" s="1">
        <v>58.2</v>
      </c>
      <c r="E95" s="1">
        <v>58.2</v>
      </c>
      <c r="F95" s="1">
        <v>57.1</v>
      </c>
      <c r="G95" s="1">
        <v>57.8</v>
      </c>
      <c r="H95" s="1">
        <v>57.9</v>
      </c>
      <c r="I95" s="1">
        <v>-0.1</v>
      </c>
      <c r="J95" s="1">
        <v>-0.17</v>
      </c>
      <c r="K95" s="1">
        <v>4052222.0</v>
      </c>
      <c r="L95" s="1">
        <v>2.330697994E8</v>
      </c>
      <c r="M95" s="6" t="str">
        <f t="shared" si="2"/>
        <v>0</v>
      </c>
      <c r="N95" s="7" t="str">
        <f t="shared" si="3"/>
        <v>0.1</v>
      </c>
      <c r="O95" s="8" t="str">
        <f t="shared" ref="O95:P95" si="98">(O96*13+M95)/14</f>
        <v>0.583</v>
      </c>
      <c r="P95" s="8" t="str">
        <f t="shared" si="98"/>
        <v>0.236</v>
      </c>
      <c r="Q95" s="8" t="str">
        <f t="shared" si="5"/>
        <v>2.470</v>
      </c>
      <c r="R95" s="8" t="str">
        <f t="shared" si="6"/>
        <v>71.184</v>
      </c>
    </row>
    <row r="96" ht="15.75" customHeight="1">
      <c r="A96" s="1">
        <v>94.0</v>
      </c>
      <c r="B96" s="5" t="s">
        <v>17</v>
      </c>
      <c r="C96" s="1">
        <v>2.0201125E7</v>
      </c>
      <c r="D96" s="1">
        <v>57.15</v>
      </c>
      <c r="E96" s="1">
        <v>58.5</v>
      </c>
      <c r="F96" s="1">
        <v>57.05</v>
      </c>
      <c r="G96" s="1">
        <v>57.9</v>
      </c>
      <c r="H96" s="1">
        <v>56.85</v>
      </c>
      <c r="I96" s="1">
        <v>1.05</v>
      </c>
      <c r="J96" s="1">
        <v>1.85</v>
      </c>
      <c r="K96" s="1">
        <v>1.0099746E7</v>
      </c>
      <c r="L96" s="1">
        <v>5.8408678045E8</v>
      </c>
      <c r="M96" s="6" t="str">
        <f t="shared" si="2"/>
        <v>1.05</v>
      </c>
      <c r="N96" s="7" t="str">
        <f t="shared" si="3"/>
        <v>0</v>
      </c>
      <c r="O96" s="8" t="str">
        <f t="shared" ref="O96:P96" si="99">(O97*13+M96)/14</f>
        <v>0.628</v>
      </c>
      <c r="P96" s="8" t="str">
        <f t="shared" si="99"/>
        <v>0.247</v>
      </c>
      <c r="Q96" s="8" t="str">
        <f t="shared" si="5"/>
        <v>2.547</v>
      </c>
      <c r="R96" s="8" t="str">
        <f t="shared" si="6"/>
        <v>71.810</v>
      </c>
    </row>
    <row r="97" ht="15.75" customHeight="1">
      <c r="A97" s="1">
        <v>95.0</v>
      </c>
      <c r="B97" s="5" t="s">
        <v>17</v>
      </c>
      <c r="C97" s="1">
        <v>2.0201124E7</v>
      </c>
      <c r="D97" s="1">
        <v>56.75</v>
      </c>
      <c r="E97" s="1">
        <v>57.35</v>
      </c>
      <c r="F97" s="1">
        <v>56.5</v>
      </c>
      <c r="G97" s="1">
        <v>56.85</v>
      </c>
      <c r="H97" s="1">
        <v>56.6</v>
      </c>
      <c r="I97" s="1">
        <v>0.25</v>
      </c>
      <c r="J97" s="1">
        <v>0.44</v>
      </c>
      <c r="K97" s="1">
        <v>5648126.0</v>
      </c>
      <c r="L97" s="1">
        <v>3.2097788475E8</v>
      </c>
      <c r="M97" s="6" t="str">
        <f t="shared" si="2"/>
        <v>0.25</v>
      </c>
      <c r="N97" s="7" t="str">
        <f t="shared" si="3"/>
        <v>0</v>
      </c>
      <c r="O97" s="8" t="str">
        <f t="shared" ref="O97:P97" si="100">(O98*13+M97)/14</f>
        <v>0.596</v>
      </c>
      <c r="P97" s="8" t="str">
        <f t="shared" si="100"/>
        <v>0.266</v>
      </c>
      <c r="Q97" s="8" t="str">
        <f t="shared" si="5"/>
        <v>2.243</v>
      </c>
      <c r="R97" s="8" t="str">
        <f t="shared" si="6"/>
        <v>69.166</v>
      </c>
    </row>
    <row r="98" ht="15.75" customHeight="1">
      <c r="A98" s="1">
        <v>96.0</v>
      </c>
      <c r="B98" s="5" t="s">
        <v>17</v>
      </c>
      <c r="C98" s="1">
        <v>2.0201123E7</v>
      </c>
      <c r="D98" s="1">
        <v>57.0</v>
      </c>
      <c r="E98" s="1">
        <v>57.0</v>
      </c>
      <c r="F98" s="1">
        <v>55.8</v>
      </c>
      <c r="G98" s="1">
        <v>56.6</v>
      </c>
      <c r="H98" s="1">
        <v>56.85</v>
      </c>
      <c r="I98" s="1">
        <v>-0.25</v>
      </c>
      <c r="J98" s="1">
        <v>-0.44</v>
      </c>
      <c r="K98" s="1">
        <v>7884584.0</v>
      </c>
      <c r="L98" s="1">
        <v>4.442982871E8</v>
      </c>
      <c r="M98" s="6" t="str">
        <f t="shared" si="2"/>
        <v>0</v>
      </c>
      <c r="N98" s="7" t="str">
        <f t="shared" si="3"/>
        <v>0.25</v>
      </c>
      <c r="O98" s="8" t="str">
        <f t="shared" ref="O98:P98" si="101">(O99*13+M98)/14</f>
        <v>0.622</v>
      </c>
      <c r="P98" s="8" t="str">
        <f t="shared" si="101"/>
        <v>0.286</v>
      </c>
      <c r="Q98" s="8" t="str">
        <f t="shared" si="5"/>
        <v>2.176</v>
      </c>
      <c r="R98" s="8" t="str">
        <f t="shared" si="6"/>
        <v>68.514</v>
      </c>
    </row>
    <row r="99" ht="15.75" customHeight="1">
      <c r="A99" s="1">
        <v>97.0</v>
      </c>
      <c r="B99" s="5" t="s">
        <v>17</v>
      </c>
      <c r="C99" s="1">
        <v>2.020112E7</v>
      </c>
      <c r="D99" s="1">
        <v>57.5</v>
      </c>
      <c r="E99" s="1">
        <v>57.5</v>
      </c>
      <c r="F99" s="1">
        <v>56.3</v>
      </c>
      <c r="G99" s="1">
        <v>56.85</v>
      </c>
      <c r="H99" s="1">
        <v>58.05</v>
      </c>
      <c r="I99" s="1">
        <v>-1.2</v>
      </c>
      <c r="J99" s="1">
        <v>-2.07</v>
      </c>
      <c r="K99" s="1">
        <v>7166073.0</v>
      </c>
      <c r="L99" s="1">
        <v>4.0815976455E8</v>
      </c>
      <c r="M99" s="6" t="str">
        <f t="shared" si="2"/>
        <v>0</v>
      </c>
      <c r="N99" s="7" t="str">
        <f t="shared" si="3"/>
        <v>1.2</v>
      </c>
      <c r="O99" s="8" t="str">
        <f t="shared" ref="O99:P99" si="102">(O100*13+M99)/14</f>
        <v>0.670</v>
      </c>
      <c r="P99" s="8" t="str">
        <f t="shared" si="102"/>
        <v>0.289</v>
      </c>
      <c r="Q99" s="8" t="str">
        <f t="shared" si="5"/>
        <v>2.321</v>
      </c>
      <c r="R99" s="8" t="str">
        <f t="shared" si="6"/>
        <v>69.888</v>
      </c>
    </row>
    <row r="100" ht="15.75" customHeight="1">
      <c r="A100" s="1">
        <v>98.0</v>
      </c>
      <c r="B100" s="5" t="s">
        <v>17</v>
      </c>
      <c r="C100" s="1">
        <v>2.0201119E7</v>
      </c>
      <c r="D100" s="1">
        <v>57.85</v>
      </c>
      <c r="E100" s="1">
        <v>58.8</v>
      </c>
      <c r="F100" s="1">
        <v>57.45</v>
      </c>
      <c r="G100" s="1">
        <v>58.05</v>
      </c>
      <c r="H100" s="1">
        <v>57.75</v>
      </c>
      <c r="I100" s="1">
        <v>0.3</v>
      </c>
      <c r="J100" s="1">
        <v>0.52</v>
      </c>
      <c r="K100" s="1">
        <v>9892112.0</v>
      </c>
      <c r="L100" s="1">
        <v>5.7341938515E8</v>
      </c>
      <c r="M100" s="6" t="str">
        <f t="shared" si="2"/>
        <v>0.3</v>
      </c>
      <c r="N100" s="7" t="str">
        <f t="shared" si="3"/>
        <v>0</v>
      </c>
      <c r="O100" s="8" t="str">
        <f t="shared" ref="O100:P100" si="103">(O101*13+M100)/14</f>
        <v>0.722</v>
      </c>
      <c r="P100" s="8" t="str">
        <f t="shared" si="103"/>
        <v>0.219</v>
      </c>
      <c r="Q100" s="8" t="str">
        <f t="shared" si="5"/>
        <v>3.300</v>
      </c>
      <c r="R100" s="8" t="str">
        <f t="shared" si="6"/>
        <v>76.747</v>
      </c>
    </row>
    <row r="101" ht="15.75" customHeight="1">
      <c r="A101" s="1">
        <v>99.0</v>
      </c>
      <c r="B101" s="5" t="s">
        <v>17</v>
      </c>
      <c r="C101" s="1">
        <v>2.0201118E7</v>
      </c>
      <c r="D101" s="1">
        <v>58.0</v>
      </c>
      <c r="E101" s="1">
        <v>58.1</v>
      </c>
      <c r="F101" s="1">
        <v>57.25</v>
      </c>
      <c r="G101" s="1">
        <v>57.75</v>
      </c>
      <c r="H101" s="1">
        <v>58.0</v>
      </c>
      <c r="I101" s="1">
        <v>-0.25</v>
      </c>
      <c r="J101" s="1">
        <v>-0.43</v>
      </c>
      <c r="K101" s="1">
        <v>1.0609943E7</v>
      </c>
      <c r="L101" s="1">
        <v>6.1143974784E8</v>
      </c>
      <c r="M101" s="6" t="str">
        <f t="shared" si="2"/>
        <v>0</v>
      </c>
      <c r="N101" s="7" t="str">
        <f t="shared" si="3"/>
        <v>0.25</v>
      </c>
      <c r="O101" s="8" t="str">
        <f t="shared" ref="O101:P101" si="104">(O102*13+M101)/14</f>
        <v>0.754</v>
      </c>
      <c r="P101" s="8" t="str">
        <f t="shared" si="104"/>
        <v>0.236</v>
      </c>
      <c r="Q101" s="8" t="str">
        <f t="shared" si="5"/>
        <v>3.202</v>
      </c>
      <c r="R101" s="8" t="str">
        <f t="shared" si="6"/>
        <v>76.204</v>
      </c>
    </row>
    <row r="102" ht="15.75" customHeight="1">
      <c r="A102" s="1">
        <v>100.0</v>
      </c>
      <c r="B102" s="5" t="s">
        <v>17</v>
      </c>
      <c r="C102" s="1">
        <v>2.0201117E7</v>
      </c>
      <c r="D102" s="1">
        <v>56.0</v>
      </c>
      <c r="E102" s="1">
        <v>58.0</v>
      </c>
      <c r="F102" s="1">
        <v>55.5</v>
      </c>
      <c r="G102" s="1">
        <v>58.0</v>
      </c>
      <c r="H102" s="1">
        <v>55.15</v>
      </c>
      <c r="I102" s="1">
        <v>2.85</v>
      </c>
      <c r="J102" s="1">
        <v>5.17</v>
      </c>
      <c r="K102" s="1">
        <v>2.2762985E7</v>
      </c>
      <c r="L102" s="1">
        <v>1.29738824313E9</v>
      </c>
      <c r="M102" s="6" t="str">
        <f t="shared" si="2"/>
        <v>2.85</v>
      </c>
      <c r="N102" s="7" t="str">
        <f t="shared" si="3"/>
        <v>0</v>
      </c>
      <c r="O102" s="8" t="str">
        <f t="shared" ref="O102:P102" si="105">(O103*13+M102)/14</f>
        <v>0.812</v>
      </c>
      <c r="P102" s="8" t="str">
        <f t="shared" si="105"/>
        <v>0.234</v>
      </c>
      <c r="Q102" s="8" t="str">
        <f t="shared" si="5"/>
        <v>3.465</v>
      </c>
      <c r="R102" s="8" t="str">
        <f t="shared" si="6"/>
        <v>77.605</v>
      </c>
    </row>
    <row r="103" ht="15.75" customHeight="1">
      <c r="A103" s="1">
        <v>101.0</v>
      </c>
      <c r="B103" s="5" t="s">
        <v>17</v>
      </c>
      <c r="C103" s="1">
        <v>2.0201116E7</v>
      </c>
      <c r="D103" s="1">
        <v>54.5</v>
      </c>
      <c r="E103" s="1">
        <v>55.45</v>
      </c>
      <c r="F103" s="1">
        <v>54.35</v>
      </c>
      <c r="G103" s="1">
        <v>55.15</v>
      </c>
      <c r="H103" s="1">
        <v>54.2</v>
      </c>
      <c r="I103" s="1">
        <v>0.95</v>
      </c>
      <c r="J103" s="1">
        <v>1.75</v>
      </c>
      <c r="K103" s="1">
        <v>1.0758238E7</v>
      </c>
      <c r="L103" s="1">
        <v>5.9167612114E8</v>
      </c>
      <c r="M103" s="6" t="str">
        <f t="shared" si="2"/>
        <v>0.95</v>
      </c>
      <c r="N103" s="7" t="str">
        <f t="shared" si="3"/>
        <v>0</v>
      </c>
      <c r="O103" s="8" t="str">
        <f t="shared" ref="O103:P103" si="106">(O104*13+M103)/14</f>
        <v>0.656</v>
      </c>
      <c r="P103" s="8" t="str">
        <f t="shared" si="106"/>
        <v>0.252</v>
      </c>
      <c r="Q103" s="8" t="str">
        <f t="shared" si="5"/>
        <v>2.597</v>
      </c>
      <c r="R103" s="8" t="str">
        <f t="shared" si="6"/>
        <v>72.197</v>
      </c>
    </row>
    <row r="104" ht="15.75" customHeight="1">
      <c r="A104" s="1">
        <v>102.0</v>
      </c>
      <c r="B104" s="5" t="s">
        <v>17</v>
      </c>
      <c r="C104" s="1">
        <v>2.0201113E7</v>
      </c>
      <c r="D104" s="1">
        <v>54.6</v>
      </c>
      <c r="E104" s="1">
        <v>55.45</v>
      </c>
      <c r="F104" s="1">
        <v>53.75</v>
      </c>
      <c r="G104" s="1">
        <v>54.2</v>
      </c>
      <c r="H104" s="1">
        <v>53.5</v>
      </c>
      <c r="I104" s="1">
        <v>0.7</v>
      </c>
      <c r="J104" s="1">
        <v>1.31</v>
      </c>
      <c r="K104" s="1">
        <v>1.7366031E7</v>
      </c>
      <c r="L104" s="1">
        <v>9.437508772E8</v>
      </c>
      <c r="M104" s="6" t="str">
        <f t="shared" si="2"/>
        <v>0.7</v>
      </c>
      <c r="N104" s="7" t="str">
        <f t="shared" si="3"/>
        <v>0</v>
      </c>
      <c r="O104" s="8" t="str">
        <f t="shared" ref="O104:P104" si="107">(O105*13+M104)/14</f>
        <v>0.633</v>
      </c>
      <c r="P104" s="8" t="str">
        <f t="shared" si="107"/>
        <v>0.272</v>
      </c>
      <c r="Q104" s="8" t="str">
        <f t="shared" si="5"/>
        <v>2.328</v>
      </c>
      <c r="R104" s="8" t="str">
        <f t="shared" si="6"/>
        <v>69.952</v>
      </c>
    </row>
    <row r="105" ht="15.75" customHeight="1">
      <c r="A105" s="1">
        <v>103.0</v>
      </c>
      <c r="B105" s="5" t="s">
        <v>17</v>
      </c>
      <c r="C105" s="1">
        <v>2.0201112E7</v>
      </c>
      <c r="D105" s="1">
        <v>54.5</v>
      </c>
      <c r="E105" s="1">
        <v>54.6</v>
      </c>
      <c r="F105" s="1">
        <v>52.75</v>
      </c>
      <c r="G105" s="1">
        <v>53.5</v>
      </c>
      <c r="H105" s="1">
        <v>54.4</v>
      </c>
      <c r="I105" s="1">
        <v>-0.9</v>
      </c>
      <c r="J105" s="1">
        <v>-1.65</v>
      </c>
      <c r="K105" s="1">
        <v>1.4229245E7</v>
      </c>
      <c r="L105" s="1">
        <v>7.6271616515E8</v>
      </c>
      <c r="M105" s="6" t="str">
        <f t="shared" si="2"/>
        <v>0</v>
      </c>
      <c r="N105" s="7" t="str">
        <f t="shared" si="3"/>
        <v>0.9</v>
      </c>
      <c r="O105" s="8" t="str">
        <f t="shared" ref="O105:P105" si="108">(O106*13+M105)/14</f>
        <v>0.628</v>
      </c>
      <c r="P105" s="8" t="str">
        <f t="shared" si="108"/>
        <v>0.293</v>
      </c>
      <c r="Q105" s="8" t="str">
        <f t="shared" si="5"/>
        <v>2.144</v>
      </c>
      <c r="R105" s="8" t="str">
        <f t="shared" si="6"/>
        <v>68.194</v>
      </c>
    </row>
    <row r="106" ht="15.75" customHeight="1">
      <c r="A106" s="1">
        <v>104.0</v>
      </c>
      <c r="B106" s="5" t="s">
        <v>17</v>
      </c>
      <c r="C106" s="1">
        <v>2.0201111E7</v>
      </c>
      <c r="D106" s="1">
        <v>52.0</v>
      </c>
      <c r="E106" s="1">
        <v>54.5</v>
      </c>
      <c r="F106" s="1">
        <v>51.85</v>
      </c>
      <c r="G106" s="1">
        <v>54.4</v>
      </c>
      <c r="H106" s="1">
        <v>51.8</v>
      </c>
      <c r="I106" s="1">
        <v>2.6</v>
      </c>
      <c r="J106" s="1">
        <v>5.02</v>
      </c>
      <c r="K106" s="1">
        <v>2.2254692E7</v>
      </c>
      <c r="L106" s="1">
        <v>1.19669070237E9</v>
      </c>
      <c r="M106" s="6" t="str">
        <f t="shared" si="2"/>
        <v>2.6</v>
      </c>
      <c r="N106" s="7" t="str">
        <f t="shared" si="3"/>
        <v>0</v>
      </c>
      <c r="O106" s="8" t="str">
        <f t="shared" ref="O106:P106" si="109">(O107*13+M106)/14</f>
        <v>0.676</v>
      </c>
      <c r="P106" s="8" t="str">
        <f t="shared" si="109"/>
        <v>0.246</v>
      </c>
      <c r="Q106" s="8" t="str">
        <f t="shared" si="5"/>
        <v>2.747</v>
      </c>
      <c r="R106" s="8" t="str">
        <f t="shared" si="6"/>
        <v>73.314</v>
      </c>
    </row>
    <row r="107" ht="15.75" customHeight="1">
      <c r="A107" s="1">
        <v>105.0</v>
      </c>
      <c r="B107" s="5" t="s">
        <v>17</v>
      </c>
      <c r="C107" s="1">
        <v>2.020111E7</v>
      </c>
      <c r="D107" s="1">
        <v>51.75</v>
      </c>
      <c r="E107" s="1">
        <v>52.2</v>
      </c>
      <c r="F107" s="1">
        <v>51.5</v>
      </c>
      <c r="G107" s="1">
        <v>51.8</v>
      </c>
      <c r="H107" s="1">
        <v>50.4</v>
      </c>
      <c r="I107" s="1">
        <v>1.4</v>
      </c>
      <c r="J107" s="1">
        <v>2.78</v>
      </c>
      <c r="K107" s="1">
        <v>1.7592968E7</v>
      </c>
      <c r="L107" s="1">
        <v>9.1195605514E8</v>
      </c>
      <c r="M107" s="6" t="str">
        <f t="shared" si="2"/>
        <v>1.4</v>
      </c>
      <c r="N107" s="7" t="str">
        <f t="shared" si="3"/>
        <v>0</v>
      </c>
      <c r="O107" s="8" t="str">
        <f t="shared" ref="O107:P107" si="110">(O108*13+M107)/14</f>
        <v>0.528</v>
      </c>
      <c r="P107" s="8" t="str">
        <f t="shared" si="110"/>
        <v>0.265</v>
      </c>
      <c r="Q107" s="8" t="str">
        <f t="shared" si="5"/>
        <v>1.993</v>
      </c>
      <c r="R107" s="8" t="str">
        <f t="shared" si="6"/>
        <v>66.584</v>
      </c>
    </row>
    <row r="108" ht="15.75" customHeight="1">
      <c r="A108" s="1">
        <v>106.0</v>
      </c>
      <c r="B108" s="5" t="s">
        <v>17</v>
      </c>
      <c r="C108" s="1">
        <v>2.0201109E7</v>
      </c>
      <c r="D108" s="1">
        <v>51.7</v>
      </c>
      <c r="E108" s="1">
        <v>51.8</v>
      </c>
      <c r="F108" s="1">
        <v>50.1</v>
      </c>
      <c r="G108" s="1">
        <v>50.4</v>
      </c>
      <c r="H108" s="1">
        <v>51.5</v>
      </c>
      <c r="I108" s="1">
        <v>-1.1</v>
      </c>
      <c r="J108" s="1">
        <v>-2.14</v>
      </c>
      <c r="K108" s="1">
        <v>1.2319219E7</v>
      </c>
      <c r="L108" s="1">
        <v>6.2348784585E8</v>
      </c>
      <c r="M108" s="6" t="str">
        <f t="shared" si="2"/>
        <v>0</v>
      </c>
      <c r="N108" s="7" t="str">
        <f t="shared" si="3"/>
        <v>1.1</v>
      </c>
      <c r="O108" s="8" t="str">
        <f t="shared" ref="O108:P108" si="111">(O109*13+M108)/14</f>
        <v>0.461</v>
      </c>
      <c r="P108" s="8" t="str">
        <f t="shared" si="111"/>
        <v>0.285</v>
      </c>
      <c r="Q108" s="8" t="str">
        <f t="shared" si="5"/>
        <v>1.615</v>
      </c>
      <c r="R108" s="8" t="str">
        <f t="shared" si="6"/>
        <v>61.762</v>
      </c>
    </row>
    <row r="109" ht="15.75" customHeight="1">
      <c r="A109" s="1">
        <v>107.0</v>
      </c>
      <c r="B109" s="5" t="s">
        <v>17</v>
      </c>
      <c r="C109" s="1">
        <v>2.0201106E7</v>
      </c>
      <c r="D109" s="1">
        <v>52.4</v>
      </c>
      <c r="E109" s="1">
        <v>52.5</v>
      </c>
      <c r="F109" s="1">
        <v>51.1</v>
      </c>
      <c r="G109" s="1">
        <v>51.5</v>
      </c>
      <c r="H109" s="1">
        <v>52.8</v>
      </c>
      <c r="I109" s="1">
        <v>-1.3</v>
      </c>
      <c r="J109" s="1">
        <v>-2.46</v>
      </c>
      <c r="K109" s="1">
        <v>1.0373673E7</v>
      </c>
      <c r="L109" s="1">
        <v>5.3500942573E8</v>
      </c>
      <c r="M109" s="6" t="str">
        <f t="shared" si="2"/>
        <v>0</v>
      </c>
      <c r="N109" s="7" t="str">
        <f t="shared" si="3"/>
        <v>1.3</v>
      </c>
      <c r="O109" s="8" t="str">
        <f t="shared" ref="O109:P109" si="112">(O110*13+M109)/14</f>
        <v>0.496</v>
      </c>
      <c r="P109" s="8" t="str">
        <f t="shared" si="112"/>
        <v>0.223</v>
      </c>
      <c r="Q109" s="8" t="str">
        <f t="shared" si="5"/>
        <v>2.229</v>
      </c>
      <c r="R109" s="8" t="str">
        <f t="shared" si="6"/>
        <v>69.029</v>
      </c>
    </row>
    <row r="110" ht="15.75" customHeight="1">
      <c r="A110" s="1">
        <v>108.0</v>
      </c>
      <c r="B110" s="5" t="s">
        <v>17</v>
      </c>
      <c r="C110" s="1">
        <v>2.0201105E7</v>
      </c>
      <c r="D110" s="1">
        <v>51.6</v>
      </c>
      <c r="E110" s="1">
        <v>52.9</v>
      </c>
      <c r="F110" s="1">
        <v>51.45</v>
      </c>
      <c r="G110" s="1">
        <v>52.8</v>
      </c>
      <c r="H110" s="1">
        <v>48.5</v>
      </c>
      <c r="I110" s="1">
        <v>4.3</v>
      </c>
      <c r="J110" s="1">
        <v>8.87</v>
      </c>
      <c r="K110" s="1">
        <v>2.7156685E7</v>
      </c>
      <c r="L110" s="1">
        <v>1.42035596276E9</v>
      </c>
      <c r="M110" s="6" t="str">
        <f t="shared" si="2"/>
        <v>4.3</v>
      </c>
      <c r="N110" s="7" t="str">
        <f t="shared" si="3"/>
        <v>0</v>
      </c>
      <c r="O110" s="8" t="str">
        <f t="shared" ref="O110:P110" si="113">(O111*13+M110)/14</f>
        <v>0.535</v>
      </c>
      <c r="P110" s="8" t="str">
        <f t="shared" si="113"/>
        <v>0.140</v>
      </c>
      <c r="Q110" s="8" t="str">
        <f t="shared" si="5"/>
        <v>3.823</v>
      </c>
      <c r="R110" s="8" t="str">
        <f t="shared" si="6"/>
        <v>79.264</v>
      </c>
    </row>
    <row r="111" ht="15.75" customHeight="1">
      <c r="A111" s="1">
        <v>109.0</v>
      </c>
      <c r="B111" s="5" t="s">
        <v>17</v>
      </c>
      <c r="C111" s="1">
        <v>2.0201104E7</v>
      </c>
      <c r="D111" s="1">
        <v>48.3</v>
      </c>
      <c r="E111" s="1">
        <v>49.4</v>
      </c>
      <c r="F111" s="1">
        <v>48.2</v>
      </c>
      <c r="G111" s="1">
        <v>48.5</v>
      </c>
      <c r="H111" s="1">
        <v>48.7</v>
      </c>
      <c r="I111" s="1">
        <v>-0.2</v>
      </c>
      <c r="J111" s="1">
        <v>-0.41</v>
      </c>
      <c r="K111" s="1">
        <v>4846441.0</v>
      </c>
      <c r="L111" s="1">
        <v>2.3613502548E8</v>
      </c>
      <c r="M111" s="6" t="str">
        <f t="shared" si="2"/>
        <v>0</v>
      </c>
      <c r="N111" s="7" t="str">
        <f t="shared" si="3"/>
        <v>0.2</v>
      </c>
      <c r="O111" s="8" t="str">
        <f t="shared" ref="O111:P111" si="114">(O112*13+M111)/14</f>
        <v>0.245</v>
      </c>
      <c r="P111" s="8" t="str">
        <f t="shared" si="114"/>
        <v>0.151</v>
      </c>
      <c r="Q111" s="8" t="str">
        <f t="shared" si="5"/>
        <v>1.626</v>
      </c>
      <c r="R111" s="8" t="str">
        <f t="shared" si="6"/>
        <v>61.924</v>
      </c>
    </row>
    <row r="112" ht="15.75" customHeight="1">
      <c r="A112" s="1">
        <v>110.0</v>
      </c>
      <c r="B112" s="5" t="s">
        <v>17</v>
      </c>
      <c r="C112" s="1">
        <v>2.0201103E7</v>
      </c>
      <c r="D112" s="1">
        <v>47.8</v>
      </c>
      <c r="E112" s="1">
        <v>49.2</v>
      </c>
      <c r="F112" s="1">
        <v>47.65</v>
      </c>
      <c r="G112" s="1">
        <v>48.7</v>
      </c>
      <c r="H112" s="1">
        <v>47.3</v>
      </c>
      <c r="I112" s="1">
        <v>1.4</v>
      </c>
      <c r="J112" s="1">
        <v>2.96</v>
      </c>
      <c r="K112" s="1">
        <v>8777554.0</v>
      </c>
      <c r="L112" s="1">
        <v>4.2602105337E8</v>
      </c>
      <c r="M112" s="6" t="str">
        <f t="shared" si="2"/>
        <v>1.4</v>
      </c>
      <c r="N112" s="7" t="str">
        <f t="shared" si="3"/>
        <v>0</v>
      </c>
      <c r="O112" s="8" t="str">
        <f t="shared" ref="O112:P112" si="115">(O113*13+M112)/14</f>
        <v>0.264</v>
      </c>
      <c r="P112" s="8" t="str">
        <f t="shared" si="115"/>
        <v>0.147</v>
      </c>
      <c r="Q112" s="8" t="str">
        <f t="shared" si="5"/>
        <v>1.797</v>
      </c>
      <c r="R112" s="8" t="str">
        <f t="shared" si="6"/>
        <v>64.245</v>
      </c>
    </row>
    <row r="113" ht="15.75" customHeight="1">
      <c r="A113" s="1">
        <v>111.0</v>
      </c>
      <c r="B113" s="5" t="s">
        <v>17</v>
      </c>
      <c r="C113" s="1">
        <v>2.0201102E7</v>
      </c>
      <c r="D113" s="1">
        <v>47.15</v>
      </c>
      <c r="E113" s="1">
        <v>47.6</v>
      </c>
      <c r="F113" s="1">
        <v>46.6</v>
      </c>
      <c r="G113" s="1">
        <v>47.3</v>
      </c>
      <c r="H113" s="1">
        <v>46.7</v>
      </c>
      <c r="I113" s="1">
        <v>0.6</v>
      </c>
      <c r="J113" s="1">
        <v>1.28</v>
      </c>
      <c r="K113" s="1">
        <v>7113002.0</v>
      </c>
      <c r="L113" s="1">
        <v>3.3556540942E8</v>
      </c>
      <c r="M113" s="6" t="str">
        <f t="shared" si="2"/>
        <v>0.6</v>
      </c>
      <c r="N113" s="7" t="str">
        <f t="shared" si="3"/>
        <v>0</v>
      </c>
      <c r="O113" s="8" t="str">
        <f t="shared" ref="O113:P113" si="116">(O114*13+M113)/14</f>
        <v>0.176</v>
      </c>
      <c r="P113" s="8" t="str">
        <f t="shared" si="116"/>
        <v>0.158</v>
      </c>
      <c r="Q113" s="8" t="str">
        <f t="shared" si="5"/>
        <v>1.116</v>
      </c>
      <c r="R113" s="8" t="str">
        <f t="shared" si="6"/>
        <v>52.733</v>
      </c>
    </row>
    <row r="114" ht="15.75" customHeight="1">
      <c r="A114" s="1">
        <v>112.0</v>
      </c>
      <c r="B114" s="5" t="s">
        <v>17</v>
      </c>
      <c r="C114" s="1">
        <v>2.020103E7</v>
      </c>
      <c r="D114" s="1">
        <v>46.3</v>
      </c>
      <c r="E114" s="1">
        <v>47.3</v>
      </c>
      <c r="F114" s="1">
        <v>46.0</v>
      </c>
      <c r="G114" s="1">
        <v>46.7</v>
      </c>
      <c r="H114" s="1">
        <v>46.25</v>
      </c>
      <c r="I114" s="1">
        <v>0.45</v>
      </c>
      <c r="J114" s="1">
        <v>0.97</v>
      </c>
      <c r="K114" s="1">
        <v>8866764.0</v>
      </c>
      <c r="L114" s="1">
        <v>4.1380923911E8</v>
      </c>
      <c r="M114" s="6" t="str">
        <f t="shared" si="2"/>
        <v>0.45</v>
      </c>
      <c r="N114" s="7" t="str">
        <f t="shared" si="3"/>
        <v>0</v>
      </c>
      <c r="O114" s="8" t="str">
        <f t="shared" ref="O114:P114" si="117">(O115*13+M114)/14</f>
        <v>0.144</v>
      </c>
      <c r="P114" s="8" t="str">
        <f t="shared" si="117"/>
        <v>0.170</v>
      </c>
      <c r="Q114" s="8" t="str">
        <f t="shared" si="5"/>
        <v>0.845</v>
      </c>
      <c r="R114" s="8" t="str">
        <f t="shared" si="6"/>
        <v>45.786</v>
      </c>
    </row>
    <row r="115" ht="15.75" customHeight="1">
      <c r="A115" s="1">
        <v>113.0</v>
      </c>
      <c r="B115" s="5" t="s">
        <v>17</v>
      </c>
      <c r="C115" s="1">
        <v>2.0201029E7</v>
      </c>
      <c r="D115" s="1">
        <v>46.0</v>
      </c>
      <c r="E115" s="1">
        <v>46.5</v>
      </c>
      <c r="F115" s="1">
        <v>45.95</v>
      </c>
      <c r="G115" s="1">
        <v>46.25</v>
      </c>
      <c r="H115" s="1">
        <v>46.3</v>
      </c>
      <c r="I115" s="1">
        <v>-0.05</v>
      </c>
      <c r="J115" s="1">
        <v>-0.11</v>
      </c>
      <c r="K115" s="1">
        <v>5534049.0</v>
      </c>
      <c r="L115" s="1">
        <v>2.557199688E8</v>
      </c>
      <c r="M115" s="6" t="str">
        <f t="shared" si="2"/>
        <v>0</v>
      </c>
      <c r="N115" s="7" t="str">
        <f t="shared" si="3"/>
        <v>0.05</v>
      </c>
      <c r="O115" s="8" t="str">
        <f t="shared" ref="O115:P115" si="118">(O116*13+M115)/14</f>
        <v>0.120</v>
      </c>
      <c r="P115" s="8" t="str">
        <f t="shared" si="118"/>
        <v>0.183</v>
      </c>
      <c r="Q115" s="8" t="str">
        <f t="shared" si="5"/>
        <v>0.656</v>
      </c>
      <c r="R115" s="8" t="str">
        <f t="shared" si="6"/>
        <v>39.605</v>
      </c>
    </row>
    <row r="116" ht="15.75" customHeight="1">
      <c r="A116" s="1">
        <v>114.0</v>
      </c>
      <c r="B116" s="5" t="s">
        <v>17</v>
      </c>
      <c r="C116" s="1">
        <v>2.0201028E7</v>
      </c>
      <c r="D116" s="1">
        <v>46.75</v>
      </c>
      <c r="E116" s="1">
        <v>47.0</v>
      </c>
      <c r="F116" s="1">
        <v>45.9</v>
      </c>
      <c r="G116" s="1">
        <v>46.3</v>
      </c>
      <c r="H116" s="1">
        <v>46.75</v>
      </c>
      <c r="I116" s="1">
        <v>-0.45</v>
      </c>
      <c r="J116" s="1">
        <v>-0.96</v>
      </c>
      <c r="K116" s="1">
        <v>9793752.0</v>
      </c>
      <c r="L116" s="1">
        <v>4.5492516819E8</v>
      </c>
      <c r="M116" s="6" t="str">
        <f t="shared" si="2"/>
        <v>0</v>
      </c>
      <c r="N116" s="7" t="str">
        <f t="shared" si="3"/>
        <v>0.45</v>
      </c>
      <c r="O116" s="8" t="str">
        <f t="shared" ref="O116:P116" si="119">(O117*13+M116)/14</f>
        <v>0.129</v>
      </c>
      <c r="P116" s="8" t="str">
        <f t="shared" si="119"/>
        <v>0.194</v>
      </c>
      <c r="Q116" s="8" t="str">
        <f t="shared" si="5"/>
        <v>0.669</v>
      </c>
      <c r="R116" s="8" t="str">
        <f t="shared" si="6"/>
        <v>40.077</v>
      </c>
    </row>
    <row r="117" ht="15.75" customHeight="1">
      <c r="A117" s="1">
        <v>115.0</v>
      </c>
      <c r="B117" s="5" t="s">
        <v>17</v>
      </c>
      <c r="C117" s="1">
        <v>2.0201027E7</v>
      </c>
      <c r="D117" s="1">
        <v>46.8</v>
      </c>
      <c r="E117" s="1">
        <v>47.15</v>
      </c>
      <c r="F117" s="1">
        <v>46.5</v>
      </c>
      <c r="G117" s="1">
        <v>46.75</v>
      </c>
      <c r="H117" s="1">
        <v>46.4</v>
      </c>
      <c r="I117" s="1">
        <v>0.35</v>
      </c>
      <c r="J117" s="1">
        <v>0.75</v>
      </c>
      <c r="K117" s="1">
        <v>1.2095106E7</v>
      </c>
      <c r="L117" s="1">
        <v>5.668450266E8</v>
      </c>
      <c r="M117" s="6" t="str">
        <f t="shared" si="2"/>
        <v>0.35</v>
      </c>
      <c r="N117" s="7" t="str">
        <f t="shared" si="3"/>
        <v>0</v>
      </c>
      <c r="O117" s="8" t="str">
        <f t="shared" ref="O117:P117" si="120">(O118*13+M117)/14</f>
        <v>0.139</v>
      </c>
      <c r="P117" s="8" t="str">
        <f t="shared" si="120"/>
        <v>0.174</v>
      </c>
      <c r="Q117" s="8" t="str">
        <f t="shared" si="5"/>
        <v>0.802</v>
      </c>
      <c r="R117" s="8" t="str">
        <f t="shared" si="6"/>
        <v>44.504</v>
      </c>
    </row>
    <row r="118" ht="15.75" customHeight="1">
      <c r="A118" s="1">
        <v>116.0</v>
      </c>
      <c r="B118" s="5" t="s">
        <v>17</v>
      </c>
      <c r="C118" s="1">
        <v>2.0201023E7</v>
      </c>
      <c r="D118" s="1">
        <v>46.3</v>
      </c>
      <c r="E118" s="1">
        <v>46.5</v>
      </c>
      <c r="F118" s="1">
        <v>45.8</v>
      </c>
      <c r="G118" s="1">
        <v>46.4</v>
      </c>
      <c r="H118" s="1">
        <v>46.1</v>
      </c>
      <c r="I118" s="1">
        <v>0.3</v>
      </c>
      <c r="J118" s="1">
        <v>0.65</v>
      </c>
      <c r="K118" s="1">
        <v>3814539.0</v>
      </c>
      <c r="L118" s="1">
        <v>1.7645058025E8</v>
      </c>
      <c r="M118" s="6" t="str">
        <f t="shared" si="2"/>
        <v>0.3</v>
      </c>
      <c r="N118" s="7" t="str">
        <f t="shared" si="3"/>
        <v>0</v>
      </c>
      <c r="O118" s="8" t="str">
        <f t="shared" ref="O118:P118" si="121">(O119*13+M118)/14</f>
        <v>0.123</v>
      </c>
      <c r="P118" s="8" t="str">
        <f t="shared" si="121"/>
        <v>0.187</v>
      </c>
      <c r="Q118" s="8" t="str">
        <f t="shared" si="5"/>
        <v>0.658</v>
      </c>
      <c r="R118" s="8" t="str">
        <f t="shared" si="6"/>
        <v>39.693</v>
      </c>
    </row>
    <row r="119" ht="15.75" customHeight="1">
      <c r="A119" s="1">
        <v>117.0</v>
      </c>
      <c r="B119" s="5" t="s">
        <v>17</v>
      </c>
      <c r="C119" s="1">
        <v>2.0201022E7</v>
      </c>
      <c r="D119" s="1">
        <v>46.1</v>
      </c>
      <c r="E119" s="1">
        <v>46.35</v>
      </c>
      <c r="F119" s="1">
        <v>45.9</v>
      </c>
      <c r="G119" s="1">
        <v>46.1</v>
      </c>
      <c r="H119" s="1">
        <v>46.15</v>
      </c>
      <c r="I119" s="1">
        <v>-0.05</v>
      </c>
      <c r="J119" s="1">
        <v>-0.11</v>
      </c>
      <c r="K119" s="1">
        <v>4902349.0</v>
      </c>
      <c r="L119" s="1">
        <v>2.2600004726E8</v>
      </c>
      <c r="M119" s="6" t="str">
        <f t="shared" si="2"/>
        <v>0</v>
      </c>
      <c r="N119" s="7" t="str">
        <f t="shared" si="3"/>
        <v>0.05</v>
      </c>
      <c r="O119" s="8" t="str">
        <f t="shared" ref="O119:P119" si="122">(O120*13+M119)/14</f>
        <v>0.110</v>
      </c>
      <c r="P119" s="8" t="str">
        <f t="shared" si="122"/>
        <v>0.202</v>
      </c>
      <c r="Q119" s="8" t="str">
        <f t="shared" si="5"/>
        <v>0.544</v>
      </c>
      <c r="R119" s="8" t="str">
        <f t="shared" si="6"/>
        <v>35.223</v>
      </c>
    </row>
    <row r="120" ht="15.75" customHeight="1">
      <c r="A120" s="1">
        <v>118.0</v>
      </c>
      <c r="B120" s="5" t="s">
        <v>17</v>
      </c>
      <c r="C120" s="1">
        <v>2.0201021E7</v>
      </c>
      <c r="D120" s="1">
        <v>46.25</v>
      </c>
      <c r="E120" s="1">
        <v>46.5</v>
      </c>
      <c r="F120" s="1">
        <v>45.95</v>
      </c>
      <c r="G120" s="1">
        <v>46.15</v>
      </c>
      <c r="H120" s="1">
        <v>46.05</v>
      </c>
      <c r="I120" s="1">
        <v>0.1</v>
      </c>
      <c r="J120" s="1">
        <v>0.22</v>
      </c>
      <c r="K120" s="1">
        <v>4829584.0</v>
      </c>
      <c r="L120" s="1">
        <v>2.2307715305E8</v>
      </c>
      <c r="M120" s="6" t="str">
        <f t="shared" si="2"/>
        <v>0.1</v>
      </c>
      <c r="N120" s="7" t="str">
        <f t="shared" si="3"/>
        <v>0</v>
      </c>
      <c r="O120" s="8" t="str">
        <f t="shared" ref="O120:P120" si="123">(O121*13+M120)/14</f>
        <v>0.118</v>
      </c>
      <c r="P120" s="8" t="str">
        <f t="shared" si="123"/>
        <v>0.213</v>
      </c>
      <c r="Q120" s="8" t="str">
        <f t="shared" si="5"/>
        <v>0.554</v>
      </c>
      <c r="R120" s="8" t="str">
        <f t="shared" si="6"/>
        <v>35.631</v>
      </c>
    </row>
    <row r="121" ht="15.75" customHeight="1">
      <c r="A121" s="1">
        <v>119.0</v>
      </c>
      <c r="B121" s="5" t="s">
        <v>17</v>
      </c>
      <c r="C121" s="1">
        <v>2.020102E7</v>
      </c>
      <c r="D121" s="1">
        <v>46.1</v>
      </c>
      <c r="E121" s="1">
        <v>46.35</v>
      </c>
      <c r="F121" s="1">
        <v>45.85</v>
      </c>
      <c r="G121" s="1">
        <v>46.05</v>
      </c>
      <c r="H121" s="1">
        <v>46.35</v>
      </c>
      <c r="I121" s="1">
        <v>-0.3</v>
      </c>
      <c r="J121" s="1">
        <v>-0.65</v>
      </c>
      <c r="K121" s="1">
        <v>4193083.0</v>
      </c>
      <c r="L121" s="1">
        <v>1.929205769E8</v>
      </c>
      <c r="M121" s="6" t="str">
        <f t="shared" si="2"/>
        <v>0</v>
      </c>
      <c r="N121" s="7" t="str">
        <f t="shared" si="3"/>
        <v>0.3</v>
      </c>
      <c r="O121" s="8" t="str">
        <f t="shared" ref="O121:P121" si="124">(O122*13+M121)/14</f>
        <v>0.119</v>
      </c>
      <c r="P121" s="8" t="str">
        <f t="shared" si="124"/>
        <v>0.230</v>
      </c>
      <c r="Q121" s="8" t="str">
        <f t="shared" si="5"/>
        <v>0.520</v>
      </c>
      <c r="R121" s="8" t="str">
        <f t="shared" si="6"/>
        <v>34.214</v>
      </c>
    </row>
    <row r="122" ht="15.75" customHeight="1">
      <c r="A122" s="1">
        <v>120.0</v>
      </c>
      <c r="B122" s="5" t="s">
        <v>17</v>
      </c>
      <c r="C122" s="1">
        <v>2.0201019E7</v>
      </c>
      <c r="D122" s="1">
        <v>46.4</v>
      </c>
      <c r="E122" s="1">
        <v>47.2</v>
      </c>
      <c r="F122" s="1">
        <v>46.05</v>
      </c>
      <c r="G122" s="1">
        <v>46.35</v>
      </c>
      <c r="H122" s="1">
        <v>46.05</v>
      </c>
      <c r="I122" s="1">
        <v>0.3</v>
      </c>
      <c r="J122" s="1">
        <v>0.65</v>
      </c>
      <c r="K122" s="1">
        <v>3802996.0</v>
      </c>
      <c r="L122" s="1">
        <v>1.7666599168E8</v>
      </c>
      <c r="M122" s="6" t="str">
        <f t="shared" si="2"/>
        <v>0.3</v>
      </c>
      <c r="N122" s="7" t="str">
        <f t="shared" si="3"/>
        <v>0</v>
      </c>
      <c r="O122" s="8" t="str">
        <f t="shared" ref="O122:P122" si="125">(O123*13+M122)/14</f>
        <v>0.129</v>
      </c>
      <c r="P122" s="8" t="str">
        <f t="shared" si="125"/>
        <v>0.224</v>
      </c>
      <c r="Q122" s="8" t="str">
        <f t="shared" si="5"/>
        <v>0.574</v>
      </c>
      <c r="R122" s="8" t="str">
        <f t="shared" si="6"/>
        <v>36.450</v>
      </c>
    </row>
    <row r="123" ht="15.75" customHeight="1">
      <c r="A123" s="1">
        <v>121.0</v>
      </c>
      <c r="B123" s="5" t="s">
        <v>17</v>
      </c>
      <c r="C123" s="1">
        <v>2.0201016E7</v>
      </c>
      <c r="D123" s="1">
        <v>46.5</v>
      </c>
      <c r="E123" s="1">
        <v>46.8</v>
      </c>
      <c r="F123" s="1">
        <v>46.0</v>
      </c>
      <c r="G123" s="1">
        <v>46.05</v>
      </c>
      <c r="H123" s="1">
        <v>46.4</v>
      </c>
      <c r="I123" s="1">
        <v>-0.35</v>
      </c>
      <c r="J123" s="1">
        <v>-0.75</v>
      </c>
      <c r="K123" s="1">
        <v>5208505.0</v>
      </c>
      <c r="L123" s="1">
        <v>2.408720105E8</v>
      </c>
      <c r="M123" s="6" t="str">
        <f t="shared" si="2"/>
        <v>0</v>
      </c>
      <c r="N123" s="7" t="str">
        <f t="shared" si="3"/>
        <v>0.35</v>
      </c>
      <c r="O123" s="8" t="str">
        <f t="shared" ref="O123:P123" si="126">(O124*13+M123)/14</f>
        <v>0.116</v>
      </c>
      <c r="P123" s="8" t="str">
        <f t="shared" si="126"/>
        <v>0.242</v>
      </c>
      <c r="Q123" s="8" t="str">
        <f t="shared" si="5"/>
        <v>0.478</v>
      </c>
      <c r="R123" s="8" t="str">
        <f t="shared" si="6"/>
        <v>32.343</v>
      </c>
    </row>
    <row r="124" ht="15.75" customHeight="1">
      <c r="A124" s="1">
        <v>122.0</v>
      </c>
      <c r="B124" s="5" t="s">
        <v>17</v>
      </c>
      <c r="C124" s="1">
        <v>2.0201015E7</v>
      </c>
      <c r="D124" s="1">
        <v>46.55</v>
      </c>
      <c r="E124" s="1">
        <v>46.9</v>
      </c>
      <c r="F124" s="1">
        <v>46.1</v>
      </c>
      <c r="G124" s="1">
        <v>46.4</v>
      </c>
      <c r="H124" s="1">
        <v>46.9</v>
      </c>
      <c r="I124" s="1">
        <v>-0.5</v>
      </c>
      <c r="J124" s="1">
        <v>-1.07</v>
      </c>
      <c r="K124" s="1">
        <v>5567503.0</v>
      </c>
      <c r="L124" s="1">
        <v>2.591166552E8</v>
      </c>
      <c r="M124" s="6" t="str">
        <f t="shared" si="2"/>
        <v>0</v>
      </c>
      <c r="N124" s="7" t="str">
        <f t="shared" si="3"/>
        <v>0.5</v>
      </c>
      <c r="O124" s="8" t="str">
        <f t="shared" ref="O124:P124" si="127">(O125*13+M124)/14</f>
        <v>0.124</v>
      </c>
      <c r="P124" s="8" t="str">
        <f t="shared" si="127"/>
        <v>0.233</v>
      </c>
      <c r="Q124" s="8" t="str">
        <f t="shared" si="5"/>
        <v>0.533</v>
      </c>
      <c r="R124" s="8" t="str">
        <f t="shared" si="6"/>
        <v>34.778</v>
      </c>
    </row>
    <row r="125" ht="15.75" customHeight="1">
      <c r="A125" s="1">
        <v>123.0</v>
      </c>
      <c r="B125" s="5" t="s">
        <v>17</v>
      </c>
      <c r="C125" s="1">
        <v>2.0201014E7</v>
      </c>
      <c r="D125" s="1">
        <v>46.85</v>
      </c>
      <c r="E125" s="1">
        <v>47.55</v>
      </c>
      <c r="F125" s="1">
        <v>46.8</v>
      </c>
      <c r="G125" s="1">
        <v>46.9</v>
      </c>
      <c r="H125" s="1">
        <v>47.3</v>
      </c>
      <c r="I125" s="1">
        <v>-0.4</v>
      </c>
      <c r="J125" s="1">
        <v>-0.85</v>
      </c>
      <c r="K125" s="1">
        <v>6466392.0</v>
      </c>
      <c r="L125" s="1">
        <v>3.040222429E8</v>
      </c>
      <c r="M125" s="6" t="str">
        <f t="shared" si="2"/>
        <v>0</v>
      </c>
      <c r="N125" s="7" t="str">
        <f t="shared" si="3"/>
        <v>0.4</v>
      </c>
      <c r="O125" s="8" t="str">
        <f t="shared" ref="O125:P125" si="128">(O126*13+M125)/14</f>
        <v>0.134</v>
      </c>
      <c r="P125" s="8" t="str">
        <f t="shared" si="128"/>
        <v>0.213</v>
      </c>
      <c r="Q125" s="8" t="str">
        <f t="shared" si="5"/>
        <v>0.630</v>
      </c>
      <c r="R125" s="8" t="str">
        <f t="shared" si="6"/>
        <v>38.636</v>
      </c>
    </row>
    <row r="126" ht="15.75" customHeight="1">
      <c r="A126" s="1">
        <v>124.0</v>
      </c>
      <c r="B126" s="5" t="s">
        <v>17</v>
      </c>
      <c r="C126" s="1">
        <v>2.0201012E7</v>
      </c>
      <c r="D126" s="1">
        <v>46.8</v>
      </c>
      <c r="E126" s="1">
        <v>47.8</v>
      </c>
      <c r="F126" s="1">
        <v>46.8</v>
      </c>
      <c r="G126" s="1">
        <v>47.3</v>
      </c>
      <c r="H126" s="1">
        <v>47.25</v>
      </c>
      <c r="I126" s="1">
        <v>0.05</v>
      </c>
      <c r="J126" s="1">
        <v>0.11</v>
      </c>
      <c r="K126" s="1">
        <v>1.2414632E7</v>
      </c>
      <c r="L126" s="1">
        <v>5.871029685E8</v>
      </c>
      <c r="M126" s="6" t="str">
        <f t="shared" si="2"/>
        <v>0.05</v>
      </c>
      <c r="N126" s="7" t="str">
        <f t="shared" si="3"/>
        <v>0</v>
      </c>
      <c r="O126" s="8" t="str">
        <f t="shared" ref="O126:P126" si="129">(O127*13+M126)/14</f>
        <v>0.144</v>
      </c>
      <c r="P126" s="8" t="str">
        <f t="shared" si="129"/>
        <v>0.198</v>
      </c>
      <c r="Q126" s="8" t="str">
        <f t="shared" si="5"/>
        <v>0.727</v>
      </c>
      <c r="R126" s="8" t="str">
        <f t="shared" si="6"/>
        <v>42.106</v>
      </c>
    </row>
    <row r="127" ht="15.75" customHeight="1">
      <c r="A127" s="1">
        <v>125.0</v>
      </c>
      <c r="B127" s="5" t="s">
        <v>17</v>
      </c>
      <c r="C127" s="1">
        <v>2.0201009E7</v>
      </c>
      <c r="D127" s="1">
        <v>47.8</v>
      </c>
      <c r="E127" s="1">
        <v>47.8</v>
      </c>
      <c r="F127" s="1">
        <v>47.05</v>
      </c>
      <c r="G127" s="1">
        <v>47.25</v>
      </c>
      <c r="H127" s="1">
        <v>47.6</v>
      </c>
      <c r="I127" s="1">
        <v>-0.35</v>
      </c>
      <c r="J127" s="1">
        <v>-0.74</v>
      </c>
      <c r="K127" s="1">
        <v>5360334.0</v>
      </c>
      <c r="L127" s="1">
        <v>2.538653612E8</v>
      </c>
      <c r="M127" s="6" t="str">
        <f t="shared" si="2"/>
        <v>0</v>
      </c>
      <c r="N127" s="7" t="str">
        <f t="shared" si="3"/>
        <v>0.35</v>
      </c>
      <c r="O127" s="8" t="str">
        <f t="shared" ref="O127:P127" si="130">(O128*13+M127)/14</f>
        <v>0.152</v>
      </c>
      <c r="P127" s="8" t="str">
        <f t="shared" si="130"/>
        <v>0.214</v>
      </c>
      <c r="Q127" s="8" t="str">
        <f t="shared" si="5"/>
        <v>0.709</v>
      </c>
      <c r="R127" s="8" t="str">
        <f t="shared" si="6"/>
        <v>41.496</v>
      </c>
    </row>
    <row r="128" ht="15.75" customHeight="1">
      <c r="A128" s="1">
        <v>126.0</v>
      </c>
      <c r="B128" s="5" t="s">
        <v>17</v>
      </c>
      <c r="C128" s="1">
        <v>2.0201008E7</v>
      </c>
      <c r="D128" s="1">
        <v>47.5</v>
      </c>
      <c r="E128" s="1">
        <v>47.9</v>
      </c>
      <c r="F128" s="1">
        <v>47.15</v>
      </c>
      <c r="G128" s="1">
        <v>47.6</v>
      </c>
      <c r="H128" s="1">
        <v>47.9</v>
      </c>
      <c r="I128" s="1">
        <v>-0.3</v>
      </c>
      <c r="J128" s="1">
        <v>-0.63</v>
      </c>
      <c r="K128" s="1">
        <v>2873958.0</v>
      </c>
      <c r="L128" s="1">
        <v>1.364736913E8</v>
      </c>
      <c r="M128" s="6" t="str">
        <f t="shared" si="2"/>
        <v>0</v>
      </c>
      <c r="N128" s="7" t="str">
        <f t="shared" si="3"/>
        <v>0.3</v>
      </c>
      <c r="O128" s="8" t="str">
        <f t="shared" ref="O128:P128" si="131">(O129*13+M128)/14</f>
        <v>0.163</v>
      </c>
      <c r="P128" s="8" t="str">
        <f t="shared" si="131"/>
        <v>0.203</v>
      </c>
      <c r="Q128" s="8" t="str">
        <f t="shared" si="5"/>
        <v>0.803</v>
      </c>
      <c r="R128" s="8" t="str">
        <f t="shared" si="6"/>
        <v>44.546</v>
      </c>
    </row>
    <row r="129" ht="15.75" customHeight="1">
      <c r="A129" s="1">
        <v>127.0</v>
      </c>
      <c r="B129" s="5" t="s">
        <v>17</v>
      </c>
      <c r="C129" s="1">
        <v>2.0201007E7</v>
      </c>
      <c r="D129" s="1">
        <v>47.65</v>
      </c>
      <c r="E129" s="1">
        <v>48.15</v>
      </c>
      <c r="F129" s="1">
        <v>47.45</v>
      </c>
      <c r="G129" s="1">
        <v>47.9</v>
      </c>
      <c r="H129" s="1">
        <v>47.65</v>
      </c>
      <c r="I129" s="1">
        <v>0.25</v>
      </c>
      <c r="J129" s="1">
        <v>0.52</v>
      </c>
      <c r="K129" s="1">
        <v>3805716.0</v>
      </c>
      <c r="L129" s="1">
        <v>1.8194723634E8</v>
      </c>
      <c r="M129" s="6" t="str">
        <f t="shared" si="2"/>
        <v>0.25</v>
      </c>
      <c r="N129" s="7" t="str">
        <f t="shared" si="3"/>
        <v>0</v>
      </c>
      <c r="O129" s="8" t="str">
        <f t="shared" ref="O129:P129" si="132">(O130*13+M129)/14</f>
        <v>0.176</v>
      </c>
      <c r="P129" s="8" t="str">
        <f t="shared" si="132"/>
        <v>0.196</v>
      </c>
      <c r="Q129" s="8" t="str">
        <f t="shared" si="5"/>
        <v>0.898</v>
      </c>
      <c r="R129" s="8" t="str">
        <f t="shared" si="6"/>
        <v>47.314</v>
      </c>
    </row>
    <row r="130" ht="15.75" customHeight="1">
      <c r="A130" s="1">
        <v>128.0</v>
      </c>
      <c r="B130" s="5" t="s">
        <v>17</v>
      </c>
      <c r="C130" s="1">
        <v>2.0201006E7</v>
      </c>
      <c r="D130" s="1">
        <v>47.4</v>
      </c>
      <c r="E130" s="1">
        <v>47.9</v>
      </c>
      <c r="F130" s="1">
        <v>47.35</v>
      </c>
      <c r="G130" s="1">
        <v>47.65</v>
      </c>
      <c r="H130" s="1">
        <v>47.1</v>
      </c>
      <c r="I130" s="1">
        <v>0.55</v>
      </c>
      <c r="J130" s="1">
        <v>1.17</v>
      </c>
      <c r="K130" s="1">
        <v>4209146.0</v>
      </c>
      <c r="L130" s="1">
        <v>2.0042737285E8</v>
      </c>
      <c r="M130" s="6" t="str">
        <f t="shared" si="2"/>
        <v>0.55</v>
      </c>
      <c r="N130" s="7" t="str">
        <f t="shared" si="3"/>
        <v>0</v>
      </c>
      <c r="O130" s="8" t="str">
        <f t="shared" ref="O130:P130" si="133">(O131*13+M130)/14</f>
        <v>0.170</v>
      </c>
      <c r="P130" s="8" t="str">
        <f t="shared" si="133"/>
        <v>0.211</v>
      </c>
      <c r="Q130" s="8" t="str">
        <f t="shared" si="5"/>
        <v>0.807</v>
      </c>
      <c r="R130" s="8" t="str">
        <f t="shared" si="6"/>
        <v>44.652</v>
      </c>
    </row>
    <row r="131" ht="15.75" customHeight="1">
      <c r="A131" s="1">
        <v>129.0</v>
      </c>
      <c r="B131" s="5" t="s">
        <v>17</v>
      </c>
      <c r="C131" s="1">
        <v>2.0201005E7</v>
      </c>
      <c r="D131" s="1">
        <v>47.3</v>
      </c>
      <c r="E131" s="1">
        <v>47.8</v>
      </c>
      <c r="F131" s="1">
        <v>47.0</v>
      </c>
      <c r="G131" s="1">
        <v>47.1</v>
      </c>
      <c r="H131" s="1">
        <v>46.6</v>
      </c>
      <c r="I131" s="1">
        <v>0.5</v>
      </c>
      <c r="J131" s="1">
        <v>1.07</v>
      </c>
      <c r="K131" s="1">
        <v>5219906.0</v>
      </c>
      <c r="L131" s="1">
        <v>2.4678005205E8</v>
      </c>
      <c r="M131" s="6" t="str">
        <f t="shared" si="2"/>
        <v>0.5</v>
      </c>
      <c r="N131" s="7" t="str">
        <f t="shared" si="3"/>
        <v>0</v>
      </c>
      <c r="O131" s="8" t="str">
        <f t="shared" ref="O131:P131" si="134">(O132*13+M131)/14</f>
        <v>0.141</v>
      </c>
      <c r="P131" s="8" t="str">
        <f t="shared" si="134"/>
        <v>0.227</v>
      </c>
      <c r="Q131" s="8" t="str">
        <f t="shared" si="5"/>
        <v>0.620</v>
      </c>
      <c r="R131" s="8" t="str">
        <f t="shared" si="6"/>
        <v>38.284</v>
      </c>
    </row>
    <row r="132" ht="15.75" customHeight="1">
      <c r="A132" s="1">
        <v>130.0</v>
      </c>
      <c r="B132" s="5" t="s">
        <v>17</v>
      </c>
      <c r="C132" s="1">
        <v>2.020093E7</v>
      </c>
      <c r="D132" s="1">
        <v>46.15</v>
      </c>
      <c r="E132" s="1">
        <v>47.15</v>
      </c>
      <c r="F132" s="1">
        <v>46.15</v>
      </c>
      <c r="G132" s="1">
        <v>46.6</v>
      </c>
      <c r="H132" s="1">
        <v>46.5</v>
      </c>
      <c r="I132" s="1">
        <v>0.1</v>
      </c>
      <c r="J132" s="1">
        <v>0.22</v>
      </c>
      <c r="K132" s="1">
        <v>6518072.0</v>
      </c>
      <c r="L132" s="1">
        <v>3.0463643704E8</v>
      </c>
      <c r="M132" s="6" t="str">
        <f t="shared" si="2"/>
        <v>0.1</v>
      </c>
      <c r="N132" s="7" t="str">
        <f t="shared" si="3"/>
        <v>0</v>
      </c>
      <c r="O132" s="8" t="str">
        <f t="shared" ref="O132:P132" si="135">(O133*13+M132)/14</f>
        <v>0.113</v>
      </c>
      <c r="P132" s="8" t="str">
        <f t="shared" si="135"/>
        <v>0.244</v>
      </c>
      <c r="Q132" s="8" t="str">
        <f t="shared" si="5"/>
        <v>0.463</v>
      </c>
      <c r="R132" s="8" t="str">
        <f t="shared" si="6"/>
        <v>31.645</v>
      </c>
    </row>
    <row r="133" ht="15.75" customHeight="1">
      <c r="A133" s="1">
        <v>131.0</v>
      </c>
      <c r="B133" s="5" t="s">
        <v>17</v>
      </c>
      <c r="C133" s="1">
        <v>2.0200929E7</v>
      </c>
      <c r="D133" s="1">
        <v>46.25</v>
      </c>
      <c r="E133" s="1">
        <v>46.6</v>
      </c>
      <c r="F133" s="1">
        <v>46.1</v>
      </c>
      <c r="G133" s="1">
        <v>46.5</v>
      </c>
      <c r="H133" s="1">
        <v>46.55</v>
      </c>
      <c r="I133" s="1">
        <v>-0.05</v>
      </c>
      <c r="J133" s="1">
        <v>-0.11</v>
      </c>
      <c r="K133" s="1">
        <v>5319638.0</v>
      </c>
      <c r="L133" s="1">
        <v>2.4641707425E8</v>
      </c>
      <c r="M133" s="6" t="str">
        <f t="shared" si="2"/>
        <v>0</v>
      </c>
      <c r="N133" s="7" t="str">
        <f t="shared" si="3"/>
        <v>0.05</v>
      </c>
      <c r="O133" s="8" t="str">
        <f t="shared" ref="O133:P133" si="136">(O134*13+M133)/14</f>
        <v>0.114</v>
      </c>
      <c r="P133" s="8" t="str">
        <f t="shared" si="136"/>
        <v>0.263</v>
      </c>
      <c r="Q133" s="8" t="str">
        <f t="shared" si="5"/>
        <v>0.434</v>
      </c>
      <c r="R133" s="8" t="str">
        <f t="shared" si="6"/>
        <v>30.252</v>
      </c>
    </row>
    <row r="134" ht="15.75" customHeight="1">
      <c r="A134" s="1">
        <v>132.0</v>
      </c>
      <c r="B134" s="5" t="s">
        <v>17</v>
      </c>
      <c r="C134" s="1">
        <v>2.0200928E7</v>
      </c>
      <c r="D134" s="1">
        <v>46.85</v>
      </c>
      <c r="E134" s="1">
        <v>47.0</v>
      </c>
      <c r="F134" s="1">
        <v>46.4</v>
      </c>
      <c r="G134" s="1">
        <v>46.55</v>
      </c>
      <c r="H134" s="1">
        <v>46.55</v>
      </c>
      <c r="I134" s="1">
        <v>0.0</v>
      </c>
      <c r="J134" s="1">
        <v>0.0</v>
      </c>
      <c r="K134" s="1">
        <v>4628062.0</v>
      </c>
      <c r="L134" s="1">
        <v>2.158350784E8</v>
      </c>
      <c r="M134" s="6" t="str">
        <f t="shared" si="2"/>
        <v>0</v>
      </c>
      <c r="N134" s="7" t="str">
        <f t="shared" si="3"/>
        <v>0</v>
      </c>
      <c r="O134" s="8" t="str">
        <f t="shared" ref="O134:P134" si="137">(O135*13+M134)/14</f>
        <v>0.123</v>
      </c>
      <c r="P134" s="8" t="str">
        <f t="shared" si="137"/>
        <v>0.280</v>
      </c>
      <c r="Q134" s="8" t="str">
        <f t="shared" si="5"/>
        <v>0.440</v>
      </c>
      <c r="R134" s="8" t="str">
        <f t="shared" si="6"/>
        <v>30.541</v>
      </c>
    </row>
    <row r="135" ht="15.75" customHeight="1">
      <c r="A135" s="1">
        <v>133.0</v>
      </c>
      <c r="B135" s="5" t="s">
        <v>17</v>
      </c>
      <c r="C135" s="1">
        <v>2.0200925E7</v>
      </c>
      <c r="D135" s="1">
        <v>46.1</v>
      </c>
      <c r="E135" s="1">
        <v>46.9</v>
      </c>
      <c r="F135" s="1">
        <v>46.05</v>
      </c>
      <c r="G135" s="1">
        <v>46.55</v>
      </c>
      <c r="H135" s="1">
        <v>46.35</v>
      </c>
      <c r="I135" s="1">
        <v>0.2</v>
      </c>
      <c r="J135" s="1">
        <v>0.43</v>
      </c>
      <c r="K135" s="1">
        <v>3907163.0</v>
      </c>
      <c r="L135" s="1">
        <v>1.8174250209E8</v>
      </c>
      <c r="M135" s="6" t="str">
        <f t="shared" si="2"/>
        <v>0.2</v>
      </c>
      <c r="N135" s="7" t="str">
        <f t="shared" si="3"/>
        <v>0</v>
      </c>
      <c r="O135" s="8" t="str">
        <f t="shared" ref="O135:P135" si="138">(O136*13+M135)/14</f>
        <v>0.132</v>
      </c>
      <c r="P135" s="8" t="str">
        <f t="shared" si="138"/>
        <v>0.301</v>
      </c>
      <c r="Q135" s="8" t="str">
        <f t="shared" si="5"/>
        <v>0.440</v>
      </c>
      <c r="R135" s="8" t="str">
        <f t="shared" si="6"/>
        <v>30.541</v>
      </c>
    </row>
    <row r="136" ht="15.75" customHeight="1">
      <c r="A136" s="1">
        <v>134.0</v>
      </c>
      <c r="B136" s="5" t="s">
        <v>17</v>
      </c>
      <c r="C136" s="1">
        <v>2.0200924E7</v>
      </c>
      <c r="D136" s="1">
        <v>46.3</v>
      </c>
      <c r="E136" s="1">
        <v>46.65</v>
      </c>
      <c r="F136" s="1">
        <v>46.0</v>
      </c>
      <c r="G136" s="1">
        <v>46.35</v>
      </c>
      <c r="H136" s="1">
        <v>46.75</v>
      </c>
      <c r="I136" s="1">
        <v>-0.4</v>
      </c>
      <c r="J136" s="1">
        <v>-0.86</v>
      </c>
      <c r="K136" s="1">
        <v>4728562.0</v>
      </c>
      <c r="L136" s="1">
        <v>2.1874425342E8</v>
      </c>
      <c r="M136" s="6" t="str">
        <f t="shared" si="2"/>
        <v>0</v>
      </c>
      <c r="N136" s="7" t="str">
        <f t="shared" si="3"/>
        <v>0.4</v>
      </c>
      <c r="O136" s="8" t="str">
        <f t="shared" ref="O136:P136" si="139">(O137*13+M136)/14</f>
        <v>0.127</v>
      </c>
      <c r="P136" s="8" t="str">
        <f t="shared" si="139"/>
        <v>0.324</v>
      </c>
      <c r="Q136" s="8" t="str">
        <f t="shared" si="5"/>
        <v>0.392</v>
      </c>
      <c r="R136" s="8" t="str">
        <f t="shared" si="6"/>
        <v>28.174</v>
      </c>
    </row>
    <row r="137" ht="15.75" customHeight="1">
      <c r="A137" s="1">
        <v>135.0</v>
      </c>
      <c r="B137" s="5" t="s">
        <v>17</v>
      </c>
      <c r="C137" s="1">
        <v>2.0200923E7</v>
      </c>
      <c r="D137" s="1">
        <v>46.95</v>
      </c>
      <c r="E137" s="1">
        <v>47.2</v>
      </c>
      <c r="F137" s="1">
        <v>46.5</v>
      </c>
      <c r="G137" s="1">
        <v>46.75</v>
      </c>
      <c r="H137" s="1">
        <v>46.95</v>
      </c>
      <c r="I137" s="1">
        <v>-0.2</v>
      </c>
      <c r="J137" s="1">
        <v>-0.43</v>
      </c>
      <c r="K137" s="1">
        <v>4944232.0</v>
      </c>
      <c r="L137" s="1">
        <v>2.312308814E8</v>
      </c>
      <c r="M137" s="6" t="str">
        <f t="shared" si="2"/>
        <v>0</v>
      </c>
      <c r="N137" s="7" t="str">
        <f t="shared" si="3"/>
        <v>0.2</v>
      </c>
      <c r="O137" s="8" t="str">
        <f t="shared" ref="O137:P137" si="140">(O138*13+M137)/14</f>
        <v>0.137</v>
      </c>
      <c r="P137" s="8" t="str">
        <f t="shared" si="140"/>
        <v>0.318</v>
      </c>
      <c r="Q137" s="8" t="str">
        <f t="shared" si="5"/>
        <v>0.430</v>
      </c>
      <c r="R137" s="8" t="str">
        <f t="shared" si="6"/>
        <v>30.078</v>
      </c>
    </row>
    <row r="138" ht="15.75" customHeight="1">
      <c r="A138" s="1">
        <v>136.0</v>
      </c>
      <c r="B138" s="5" t="s">
        <v>17</v>
      </c>
      <c r="C138" s="1">
        <v>2.0200922E7</v>
      </c>
      <c r="D138" s="1">
        <v>47.3</v>
      </c>
      <c r="E138" s="1">
        <v>47.65</v>
      </c>
      <c r="F138" s="1">
        <v>46.65</v>
      </c>
      <c r="G138" s="1">
        <v>46.95</v>
      </c>
      <c r="H138" s="1">
        <v>48.05</v>
      </c>
      <c r="I138" s="1">
        <v>-1.1</v>
      </c>
      <c r="J138" s="1">
        <v>-2.29</v>
      </c>
      <c r="K138" s="1">
        <v>8884880.0</v>
      </c>
      <c r="L138" s="1">
        <v>4.1758046345E8</v>
      </c>
      <c r="M138" s="6" t="str">
        <f t="shared" si="2"/>
        <v>0</v>
      </c>
      <c r="N138" s="7" t="str">
        <f t="shared" si="3"/>
        <v>1.1</v>
      </c>
      <c r="O138" s="8" t="str">
        <f t="shared" ref="O138:P138" si="141">(O139*13+M138)/14</f>
        <v>0.148</v>
      </c>
      <c r="P138" s="8" t="str">
        <f t="shared" si="141"/>
        <v>0.328</v>
      </c>
      <c r="Q138" s="8" t="str">
        <f t="shared" si="5"/>
        <v>0.450</v>
      </c>
      <c r="R138" s="8" t="str">
        <f t="shared" si="6"/>
        <v>31.052</v>
      </c>
    </row>
    <row r="139" ht="15.75" customHeight="1">
      <c r="A139" s="1">
        <v>137.0</v>
      </c>
      <c r="B139" s="5" t="s">
        <v>17</v>
      </c>
      <c r="C139" s="1">
        <v>2.0200921E7</v>
      </c>
      <c r="D139" s="1">
        <v>48.9</v>
      </c>
      <c r="E139" s="1">
        <v>49.15</v>
      </c>
      <c r="F139" s="1">
        <v>47.9</v>
      </c>
      <c r="G139" s="1">
        <v>48.05</v>
      </c>
      <c r="H139" s="1">
        <v>48.9</v>
      </c>
      <c r="I139" s="1">
        <v>-0.85</v>
      </c>
      <c r="J139" s="1">
        <v>-1.74</v>
      </c>
      <c r="K139" s="1">
        <v>4737731.0</v>
      </c>
      <c r="L139" s="1">
        <v>2.28430532E8</v>
      </c>
      <c r="M139" s="6" t="str">
        <f t="shared" si="2"/>
        <v>0</v>
      </c>
      <c r="N139" s="7" t="str">
        <f t="shared" si="3"/>
        <v>0.85</v>
      </c>
      <c r="O139" s="8" t="str">
        <f t="shared" ref="O139:P139" si="142">(O140*13+M139)/14</f>
        <v>0.159</v>
      </c>
      <c r="P139" s="8" t="str">
        <f t="shared" si="142"/>
        <v>0.268</v>
      </c>
      <c r="Q139" s="8" t="str">
        <f t="shared" si="5"/>
        <v>0.592</v>
      </c>
      <c r="R139" s="8" t="str">
        <f t="shared" si="6"/>
        <v>37.205</v>
      </c>
    </row>
    <row r="140" ht="15.75" customHeight="1">
      <c r="A140" s="1">
        <v>138.0</v>
      </c>
      <c r="B140" s="5" t="s">
        <v>17</v>
      </c>
      <c r="C140" s="1">
        <v>2.0200918E7</v>
      </c>
      <c r="D140" s="1">
        <v>48.45</v>
      </c>
      <c r="E140" s="1">
        <v>48.9</v>
      </c>
      <c r="F140" s="1">
        <v>48.2</v>
      </c>
      <c r="G140" s="1">
        <v>48.9</v>
      </c>
      <c r="H140" s="1">
        <v>48.5</v>
      </c>
      <c r="I140" s="1">
        <v>0.4</v>
      </c>
      <c r="J140" s="1">
        <v>0.82</v>
      </c>
      <c r="K140" s="1">
        <v>1.0181171E7</v>
      </c>
      <c r="L140" s="1">
        <v>4.9601361107E8</v>
      </c>
      <c r="M140" s="6" t="str">
        <f t="shared" si="2"/>
        <v>0.4</v>
      </c>
      <c r="N140" s="7" t="str">
        <f t="shared" si="3"/>
        <v>0</v>
      </c>
      <c r="O140" s="8" t="str">
        <f t="shared" ref="O140:P140" si="143">(O141*13+M140)/14</f>
        <v>0.171</v>
      </c>
      <c r="P140" s="8" t="str">
        <f t="shared" si="143"/>
        <v>0.223</v>
      </c>
      <c r="Q140" s="8" t="str">
        <f t="shared" si="5"/>
        <v>0.766</v>
      </c>
      <c r="R140" s="8" t="str">
        <f t="shared" si="6"/>
        <v>43.372</v>
      </c>
    </row>
    <row r="141" ht="15.75" customHeight="1">
      <c r="A141" s="1">
        <v>139.0</v>
      </c>
      <c r="B141" s="5" t="s">
        <v>17</v>
      </c>
      <c r="C141" s="1">
        <v>2.0200917E7</v>
      </c>
      <c r="D141" s="1">
        <v>48.75</v>
      </c>
      <c r="E141" s="1">
        <v>49.0</v>
      </c>
      <c r="F141" s="1">
        <v>48.3</v>
      </c>
      <c r="G141" s="1">
        <v>48.5</v>
      </c>
      <c r="H141" s="1">
        <v>49.15</v>
      </c>
      <c r="I141" s="1">
        <v>-0.65</v>
      </c>
      <c r="J141" s="1">
        <v>-1.32</v>
      </c>
      <c r="K141" s="1">
        <v>5260333.0</v>
      </c>
      <c r="L141" s="1">
        <v>2.5559170846E8</v>
      </c>
      <c r="M141" s="6" t="str">
        <f t="shared" si="2"/>
        <v>0</v>
      </c>
      <c r="N141" s="7" t="str">
        <f t="shared" si="3"/>
        <v>0.65</v>
      </c>
      <c r="O141" s="8" t="str">
        <f t="shared" ref="O141:P141" si="144">(O142*13+M141)/14</f>
        <v>0.153</v>
      </c>
      <c r="P141" s="8" t="str">
        <f t="shared" si="144"/>
        <v>0.241</v>
      </c>
      <c r="Q141" s="8" t="str">
        <f t="shared" si="5"/>
        <v>0.638</v>
      </c>
      <c r="R141" s="8" t="str">
        <f t="shared" si="6"/>
        <v>38.950</v>
      </c>
    </row>
    <row r="142" ht="15.75" customHeight="1">
      <c r="A142" s="1">
        <v>140.0</v>
      </c>
      <c r="B142" s="5" t="s">
        <v>17</v>
      </c>
      <c r="C142" s="1">
        <v>2.0200916E7</v>
      </c>
      <c r="D142" s="1">
        <v>49.35</v>
      </c>
      <c r="E142" s="1">
        <v>49.6</v>
      </c>
      <c r="F142" s="1">
        <v>48.9</v>
      </c>
      <c r="G142" s="1">
        <v>49.15</v>
      </c>
      <c r="H142" s="1">
        <v>49.5</v>
      </c>
      <c r="I142" s="1">
        <v>-0.35</v>
      </c>
      <c r="J142" s="1">
        <v>-0.71</v>
      </c>
      <c r="K142" s="1">
        <v>5622160.0</v>
      </c>
      <c r="L142" s="1">
        <v>2.7685550575E8</v>
      </c>
      <c r="M142" s="6" t="str">
        <f t="shared" si="2"/>
        <v>0</v>
      </c>
      <c r="N142" s="7" t="str">
        <f t="shared" si="3"/>
        <v>0.35</v>
      </c>
      <c r="O142" s="8" t="str">
        <f t="shared" ref="O142:P142" si="145">(O143*13+M142)/14</f>
        <v>0.165</v>
      </c>
      <c r="P142" s="8" t="str">
        <f t="shared" si="145"/>
        <v>0.209</v>
      </c>
      <c r="Q142" s="8" t="str">
        <f t="shared" si="5"/>
        <v>0.791</v>
      </c>
      <c r="R142" s="8" t="str">
        <f t="shared" si="6"/>
        <v>44.153</v>
      </c>
    </row>
    <row r="143" ht="15.75" customHeight="1">
      <c r="A143" s="1">
        <v>141.0</v>
      </c>
      <c r="B143" s="5" t="s">
        <v>17</v>
      </c>
      <c r="C143" s="1">
        <v>2.0200915E7</v>
      </c>
      <c r="D143" s="1">
        <v>48.95</v>
      </c>
      <c r="E143" s="1">
        <v>49.65</v>
      </c>
      <c r="F143" s="1">
        <v>48.9</v>
      </c>
      <c r="G143" s="1">
        <v>49.5</v>
      </c>
      <c r="H143" s="1">
        <v>49.05</v>
      </c>
      <c r="I143" s="1">
        <v>0.45</v>
      </c>
      <c r="J143" s="1">
        <v>0.92</v>
      </c>
      <c r="K143" s="1">
        <v>4488184.0</v>
      </c>
      <c r="L143" s="1">
        <v>2.2197565335E8</v>
      </c>
      <c r="M143" s="6" t="str">
        <f t="shared" si="2"/>
        <v>0.45</v>
      </c>
      <c r="N143" s="7" t="str">
        <f t="shared" si="3"/>
        <v>0</v>
      </c>
      <c r="O143" s="8" t="str">
        <f t="shared" ref="O143:P143" si="146">(O144*13+M143)/14</f>
        <v>0.178</v>
      </c>
      <c r="P143" s="8" t="str">
        <f t="shared" si="146"/>
        <v>0.198</v>
      </c>
      <c r="Q143" s="8" t="str">
        <f t="shared" si="5"/>
        <v>0.898</v>
      </c>
      <c r="R143" s="8" t="str">
        <f t="shared" si="6"/>
        <v>47.312</v>
      </c>
    </row>
    <row r="144" ht="15.75" customHeight="1">
      <c r="A144" s="1">
        <v>142.0</v>
      </c>
      <c r="B144" s="5" t="s">
        <v>17</v>
      </c>
      <c r="C144" s="1">
        <v>2.0200914E7</v>
      </c>
      <c r="D144" s="1">
        <v>48.7</v>
      </c>
      <c r="E144" s="1">
        <v>49.3</v>
      </c>
      <c r="F144" s="1">
        <v>48.5</v>
      </c>
      <c r="G144" s="1">
        <v>49.05</v>
      </c>
      <c r="H144" s="1">
        <v>48.55</v>
      </c>
      <c r="I144" s="1">
        <v>0.5</v>
      </c>
      <c r="J144" s="1">
        <v>1.03</v>
      </c>
      <c r="K144" s="1">
        <v>4789952.0</v>
      </c>
      <c r="L144" s="1">
        <v>2.3445210835E8</v>
      </c>
      <c r="M144" s="6" t="str">
        <f t="shared" si="2"/>
        <v>0.5</v>
      </c>
      <c r="N144" s="7" t="str">
        <f t="shared" si="3"/>
        <v>0</v>
      </c>
      <c r="O144" s="8" t="str">
        <f t="shared" ref="O144:P144" si="147">(O145*13+M144)/14</f>
        <v>0.157</v>
      </c>
      <c r="P144" s="8" t="str">
        <f t="shared" si="147"/>
        <v>0.213</v>
      </c>
      <c r="Q144" s="8" t="str">
        <f t="shared" si="5"/>
        <v>0.736</v>
      </c>
      <c r="R144" s="8" t="str">
        <f t="shared" si="6"/>
        <v>42.390</v>
      </c>
    </row>
    <row r="145" ht="15.75" customHeight="1">
      <c r="A145" s="1">
        <v>143.0</v>
      </c>
      <c r="B145" s="5" t="s">
        <v>17</v>
      </c>
      <c r="C145" s="1">
        <v>2.0200911E7</v>
      </c>
      <c r="D145" s="1">
        <v>48.5</v>
      </c>
      <c r="E145" s="1">
        <v>48.8</v>
      </c>
      <c r="F145" s="1">
        <v>48.3</v>
      </c>
      <c r="G145" s="1">
        <v>48.55</v>
      </c>
      <c r="H145" s="1">
        <v>48.8</v>
      </c>
      <c r="I145" s="1">
        <v>-0.25</v>
      </c>
      <c r="J145" s="1">
        <v>-0.51</v>
      </c>
      <c r="K145" s="1">
        <v>7599968.0</v>
      </c>
      <c r="L145" s="1">
        <v>3.6888441895E8</v>
      </c>
      <c r="M145" s="6" t="str">
        <f t="shared" si="2"/>
        <v>0</v>
      </c>
      <c r="N145" s="7" t="str">
        <f t="shared" si="3"/>
        <v>0.25</v>
      </c>
      <c r="O145" s="8" t="str">
        <f t="shared" ref="O145:P145" si="148">(O146*13+M145)/14</f>
        <v>0.131</v>
      </c>
      <c r="P145" s="8" t="str">
        <f t="shared" si="148"/>
        <v>0.230</v>
      </c>
      <c r="Q145" s="8" t="str">
        <f t="shared" si="5"/>
        <v>0.569</v>
      </c>
      <c r="R145" s="8" t="str">
        <f t="shared" si="6"/>
        <v>36.245</v>
      </c>
    </row>
    <row r="146" ht="15.75" customHeight="1">
      <c r="A146" s="1">
        <v>144.0</v>
      </c>
      <c r="B146" s="5" t="s">
        <v>17</v>
      </c>
      <c r="C146" s="1">
        <v>2.020091E7</v>
      </c>
      <c r="D146" s="1">
        <v>48.9</v>
      </c>
      <c r="E146" s="1">
        <v>49.5</v>
      </c>
      <c r="F146" s="1">
        <v>48.55</v>
      </c>
      <c r="G146" s="1">
        <v>48.8</v>
      </c>
      <c r="H146" s="1">
        <v>48.75</v>
      </c>
      <c r="I146" s="1">
        <v>0.05</v>
      </c>
      <c r="J146" s="1">
        <v>0.1</v>
      </c>
      <c r="K146" s="1">
        <v>6920608.0</v>
      </c>
      <c r="L146" s="1">
        <v>3.3751481225E8</v>
      </c>
      <c r="M146" s="6" t="str">
        <f t="shared" si="2"/>
        <v>0.05</v>
      </c>
      <c r="N146" s="7" t="str">
        <f t="shared" si="3"/>
        <v>0</v>
      </c>
      <c r="O146" s="8" t="str">
        <f t="shared" ref="O146:P146" si="149">(O147*13+M146)/14</f>
        <v>0.141</v>
      </c>
      <c r="P146" s="8" t="str">
        <f t="shared" si="149"/>
        <v>0.228</v>
      </c>
      <c r="Q146" s="8" t="str">
        <f t="shared" si="5"/>
        <v>0.616</v>
      </c>
      <c r="R146" s="8" t="str">
        <f t="shared" si="6"/>
        <v>38.134</v>
      </c>
    </row>
    <row r="147" ht="15.75" customHeight="1">
      <c r="A147" s="1">
        <v>145.0</v>
      </c>
      <c r="B147" s="5" t="s">
        <v>17</v>
      </c>
      <c r="C147" s="1">
        <v>2.0200909E7</v>
      </c>
      <c r="D147" s="1">
        <v>48.6</v>
      </c>
      <c r="E147" s="1">
        <v>49.05</v>
      </c>
      <c r="F147" s="1">
        <v>48.6</v>
      </c>
      <c r="G147" s="1">
        <v>48.75</v>
      </c>
      <c r="H147" s="1">
        <v>49.1</v>
      </c>
      <c r="I147" s="1">
        <v>-0.35</v>
      </c>
      <c r="J147" s="1">
        <v>-0.71</v>
      </c>
      <c r="K147" s="1">
        <v>4951402.0</v>
      </c>
      <c r="L147" s="1">
        <v>2.415613991E8</v>
      </c>
      <c r="M147" s="6" t="str">
        <f t="shared" si="2"/>
        <v>0</v>
      </c>
      <c r="N147" s="7" t="str">
        <f t="shared" si="3"/>
        <v>0.35</v>
      </c>
      <c r="O147" s="8" t="str">
        <f t="shared" ref="O147:P147" si="150">(O148*13+M147)/14</f>
        <v>0.148</v>
      </c>
      <c r="P147" s="8" t="str">
        <f t="shared" si="150"/>
        <v>0.246</v>
      </c>
      <c r="Q147" s="8" t="str">
        <f t="shared" si="5"/>
        <v>0.601</v>
      </c>
      <c r="R147" s="8" t="str">
        <f t="shared" si="6"/>
        <v>37.529</v>
      </c>
    </row>
    <row r="148" ht="15.75" customHeight="1">
      <c r="A148" s="1">
        <v>146.0</v>
      </c>
      <c r="B148" s="5" t="s">
        <v>17</v>
      </c>
      <c r="C148" s="1">
        <v>2.0200908E7</v>
      </c>
      <c r="D148" s="1">
        <v>50.0</v>
      </c>
      <c r="E148" s="1">
        <v>50.15</v>
      </c>
      <c r="F148" s="1">
        <v>49.0</v>
      </c>
      <c r="G148" s="1">
        <v>49.1</v>
      </c>
      <c r="H148" s="1">
        <v>49.6</v>
      </c>
      <c r="I148" s="1">
        <v>-0.5</v>
      </c>
      <c r="J148" s="1">
        <v>-1.01</v>
      </c>
      <c r="K148" s="1">
        <v>4942056.0</v>
      </c>
      <c r="L148" s="1">
        <v>2.4359840895E8</v>
      </c>
      <c r="M148" s="6" t="str">
        <f t="shared" si="2"/>
        <v>0</v>
      </c>
      <c r="N148" s="7" t="str">
        <f t="shared" si="3"/>
        <v>0.5</v>
      </c>
      <c r="O148" s="8" t="str">
        <f t="shared" ref="O148:P148" si="151">(O149*13+M148)/14</f>
        <v>0.159</v>
      </c>
      <c r="P148" s="8" t="str">
        <f t="shared" si="151"/>
        <v>0.238</v>
      </c>
      <c r="Q148" s="8" t="str">
        <f t="shared" si="5"/>
        <v>0.669</v>
      </c>
      <c r="R148" s="8" t="str">
        <f t="shared" si="6"/>
        <v>40.074</v>
      </c>
    </row>
    <row r="149" ht="15.75" customHeight="1">
      <c r="A149" s="1">
        <v>147.0</v>
      </c>
      <c r="B149" s="5" t="s">
        <v>17</v>
      </c>
      <c r="C149" s="1">
        <v>2.0200907E7</v>
      </c>
      <c r="D149" s="1">
        <v>49.6</v>
      </c>
      <c r="E149" s="1">
        <v>50.15</v>
      </c>
      <c r="F149" s="1">
        <v>49.5</v>
      </c>
      <c r="G149" s="1">
        <v>49.6</v>
      </c>
      <c r="H149" s="1">
        <v>49.39</v>
      </c>
      <c r="I149" s="1">
        <v>0.214</v>
      </c>
      <c r="J149" s="1">
        <v>0.43</v>
      </c>
      <c r="K149" s="1">
        <v>3566809.0</v>
      </c>
      <c r="L149" s="1">
        <v>1.7753598818E8</v>
      </c>
      <c r="M149" s="6" t="str">
        <f t="shared" si="2"/>
        <v>0.214</v>
      </c>
      <c r="N149" s="7" t="str">
        <f t="shared" si="3"/>
        <v>0</v>
      </c>
      <c r="O149" s="8" t="str">
        <f t="shared" ref="O149:P149" si="152">(O150*13+M149)/14</f>
        <v>0.171</v>
      </c>
      <c r="P149" s="8" t="str">
        <f t="shared" si="152"/>
        <v>0.218</v>
      </c>
      <c r="Q149" s="8" t="str">
        <f t="shared" si="5"/>
        <v>0.787</v>
      </c>
      <c r="R149" s="8" t="str">
        <f t="shared" si="6"/>
        <v>44.036</v>
      </c>
    </row>
    <row r="150" ht="15.75" customHeight="1">
      <c r="A150" s="1">
        <v>148.0</v>
      </c>
      <c r="B150" s="5" t="s">
        <v>17</v>
      </c>
      <c r="C150" s="1">
        <v>2.0200904E7</v>
      </c>
      <c r="D150" s="1">
        <v>49.85</v>
      </c>
      <c r="E150" s="1">
        <v>50.45</v>
      </c>
      <c r="F150" s="1">
        <v>49.65</v>
      </c>
      <c r="G150" s="1">
        <v>50.0</v>
      </c>
      <c r="H150" s="1">
        <v>50.15</v>
      </c>
      <c r="I150" s="1">
        <v>-0.15</v>
      </c>
      <c r="J150" s="1">
        <v>-0.3</v>
      </c>
      <c r="K150" s="1">
        <v>1.2456498E7</v>
      </c>
      <c r="L150" s="1">
        <v>6.2305141005E8</v>
      </c>
      <c r="M150" s="6" t="str">
        <f t="shared" si="2"/>
        <v>0</v>
      </c>
      <c r="N150" s="7" t="str">
        <f t="shared" si="3"/>
        <v>0.15</v>
      </c>
      <c r="O150" s="8" t="str">
        <f t="shared" ref="O150:P150" si="153">(O151*13+M150)/14</f>
        <v>0.168</v>
      </c>
      <c r="P150" s="8" t="str">
        <f t="shared" si="153"/>
        <v>0.234</v>
      </c>
      <c r="Q150" s="8" t="str">
        <f t="shared" si="5"/>
        <v>0.717</v>
      </c>
      <c r="R150" s="8" t="str">
        <f t="shared" si="6"/>
        <v>41.748</v>
      </c>
    </row>
    <row r="151" ht="15.75" customHeight="1">
      <c r="A151" s="1">
        <v>149.0</v>
      </c>
      <c r="B151" s="5" t="s">
        <v>17</v>
      </c>
      <c r="C151" s="1">
        <v>2.0200903E7</v>
      </c>
      <c r="D151" s="1">
        <v>50.05</v>
      </c>
      <c r="E151" s="1">
        <v>50.4</v>
      </c>
      <c r="F151" s="1">
        <v>49.65</v>
      </c>
      <c r="G151" s="1">
        <v>50.15</v>
      </c>
      <c r="H151" s="1">
        <v>50.1</v>
      </c>
      <c r="I151" s="1">
        <v>0.05</v>
      </c>
      <c r="J151" s="1">
        <v>0.1</v>
      </c>
      <c r="K151" s="1">
        <v>6049910.0</v>
      </c>
      <c r="L151" s="1">
        <v>3.0296567431E8</v>
      </c>
      <c r="M151" s="6" t="str">
        <f t="shared" si="2"/>
        <v>0.05</v>
      </c>
      <c r="N151" s="7" t="str">
        <f t="shared" si="3"/>
        <v>0</v>
      </c>
      <c r="O151" s="8" t="str">
        <f t="shared" ref="O151:P151" si="154">(O152*13+M151)/14</f>
        <v>0.181</v>
      </c>
      <c r="P151" s="8" t="str">
        <f t="shared" si="154"/>
        <v>0.241</v>
      </c>
      <c r="Q151" s="8" t="str">
        <f t="shared" si="5"/>
        <v>0.751</v>
      </c>
      <c r="R151" s="8" t="str">
        <f t="shared" si="6"/>
        <v>42.889</v>
      </c>
    </row>
    <row r="152" ht="15.75" customHeight="1">
      <c r="A152" s="1">
        <v>150.0</v>
      </c>
      <c r="B152" s="5" t="s">
        <v>17</v>
      </c>
      <c r="C152" s="1">
        <v>2.0200902E7</v>
      </c>
      <c r="D152" s="1">
        <v>50.15</v>
      </c>
      <c r="E152" s="1">
        <v>50.4</v>
      </c>
      <c r="F152" s="1">
        <v>49.8</v>
      </c>
      <c r="G152" s="1">
        <v>50.1</v>
      </c>
      <c r="H152" s="1">
        <v>50.3</v>
      </c>
      <c r="I152" s="1">
        <v>-0.2</v>
      </c>
      <c r="J152" s="1">
        <v>-0.4</v>
      </c>
      <c r="K152" s="1">
        <v>8511630.0</v>
      </c>
      <c r="L152" s="1">
        <v>4.2624972055E8</v>
      </c>
      <c r="M152" s="6" t="str">
        <f t="shared" si="2"/>
        <v>0</v>
      </c>
      <c r="N152" s="7" t="str">
        <f t="shared" si="3"/>
        <v>0.2</v>
      </c>
      <c r="O152" s="8" t="str">
        <f t="shared" ref="O152:P152" si="155">(O153*13+M152)/14</f>
        <v>0.191</v>
      </c>
      <c r="P152" s="8" t="str">
        <f t="shared" si="155"/>
        <v>0.260</v>
      </c>
      <c r="Q152" s="8" t="str">
        <f t="shared" si="5"/>
        <v>0.736</v>
      </c>
      <c r="R152" s="8" t="str">
        <f t="shared" si="6"/>
        <v>42.402</v>
      </c>
    </row>
    <row r="153" ht="15.75" customHeight="1">
      <c r="A153" s="1">
        <v>151.0</v>
      </c>
      <c r="B153" s="5" t="s">
        <v>17</v>
      </c>
      <c r="C153" s="1">
        <v>2.0200901E7</v>
      </c>
      <c r="D153" s="1">
        <v>50.2</v>
      </c>
      <c r="E153" s="1">
        <v>50.6</v>
      </c>
      <c r="F153" s="1">
        <v>50.0</v>
      </c>
      <c r="G153" s="1">
        <v>50.3</v>
      </c>
      <c r="H153" s="1">
        <v>50.75</v>
      </c>
      <c r="I153" s="1">
        <v>-0.45</v>
      </c>
      <c r="J153" s="1">
        <v>-0.89</v>
      </c>
      <c r="K153" s="1">
        <v>6383120.0</v>
      </c>
      <c r="L153" s="1">
        <v>3.218777152E8</v>
      </c>
      <c r="M153" s="6" t="str">
        <f t="shared" si="2"/>
        <v>0</v>
      </c>
      <c r="N153" s="7" t="str">
        <f t="shared" si="3"/>
        <v>0.45</v>
      </c>
      <c r="O153" s="8" t="str">
        <f t="shared" ref="O153:P153" si="156">(O154*13+M153)/14</f>
        <v>0.206</v>
      </c>
      <c r="P153" s="8" t="str">
        <f t="shared" si="156"/>
        <v>0.264</v>
      </c>
      <c r="Q153" s="8" t="str">
        <f t="shared" si="5"/>
        <v>0.779</v>
      </c>
      <c r="R153" s="8" t="str">
        <f t="shared" si="6"/>
        <v>43.790</v>
      </c>
    </row>
    <row r="154" ht="15.75" customHeight="1">
      <c r="A154" s="1">
        <v>152.0</v>
      </c>
      <c r="B154" s="5" t="s">
        <v>17</v>
      </c>
      <c r="C154" s="1">
        <v>2.0200831E7</v>
      </c>
      <c r="D154" s="1">
        <v>51.2</v>
      </c>
      <c r="E154" s="1">
        <v>51.95</v>
      </c>
      <c r="F154" s="1">
        <v>50.75</v>
      </c>
      <c r="G154" s="1">
        <v>50.75</v>
      </c>
      <c r="H154" s="1">
        <v>50.65</v>
      </c>
      <c r="I154" s="1">
        <v>0.1</v>
      </c>
      <c r="J154" s="1">
        <v>0.2</v>
      </c>
      <c r="K154" s="1">
        <v>7869427.0</v>
      </c>
      <c r="L154" s="1">
        <v>4.027222119E8</v>
      </c>
      <c r="M154" s="6" t="str">
        <f t="shared" si="2"/>
        <v>0.1</v>
      </c>
      <c r="N154" s="7" t="str">
        <f t="shared" si="3"/>
        <v>0</v>
      </c>
      <c r="O154" s="8" t="str">
        <f t="shared" ref="O154:P154" si="157">(O155*13+M154)/14</f>
        <v>0.222</v>
      </c>
      <c r="P154" s="8" t="str">
        <f t="shared" si="157"/>
        <v>0.250</v>
      </c>
      <c r="Q154" s="8" t="str">
        <f t="shared" si="5"/>
        <v>0.887</v>
      </c>
      <c r="R154" s="8" t="str">
        <f t="shared" si="6"/>
        <v>47.006</v>
      </c>
    </row>
    <row r="155" ht="15.75" customHeight="1">
      <c r="A155" s="1">
        <v>153.0</v>
      </c>
      <c r="B155" s="5" t="s">
        <v>17</v>
      </c>
      <c r="C155" s="1">
        <v>2.0200828E7</v>
      </c>
      <c r="D155" s="1">
        <v>50.55</v>
      </c>
      <c r="E155" s="1">
        <v>51.45</v>
      </c>
      <c r="F155" s="1">
        <v>50.5</v>
      </c>
      <c r="G155" s="1">
        <v>50.65</v>
      </c>
      <c r="H155" s="1">
        <v>50.55</v>
      </c>
      <c r="I155" s="1">
        <v>0.1</v>
      </c>
      <c r="J155" s="1">
        <v>0.2</v>
      </c>
      <c r="K155" s="1">
        <v>5709804.0</v>
      </c>
      <c r="L155" s="1">
        <v>2.9097057675E8</v>
      </c>
      <c r="M155" s="6" t="str">
        <f t="shared" si="2"/>
        <v>0.1</v>
      </c>
      <c r="N155" s="7" t="str">
        <f t="shared" si="3"/>
        <v>0</v>
      </c>
      <c r="O155" s="8" t="str">
        <f t="shared" ref="O155:P155" si="158">(O156*13+M155)/14</f>
        <v>0.231</v>
      </c>
      <c r="P155" s="8" t="str">
        <f t="shared" si="158"/>
        <v>0.269</v>
      </c>
      <c r="Q155" s="8" t="str">
        <f t="shared" si="5"/>
        <v>0.858</v>
      </c>
      <c r="R155" s="8" t="str">
        <f t="shared" si="6"/>
        <v>46.191</v>
      </c>
    </row>
    <row r="156" ht="15.75" customHeight="1">
      <c r="A156" s="1">
        <v>154.0</v>
      </c>
      <c r="B156" s="5" t="s">
        <v>17</v>
      </c>
      <c r="C156" s="1">
        <v>2.0200827E7</v>
      </c>
      <c r="D156" s="1">
        <v>50.7</v>
      </c>
      <c r="E156" s="1">
        <v>51.1</v>
      </c>
      <c r="F156" s="1">
        <v>50.5</v>
      </c>
      <c r="G156" s="1">
        <v>50.55</v>
      </c>
      <c r="H156" s="1">
        <v>51.05</v>
      </c>
      <c r="I156" s="1">
        <v>-0.5</v>
      </c>
      <c r="J156" s="1">
        <v>-0.98</v>
      </c>
      <c r="K156" s="1">
        <v>5007631.0</v>
      </c>
      <c r="L156" s="1">
        <v>2.5378254655E8</v>
      </c>
      <c r="M156" s="6" t="str">
        <f t="shared" si="2"/>
        <v>0</v>
      </c>
      <c r="N156" s="7" t="str">
        <f t="shared" si="3"/>
        <v>0.5</v>
      </c>
      <c r="O156" s="8" t="str">
        <f t="shared" ref="O156:P156" si="159">(O157*13+M156)/14</f>
        <v>0.241</v>
      </c>
      <c r="P156" s="8" t="str">
        <f t="shared" si="159"/>
        <v>0.290</v>
      </c>
      <c r="Q156" s="8" t="str">
        <f t="shared" si="5"/>
        <v>0.832</v>
      </c>
      <c r="R156" s="8" t="str">
        <f t="shared" si="6"/>
        <v>45.411</v>
      </c>
    </row>
    <row r="157" ht="15.75" customHeight="1">
      <c r="A157" s="1">
        <v>155.0</v>
      </c>
      <c r="B157" s="5" t="s">
        <v>17</v>
      </c>
      <c r="C157" s="1">
        <v>2.0200826E7</v>
      </c>
      <c r="D157" s="1">
        <v>51.2</v>
      </c>
      <c r="E157" s="1">
        <v>51.35</v>
      </c>
      <c r="F157" s="1">
        <v>50.75</v>
      </c>
      <c r="G157" s="1">
        <v>51.05</v>
      </c>
      <c r="H157" s="1">
        <v>51.6</v>
      </c>
      <c r="I157" s="1">
        <v>-0.55</v>
      </c>
      <c r="J157" s="1">
        <v>-1.07</v>
      </c>
      <c r="K157" s="1">
        <v>5570897.0</v>
      </c>
      <c r="L157" s="1">
        <v>2.839920435E8</v>
      </c>
      <c r="M157" s="6" t="str">
        <f t="shared" si="2"/>
        <v>0</v>
      </c>
      <c r="N157" s="7" t="str">
        <f t="shared" si="3"/>
        <v>0.55</v>
      </c>
      <c r="O157" s="8" t="str">
        <f t="shared" ref="O157:P157" si="160">(O158*13+M157)/14</f>
        <v>0.260</v>
      </c>
      <c r="P157" s="8" t="str">
        <f t="shared" si="160"/>
        <v>0.274</v>
      </c>
      <c r="Q157" s="8" t="str">
        <f t="shared" si="5"/>
        <v>0.949</v>
      </c>
      <c r="R157" s="8" t="str">
        <f t="shared" si="6"/>
        <v>48.687</v>
      </c>
    </row>
    <row r="158" ht="15.75" customHeight="1">
      <c r="A158" s="1">
        <v>156.0</v>
      </c>
      <c r="B158" s="5" t="s">
        <v>17</v>
      </c>
      <c r="C158" s="1">
        <v>2.0200825E7</v>
      </c>
      <c r="D158" s="1">
        <v>51.85</v>
      </c>
      <c r="E158" s="1">
        <v>52.15</v>
      </c>
      <c r="F158" s="1">
        <v>51.5</v>
      </c>
      <c r="G158" s="1">
        <v>51.6</v>
      </c>
      <c r="H158" s="1">
        <v>51.6</v>
      </c>
      <c r="I158" s="1">
        <v>0.0</v>
      </c>
      <c r="J158" s="1">
        <v>0.0</v>
      </c>
      <c r="K158" s="1">
        <v>3663352.0</v>
      </c>
      <c r="L158" s="1">
        <v>1.8964564116E8</v>
      </c>
      <c r="M158" s="6" t="str">
        <f t="shared" si="2"/>
        <v>0</v>
      </c>
      <c r="N158" s="7" t="str">
        <f t="shared" si="3"/>
        <v>0</v>
      </c>
      <c r="O158" s="8" t="str">
        <f t="shared" ref="O158:P158" si="161">(O159*13+M158)/14</f>
        <v>0.279</v>
      </c>
      <c r="P158" s="8" t="str">
        <f t="shared" si="161"/>
        <v>0.252</v>
      </c>
      <c r="Q158" s="8" t="str">
        <f t="shared" si="5"/>
        <v>1.108</v>
      </c>
      <c r="R158" s="8" t="str">
        <f t="shared" si="6"/>
        <v>52.561</v>
      </c>
    </row>
    <row r="159" ht="15.75" customHeight="1">
      <c r="A159" s="1">
        <v>157.0</v>
      </c>
      <c r="B159" s="5" t="s">
        <v>17</v>
      </c>
      <c r="C159" s="1">
        <v>2.0200824E7</v>
      </c>
      <c r="D159" s="1">
        <v>51.8</v>
      </c>
      <c r="E159" s="1">
        <v>52.1</v>
      </c>
      <c r="F159" s="1">
        <v>50.9</v>
      </c>
      <c r="G159" s="1">
        <v>51.6</v>
      </c>
      <c r="H159" s="1">
        <v>51.05</v>
      </c>
      <c r="I159" s="1">
        <v>0.55</v>
      </c>
      <c r="J159" s="1">
        <v>1.08</v>
      </c>
      <c r="K159" s="1">
        <v>4539360.0</v>
      </c>
      <c r="L159" s="1">
        <v>2.3467335168E8</v>
      </c>
      <c r="M159" s="6" t="str">
        <f t="shared" si="2"/>
        <v>0.55</v>
      </c>
      <c r="N159" s="7" t="str">
        <f t="shared" si="3"/>
        <v>0</v>
      </c>
      <c r="O159" s="8" t="str">
        <f t="shared" ref="O159:P159" si="162">(O160*13+M159)/14</f>
        <v>0.301</v>
      </c>
      <c r="P159" s="8" t="str">
        <f t="shared" si="162"/>
        <v>0.272</v>
      </c>
      <c r="Q159" s="8" t="str">
        <f t="shared" si="5"/>
        <v>1.108</v>
      </c>
      <c r="R159" s="8" t="str">
        <f t="shared" si="6"/>
        <v>52.561</v>
      </c>
    </row>
    <row r="160" ht="15.75" customHeight="1">
      <c r="A160" s="1">
        <v>158.0</v>
      </c>
      <c r="B160" s="5" t="s">
        <v>17</v>
      </c>
      <c r="C160" s="1">
        <v>2.0200821E7</v>
      </c>
      <c r="D160" s="1">
        <v>51.0</v>
      </c>
      <c r="E160" s="1">
        <v>51.6</v>
      </c>
      <c r="F160" s="1">
        <v>50.65</v>
      </c>
      <c r="G160" s="1">
        <v>51.05</v>
      </c>
      <c r="H160" s="1">
        <v>50.55</v>
      </c>
      <c r="I160" s="1">
        <v>0.5</v>
      </c>
      <c r="J160" s="1">
        <v>0.99</v>
      </c>
      <c r="K160" s="1">
        <v>4867266.0</v>
      </c>
      <c r="L160" s="1">
        <v>2.4888176683E8</v>
      </c>
      <c r="M160" s="6" t="str">
        <f t="shared" si="2"/>
        <v>0.5</v>
      </c>
      <c r="N160" s="7" t="str">
        <f t="shared" si="3"/>
        <v>0</v>
      </c>
      <c r="O160" s="8" t="str">
        <f t="shared" ref="O160:P160" si="163">(O161*13+M160)/14</f>
        <v>0.282</v>
      </c>
      <c r="P160" s="8" t="str">
        <f t="shared" si="163"/>
        <v>0.293</v>
      </c>
      <c r="Q160" s="8" t="str">
        <f t="shared" si="5"/>
        <v>0.963</v>
      </c>
      <c r="R160" s="8" t="str">
        <f t="shared" si="6"/>
        <v>49.067</v>
      </c>
    </row>
    <row r="161" ht="15.75" customHeight="1">
      <c r="A161" s="1">
        <v>159.0</v>
      </c>
      <c r="B161" s="5" t="s">
        <v>17</v>
      </c>
      <c r="C161" s="1">
        <v>2.020082E7</v>
      </c>
      <c r="D161" s="1">
        <v>51.8</v>
      </c>
      <c r="E161" s="1">
        <v>51.8</v>
      </c>
      <c r="F161" s="1">
        <v>50.1</v>
      </c>
      <c r="G161" s="1">
        <v>50.55</v>
      </c>
      <c r="H161" s="1">
        <v>51.75</v>
      </c>
      <c r="I161" s="1">
        <v>-1.2</v>
      </c>
      <c r="J161" s="1">
        <v>-2.32</v>
      </c>
      <c r="K161" s="1">
        <v>7184232.0</v>
      </c>
      <c r="L161" s="1">
        <v>3.6305533635E8</v>
      </c>
      <c r="M161" s="6" t="str">
        <f t="shared" si="2"/>
        <v>0</v>
      </c>
      <c r="N161" s="7" t="str">
        <f t="shared" si="3"/>
        <v>1.2</v>
      </c>
      <c r="O161" s="8" t="str">
        <f t="shared" ref="O161:P161" si="164">(O162*13+M161)/14</f>
        <v>0.265</v>
      </c>
      <c r="P161" s="8" t="str">
        <f t="shared" si="164"/>
        <v>0.315</v>
      </c>
      <c r="Q161" s="8" t="str">
        <f t="shared" si="5"/>
        <v>0.841</v>
      </c>
      <c r="R161" s="8" t="str">
        <f t="shared" si="6"/>
        <v>45.690</v>
      </c>
    </row>
    <row r="162" ht="15.75" customHeight="1">
      <c r="A162" s="1">
        <v>160.0</v>
      </c>
      <c r="B162" s="5" t="s">
        <v>17</v>
      </c>
      <c r="C162" s="1">
        <v>2.0200819E7</v>
      </c>
      <c r="D162" s="1">
        <v>52.55</v>
      </c>
      <c r="E162" s="1">
        <v>52.55</v>
      </c>
      <c r="F162" s="1">
        <v>51.2</v>
      </c>
      <c r="G162" s="1">
        <v>51.75</v>
      </c>
      <c r="H162" s="1">
        <v>52.15</v>
      </c>
      <c r="I162" s="1">
        <v>-0.4</v>
      </c>
      <c r="J162" s="1">
        <v>-0.77</v>
      </c>
      <c r="K162" s="1">
        <v>3302793.0</v>
      </c>
      <c r="L162" s="1">
        <v>1.7059467499E8</v>
      </c>
      <c r="M162" s="6" t="str">
        <f t="shared" si="2"/>
        <v>0</v>
      </c>
      <c r="N162" s="7" t="str">
        <f t="shared" si="3"/>
        <v>0.4</v>
      </c>
      <c r="O162" s="8" t="str">
        <f t="shared" ref="O162:P162" si="165">(O163*13+M162)/14</f>
        <v>0.285</v>
      </c>
      <c r="P162" s="8" t="str">
        <f t="shared" si="165"/>
        <v>0.247</v>
      </c>
      <c r="Q162" s="8" t="str">
        <f t="shared" si="5"/>
        <v>1.156</v>
      </c>
      <c r="R162" s="8" t="str">
        <f t="shared" si="6"/>
        <v>53.611</v>
      </c>
    </row>
    <row r="163" ht="15.75" customHeight="1">
      <c r="A163" s="1">
        <v>161.0</v>
      </c>
      <c r="B163" s="5" t="s">
        <v>17</v>
      </c>
      <c r="C163" s="1">
        <v>2.0200818E7</v>
      </c>
      <c r="D163" s="1">
        <v>52.5</v>
      </c>
      <c r="E163" s="1">
        <v>52.6</v>
      </c>
      <c r="F163" s="1">
        <v>51.8</v>
      </c>
      <c r="G163" s="1">
        <v>52.15</v>
      </c>
      <c r="H163" s="1">
        <v>52.35</v>
      </c>
      <c r="I163" s="1">
        <v>-0.2</v>
      </c>
      <c r="J163" s="1">
        <v>-0.38</v>
      </c>
      <c r="K163" s="1">
        <v>5234128.0</v>
      </c>
      <c r="L163" s="1">
        <v>2.730119005E8</v>
      </c>
      <c r="M163" s="6" t="str">
        <f t="shared" si="2"/>
        <v>0</v>
      </c>
      <c r="N163" s="7" t="str">
        <f t="shared" si="3"/>
        <v>0.2</v>
      </c>
      <c r="O163" s="8" t="str">
        <f t="shared" ref="O163:P163" si="166">(O164*13+M163)/14</f>
        <v>0.307</v>
      </c>
      <c r="P163" s="8" t="str">
        <f t="shared" si="166"/>
        <v>0.235</v>
      </c>
      <c r="Q163" s="8" t="str">
        <f t="shared" si="5"/>
        <v>1.307</v>
      </c>
      <c r="R163" s="8" t="str">
        <f t="shared" si="6"/>
        <v>56.652</v>
      </c>
    </row>
    <row r="164" ht="15.75" customHeight="1">
      <c r="A164" s="1">
        <v>162.0</v>
      </c>
      <c r="B164" s="5" t="s">
        <v>17</v>
      </c>
      <c r="C164" s="1">
        <v>2.0200817E7</v>
      </c>
      <c r="D164" s="1">
        <v>52.25</v>
      </c>
      <c r="E164" s="1">
        <v>52.75</v>
      </c>
      <c r="F164" s="1">
        <v>51.9</v>
      </c>
      <c r="G164" s="1">
        <v>52.35</v>
      </c>
      <c r="H164" s="1">
        <v>52.0</v>
      </c>
      <c r="I164" s="1">
        <v>0.35</v>
      </c>
      <c r="J164" s="1">
        <v>0.67</v>
      </c>
      <c r="K164" s="1">
        <v>4221747.0</v>
      </c>
      <c r="L164" s="1">
        <v>2.213705225E8</v>
      </c>
      <c r="M164" s="6" t="str">
        <f t="shared" si="2"/>
        <v>0.35</v>
      </c>
      <c r="N164" s="7" t="str">
        <f t="shared" si="3"/>
        <v>0</v>
      </c>
      <c r="O164" s="8" t="str">
        <f t="shared" ref="O164:P164" si="167">(O165*13+M164)/14</f>
        <v>0.331</v>
      </c>
      <c r="P164" s="8" t="str">
        <f t="shared" si="167"/>
        <v>0.238</v>
      </c>
      <c r="Q164" s="8" t="str">
        <f t="shared" si="5"/>
        <v>1.391</v>
      </c>
      <c r="R164" s="8" t="str">
        <f t="shared" si="6"/>
        <v>58.184</v>
      </c>
    </row>
    <row r="165" ht="15.75" customHeight="1">
      <c r="A165" s="1">
        <v>163.0</v>
      </c>
      <c r="B165" s="5" t="s">
        <v>17</v>
      </c>
      <c r="C165" s="1">
        <v>2.0200814E7</v>
      </c>
      <c r="D165" s="1">
        <v>51.55</v>
      </c>
      <c r="E165" s="1">
        <v>52.25</v>
      </c>
      <c r="F165" s="1">
        <v>51.55</v>
      </c>
      <c r="G165" s="1">
        <v>52.0</v>
      </c>
      <c r="H165" s="1">
        <v>52.3</v>
      </c>
      <c r="I165" s="1">
        <v>-0.3</v>
      </c>
      <c r="J165" s="1">
        <v>-0.57</v>
      </c>
      <c r="K165" s="1">
        <v>4483075.0</v>
      </c>
      <c r="L165" s="1">
        <v>2.3301909676E8</v>
      </c>
      <c r="M165" s="6" t="str">
        <f t="shared" si="2"/>
        <v>0</v>
      </c>
      <c r="N165" s="7" t="str">
        <f t="shared" si="3"/>
        <v>0.3</v>
      </c>
      <c r="O165" s="8" t="str">
        <f t="shared" ref="O165:P165" si="168">(O166*13+M165)/14</f>
        <v>0.330</v>
      </c>
      <c r="P165" s="8" t="str">
        <f t="shared" si="168"/>
        <v>0.256</v>
      </c>
      <c r="Q165" s="8" t="str">
        <f t="shared" si="5"/>
        <v>1.286</v>
      </c>
      <c r="R165" s="8" t="str">
        <f t="shared" si="6"/>
        <v>56.262</v>
      </c>
    </row>
    <row r="166" ht="15.75" customHeight="1">
      <c r="A166" s="1">
        <v>164.0</v>
      </c>
      <c r="B166" s="5" t="s">
        <v>17</v>
      </c>
      <c r="C166" s="1">
        <v>2.0200813E7</v>
      </c>
      <c r="D166" s="1">
        <v>52.6</v>
      </c>
      <c r="E166" s="1">
        <v>52.6</v>
      </c>
      <c r="F166" s="1">
        <v>51.65</v>
      </c>
      <c r="G166" s="1">
        <v>52.3</v>
      </c>
      <c r="H166" s="1">
        <v>52.45</v>
      </c>
      <c r="I166" s="1">
        <v>-0.15</v>
      </c>
      <c r="J166" s="1">
        <v>-0.29</v>
      </c>
      <c r="K166" s="1">
        <v>6771640.0</v>
      </c>
      <c r="L166" s="1">
        <v>3.5235252085E8</v>
      </c>
      <c r="M166" s="6" t="str">
        <f t="shared" si="2"/>
        <v>0</v>
      </c>
      <c r="N166" s="7" t="str">
        <f t="shared" si="3"/>
        <v>0.15</v>
      </c>
      <c r="O166" s="8" t="str">
        <f t="shared" ref="O166:P166" si="169">(O167*13+M166)/14</f>
        <v>0.355</v>
      </c>
      <c r="P166" s="8" t="str">
        <f t="shared" si="169"/>
        <v>0.253</v>
      </c>
      <c r="Q166" s="8" t="str">
        <f t="shared" si="5"/>
        <v>1.404</v>
      </c>
      <c r="R166" s="8" t="str">
        <f t="shared" si="6"/>
        <v>58.398</v>
      </c>
    </row>
    <row r="167" ht="15.75" customHeight="1">
      <c r="A167" s="1">
        <v>165.0</v>
      </c>
      <c r="B167" s="5" t="s">
        <v>17</v>
      </c>
      <c r="C167" s="1">
        <v>2.0200812E7</v>
      </c>
      <c r="D167" s="1">
        <v>51.1</v>
      </c>
      <c r="E167" s="1">
        <v>52.55</v>
      </c>
      <c r="F167" s="1">
        <v>50.85</v>
      </c>
      <c r="G167" s="1">
        <v>52.45</v>
      </c>
      <c r="H167" s="1">
        <v>51.15</v>
      </c>
      <c r="I167" s="1">
        <v>1.3</v>
      </c>
      <c r="J167" s="1">
        <v>2.54</v>
      </c>
      <c r="K167" s="1">
        <v>9405826.0</v>
      </c>
      <c r="L167" s="1">
        <v>4.8669925685E8</v>
      </c>
      <c r="M167" s="6" t="str">
        <f t="shared" si="2"/>
        <v>1.3</v>
      </c>
      <c r="N167" s="7" t="str">
        <f t="shared" si="3"/>
        <v>0</v>
      </c>
      <c r="O167" s="8" t="str">
        <f t="shared" ref="O167:P167" si="170">(O168*13+M167)/14</f>
        <v>0.382</v>
      </c>
      <c r="P167" s="8" t="str">
        <f t="shared" si="170"/>
        <v>0.261</v>
      </c>
      <c r="Q167" s="8" t="str">
        <f t="shared" si="5"/>
        <v>1.466</v>
      </c>
      <c r="R167" s="8" t="str">
        <f t="shared" si="6"/>
        <v>59.446</v>
      </c>
    </row>
    <row r="168" ht="15.75" customHeight="1">
      <c r="A168" s="1">
        <v>166.0</v>
      </c>
      <c r="B168" s="5" t="s">
        <v>17</v>
      </c>
      <c r="C168" s="1">
        <v>2.0200811E7</v>
      </c>
      <c r="D168" s="1">
        <v>50.5</v>
      </c>
      <c r="E168" s="1">
        <v>51.5</v>
      </c>
      <c r="F168" s="1">
        <v>50.25</v>
      </c>
      <c r="G168" s="1">
        <v>51.15</v>
      </c>
      <c r="H168" s="1">
        <v>49.8</v>
      </c>
      <c r="I168" s="1">
        <v>1.35</v>
      </c>
      <c r="J168" s="1">
        <v>2.71</v>
      </c>
      <c r="K168" s="1">
        <v>8633891.0</v>
      </c>
      <c r="L168" s="1">
        <v>4.404926832E8</v>
      </c>
      <c r="M168" s="6" t="str">
        <f t="shared" si="2"/>
        <v>1.35</v>
      </c>
      <c r="N168" s="7" t="str">
        <f t="shared" si="3"/>
        <v>0</v>
      </c>
      <c r="O168" s="8" t="str">
        <f t="shared" ref="O168:P168" si="171">(O169*13+M168)/14</f>
        <v>0.312</v>
      </c>
      <c r="P168" s="8" t="str">
        <f t="shared" si="171"/>
        <v>0.281</v>
      </c>
      <c r="Q168" s="8" t="str">
        <f t="shared" si="5"/>
        <v>1.110</v>
      </c>
      <c r="R168" s="8" t="str">
        <f t="shared" si="6"/>
        <v>52.601</v>
      </c>
    </row>
    <row r="169" ht="15.75" customHeight="1">
      <c r="A169" s="1">
        <v>167.0</v>
      </c>
      <c r="B169" s="5" t="s">
        <v>17</v>
      </c>
      <c r="C169" s="1">
        <v>2.020081E7</v>
      </c>
      <c r="D169" s="1">
        <v>49.95</v>
      </c>
      <c r="E169" s="1">
        <v>50.2</v>
      </c>
      <c r="F169" s="1">
        <v>49.65</v>
      </c>
      <c r="G169" s="1">
        <v>49.8</v>
      </c>
      <c r="H169" s="1">
        <v>49.8</v>
      </c>
      <c r="I169" s="1">
        <v>0.0</v>
      </c>
      <c r="J169" s="1">
        <v>0.0</v>
      </c>
      <c r="K169" s="1">
        <v>4417692.0</v>
      </c>
      <c r="L169" s="1">
        <v>2.204051646E8</v>
      </c>
      <c r="M169" s="6" t="str">
        <f t="shared" si="2"/>
        <v>0</v>
      </c>
      <c r="N169" s="7" t="str">
        <f t="shared" si="3"/>
        <v>0</v>
      </c>
      <c r="O169" s="8" t="str">
        <f t="shared" ref="O169:P169" si="172">(O170*13+M169)/14</f>
        <v>0.232</v>
      </c>
      <c r="P169" s="8" t="str">
        <f t="shared" si="172"/>
        <v>0.302</v>
      </c>
      <c r="Q169" s="8" t="str">
        <f t="shared" si="5"/>
        <v>0.766</v>
      </c>
      <c r="R169" s="8" t="str">
        <f t="shared" si="6"/>
        <v>43.386</v>
      </c>
    </row>
    <row r="170" ht="15.75" customHeight="1">
      <c r="A170" s="1">
        <v>168.0</v>
      </c>
      <c r="B170" s="5" t="s">
        <v>17</v>
      </c>
      <c r="C170" s="1">
        <v>2.0200807E7</v>
      </c>
      <c r="D170" s="1">
        <v>50.2</v>
      </c>
      <c r="E170" s="1">
        <v>50.35</v>
      </c>
      <c r="F170" s="1">
        <v>49.25</v>
      </c>
      <c r="G170" s="1">
        <v>49.8</v>
      </c>
      <c r="H170" s="1">
        <v>50.9</v>
      </c>
      <c r="I170" s="1">
        <v>-1.1</v>
      </c>
      <c r="J170" s="1">
        <v>-2.16</v>
      </c>
      <c r="K170" s="1">
        <v>9781651.0</v>
      </c>
      <c r="L170" s="1">
        <v>4.867287939E8</v>
      </c>
      <c r="M170" s="6" t="str">
        <f t="shared" si="2"/>
        <v>0</v>
      </c>
      <c r="N170" s="7" t="str">
        <f t="shared" si="3"/>
        <v>1.1</v>
      </c>
      <c r="O170" s="8" t="str">
        <f t="shared" ref="O170:P170" si="173">(O171*13+M170)/14</f>
        <v>0.250</v>
      </c>
      <c r="P170" s="8" t="str">
        <f t="shared" si="173"/>
        <v>0.326</v>
      </c>
      <c r="Q170" s="8" t="str">
        <f t="shared" si="5"/>
        <v>0.766</v>
      </c>
      <c r="R170" s="8" t="str">
        <f t="shared" si="6"/>
        <v>43.386</v>
      </c>
    </row>
    <row r="171" ht="15.75" customHeight="1">
      <c r="A171" s="1">
        <v>169.0</v>
      </c>
      <c r="B171" s="5" t="s">
        <v>17</v>
      </c>
      <c r="C171" s="1">
        <v>2.0200806E7</v>
      </c>
      <c r="D171" s="1">
        <v>51.5</v>
      </c>
      <c r="E171" s="1">
        <v>51.6</v>
      </c>
      <c r="F171" s="1">
        <v>50.0</v>
      </c>
      <c r="G171" s="1">
        <v>50.9</v>
      </c>
      <c r="H171" s="1">
        <v>51.25</v>
      </c>
      <c r="I171" s="1">
        <v>-0.35</v>
      </c>
      <c r="J171" s="1">
        <v>-0.68</v>
      </c>
      <c r="K171" s="1">
        <v>5395197.0</v>
      </c>
      <c r="L171" s="1">
        <v>2.7308952165E8</v>
      </c>
      <c r="M171" s="6" t="str">
        <f t="shared" si="2"/>
        <v>0</v>
      </c>
      <c r="N171" s="7" t="str">
        <f t="shared" si="3"/>
        <v>0.35</v>
      </c>
      <c r="O171" s="8" t="str">
        <f t="shared" ref="O171:P171" si="174">(O172*13+M171)/14</f>
        <v>0.269</v>
      </c>
      <c r="P171" s="8" t="str">
        <f t="shared" si="174"/>
        <v>0.266</v>
      </c>
      <c r="Q171" s="8" t="str">
        <f t="shared" si="5"/>
        <v>1.010</v>
      </c>
      <c r="R171" s="8" t="str">
        <f t="shared" si="6"/>
        <v>50.249</v>
      </c>
    </row>
    <row r="172" ht="15.75" customHeight="1">
      <c r="A172" s="1">
        <v>170.0</v>
      </c>
      <c r="B172" s="5" t="s">
        <v>17</v>
      </c>
      <c r="C172" s="1">
        <v>2.0200805E7</v>
      </c>
      <c r="D172" s="1">
        <v>51.5</v>
      </c>
      <c r="E172" s="1">
        <v>51.75</v>
      </c>
      <c r="F172" s="1">
        <v>51.0</v>
      </c>
      <c r="G172" s="1">
        <v>51.25</v>
      </c>
      <c r="H172" s="1">
        <v>51.7</v>
      </c>
      <c r="I172" s="1">
        <v>-0.45</v>
      </c>
      <c r="J172" s="1">
        <v>-0.87</v>
      </c>
      <c r="K172" s="1">
        <v>7515328.0</v>
      </c>
      <c r="L172" s="1">
        <v>3.8584002505E8</v>
      </c>
      <c r="M172" s="6" t="str">
        <f t="shared" si="2"/>
        <v>0</v>
      </c>
      <c r="N172" s="7" t="str">
        <f t="shared" si="3"/>
        <v>0.45</v>
      </c>
      <c r="O172" s="8" t="str">
        <f t="shared" ref="O172:P172" si="175">(O173*13+M172)/14</f>
        <v>0.289</v>
      </c>
      <c r="P172" s="8" t="str">
        <f t="shared" si="175"/>
        <v>0.260</v>
      </c>
      <c r="Q172" s="8" t="str">
        <f t="shared" si="5"/>
        <v>1.115</v>
      </c>
      <c r="R172" s="8" t="str">
        <f t="shared" si="6"/>
        <v>52.713</v>
      </c>
    </row>
    <row r="173" ht="15.75" customHeight="1">
      <c r="A173" s="1">
        <v>171.0</v>
      </c>
      <c r="B173" s="5" t="s">
        <v>17</v>
      </c>
      <c r="C173" s="1">
        <v>2.0200804E7</v>
      </c>
      <c r="D173" s="1">
        <v>50.65</v>
      </c>
      <c r="E173" s="1">
        <v>51.95</v>
      </c>
      <c r="F173" s="1">
        <v>50.35</v>
      </c>
      <c r="G173" s="1">
        <v>51.7</v>
      </c>
      <c r="H173" s="1">
        <v>50.35</v>
      </c>
      <c r="I173" s="1">
        <v>1.35</v>
      </c>
      <c r="J173" s="1">
        <v>2.68</v>
      </c>
      <c r="K173" s="1">
        <v>8260594.0</v>
      </c>
      <c r="L173" s="1">
        <v>4.237287163E8</v>
      </c>
      <c r="M173" s="6" t="str">
        <f t="shared" si="2"/>
        <v>1.35</v>
      </c>
      <c r="N173" s="7" t="str">
        <f t="shared" si="3"/>
        <v>0</v>
      </c>
      <c r="O173" s="8" t="str">
        <f t="shared" ref="O173:P173" si="176">(O174*13+M173)/14</f>
        <v>0.312</v>
      </c>
      <c r="P173" s="8" t="str">
        <f t="shared" si="176"/>
        <v>0.245</v>
      </c>
      <c r="Q173" s="8" t="str">
        <f t="shared" si="5"/>
        <v>1.272</v>
      </c>
      <c r="R173" s="8" t="str">
        <f t="shared" si="6"/>
        <v>55.990</v>
      </c>
    </row>
    <row r="174" ht="15.75" customHeight="1">
      <c r="A174" s="1">
        <v>172.0</v>
      </c>
      <c r="B174" s="5" t="s">
        <v>17</v>
      </c>
      <c r="C174" s="1">
        <v>2.0200803E7</v>
      </c>
      <c r="D174" s="1">
        <v>50.05</v>
      </c>
      <c r="E174" s="1">
        <v>50.9</v>
      </c>
      <c r="F174" s="1">
        <v>49.65</v>
      </c>
      <c r="G174" s="1">
        <v>50.35</v>
      </c>
      <c r="H174" s="1">
        <v>50.55</v>
      </c>
      <c r="I174" s="1">
        <v>-0.2</v>
      </c>
      <c r="J174" s="1">
        <v>-0.4</v>
      </c>
      <c r="K174" s="1">
        <v>6242401.0</v>
      </c>
      <c r="L174" s="1">
        <v>3.1265749285E8</v>
      </c>
      <c r="M174" s="6" t="str">
        <f t="shared" si="2"/>
        <v>0</v>
      </c>
      <c r="N174" s="7" t="str">
        <f t="shared" si="3"/>
        <v>0.2</v>
      </c>
      <c r="O174" s="8" t="str">
        <f t="shared" ref="O174:P174" si="177">(O175*13+M174)/14</f>
        <v>0.232</v>
      </c>
      <c r="P174" s="8" t="str">
        <f t="shared" si="177"/>
        <v>0.264</v>
      </c>
      <c r="Q174" s="8" t="str">
        <f t="shared" si="5"/>
        <v>0.879</v>
      </c>
      <c r="R174" s="8" t="str">
        <f t="shared" si="6"/>
        <v>46.771</v>
      </c>
    </row>
    <row r="175" ht="15.75" customHeight="1">
      <c r="A175" s="1">
        <v>173.0</v>
      </c>
      <c r="B175" s="5" t="s">
        <v>17</v>
      </c>
      <c r="C175" s="1">
        <v>2.0200731E7</v>
      </c>
      <c r="D175" s="1">
        <v>50.05</v>
      </c>
      <c r="E175" s="1">
        <v>51.0</v>
      </c>
      <c r="F175" s="1">
        <v>50.05</v>
      </c>
      <c r="G175" s="1">
        <v>50.55</v>
      </c>
      <c r="H175" s="1">
        <v>50.55</v>
      </c>
      <c r="I175" s="1">
        <v>0.0</v>
      </c>
      <c r="J175" s="1">
        <v>0.0</v>
      </c>
      <c r="K175" s="1">
        <v>5609644.0</v>
      </c>
      <c r="L175" s="1">
        <v>2.830921359E8</v>
      </c>
      <c r="M175" s="6" t="str">
        <f t="shared" si="2"/>
        <v>0</v>
      </c>
      <c r="N175" s="7" t="str">
        <f t="shared" si="3"/>
        <v>0</v>
      </c>
      <c r="O175" s="8" t="str">
        <f t="shared" ref="O175:P175" si="178">(O176*13+M175)/14</f>
        <v>0.250</v>
      </c>
      <c r="P175" s="8" t="str">
        <f t="shared" si="178"/>
        <v>0.269</v>
      </c>
      <c r="Q175" s="8" t="str">
        <f t="shared" si="5"/>
        <v>0.929</v>
      </c>
      <c r="R175" s="8" t="str">
        <f t="shared" si="6"/>
        <v>48.159</v>
      </c>
    </row>
    <row r="176" ht="15.75" customHeight="1">
      <c r="A176" s="1">
        <v>174.0</v>
      </c>
      <c r="B176" s="5" t="s">
        <v>17</v>
      </c>
      <c r="C176" s="1">
        <v>2.020073E7</v>
      </c>
      <c r="D176" s="1">
        <v>50.0</v>
      </c>
      <c r="E176" s="1">
        <v>51.9</v>
      </c>
      <c r="F176" s="1">
        <v>50.0</v>
      </c>
      <c r="G176" s="1">
        <v>50.55</v>
      </c>
      <c r="H176" s="1">
        <v>50.0</v>
      </c>
      <c r="I176" s="1">
        <v>0.55</v>
      </c>
      <c r="J176" s="1">
        <v>1.1</v>
      </c>
      <c r="K176" s="1">
        <v>7122484.0</v>
      </c>
      <c r="L176" s="1">
        <v>3.6311405407E8</v>
      </c>
      <c r="M176" s="6" t="str">
        <f t="shared" si="2"/>
        <v>0.55</v>
      </c>
      <c r="N176" s="7" t="str">
        <f t="shared" si="3"/>
        <v>0</v>
      </c>
      <c r="O176" s="8" t="str">
        <f t="shared" ref="O176:P176" si="179">(O177*13+M176)/14</f>
        <v>0.269</v>
      </c>
      <c r="P176" s="8" t="str">
        <f t="shared" si="179"/>
        <v>0.289</v>
      </c>
      <c r="Q176" s="8" t="str">
        <f t="shared" si="5"/>
        <v>0.929</v>
      </c>
      <c r="R176" s="8" t="str">
        <f t="shared" si="6"/>
        <v>48.159</v>
      </c>
    </row>
    <row r="177" ht="15.75" customHeight="1">
      <c r="A177" s="1">
        <v>175.0</v>
      </c>
      <c r="B177" s="5" t="s">
        <v>17</v>
      </c>
      <c r="C177" s="1">
        <v>2.0200729E7</v>
      </c>
      <c r="D177" s="1">
        <v>49.65</v>
      </c>
      <c r="E177" s="1">
        <v>50.1</v>
      </c>
      <c r="F177" s="1">
        <v>49.5</v>
      </c>
      <c r="G177" s="1">
        <v>50.0</v>
      </c>
      <c r="H177" s="1">
        <v>49.85</v>
      </c>
      <c r="I177" s="1">
        <v>0.15</v>
      </c>
      <c r="J177" s="1">
        <v>0.3</v>
      </c>
      <c r="K177" s="1">
        <v>5880385.0</v>
      </c>
      <c r="L177" s="1">
        <v>2.934723127E8</v>
      </c>
      <c r="M177" s="6" t="str">
        <f t="shared" si="2"/>
        <v>0.15</v>
      </c>
      <c r="N177" s="7" t="str">
        <f t="shared" si="3"/>
        <v>0</v>
      </c>
      <c r="O177" s="8" t="str">
        <f t="shared" ref="O177:P177" si="180">(O178*13+M177)/14</f>
        <v>0.247</v>
      </c>
      <c r="P177" s="8" t="str">
        <f t="shared" si="180"/>
        <v>0.312</v>
      </c>
      <c r="Q177" s="8" t="str">
        <f t="shared" si="5"/>
        <v>0.793</v>
      </c>
      <c r="R177" s="8" t="str">
        <f t="shared" si="6"/>
        <v>44.235</v>
      </c>
    </row>
    <row r="178" ht="15.75" customHeight="1">
      <c r="A178" s="1">
        <v>176.0</v>
      </c>
      <c r="B178" s="5" t="s">
        <v>17</v>
      </c>
      <c r="C178" s="1">
        <v>2.0200728E7</v>
      </c>
      <c r="D178" s="1">
        <v>50.0</v>
      </c>
      <c r="E178" s="1">
        <v>50.65</v>
      </c>
      <c r="F178" s="1">
        <v>49.6</v>
      </c>
      <c r="G178" s="1">
        <v>49.85</v>
      </c>
      <c r="H178" s="1">
        <v>49.25</v>
      </c>
      <c r="I178" s="1">
        <v>0.6</v>
      </c>
      <c r="J178" s="1">
        <v>1.22</v>
      </c>
      <c r="K178" s="1">
        <v>6037371.0</v>
      </c>
      <c r="L178" s="1">
        <v>3.019842756E8</v>
      </c>
      <c r="M178" s="6" t="str">
        <f t="shared" si="2"/>
        <v>0.6</v>
      </c>
      <c r="N178" s="7" t="str">
        <f t="shared" si="3"/>
        <v>0</v>
      </c>
      <c r="O178" s="8" t="str">
        <f t="shared" ref="O178:P178" si="181">(O179*13+M178)/14</f>
        <v>0.255</v>
      </c>
      <c r="P178" s="8" t="str">
        <f t="shared" si="181"/>
        <v>0.336</v>
      </c>
      <c r="Q178" s="8" t="str">
        <f t="shared" si="5"/>
        <v>0.759</v>
      </c>
      <c r="R178" s="8" t="str">
        <f t="shared" si="6"/>
        <v>43.145</v>
      </c>
    </row>
    <row r="179" ht="15.75" customHeight="1">
      <c r="A179" s="1">
        <v>177.0</v>
      </c>
      <c r="B179" s="5" t="s">
        <v>17</v>
      </c>
      <c r="C179" s="1">
        <v>2.0200727E7</v>
      </c>
      <c r="D179" s="1">
        <v>49.8</v>
      </c>
      <c r="E179" s="1">
        <v>50.0</v>
      </c>
      <c r="F179" s="1">
        <v>49.05</v>
      </c>
      <c r="G179" s="1">
        <v>49.25</v>
      </c>
      <c r="H179" s="1">
        <v>49.8</v>
      </c>
      <c r="I179" s="1">
        <v>-0.55</v>
      </c>
      <c r="J179" s="1">
        <v>-1.1</v>
      </c>
      <c r="K179" s="1">
        <v>6007146.0</v>
      </c>
      <c r="L179" s="1">
        <v>2.9673060311E8</v>
      </c>
      <c r="M179" s="6" t="str">
        <f t="shared" si="2"/>
        <v>0</v>
      </c>
      <c r="N179" s="7" t="str">
        <f t="shared" si="3"/>
        <v>0.55</v>
      </c>
      <c r="O179" s="8" t="str">
        <f t="shared" ref="O179:P179" si="182">(O180*13+M179)/14</f>
        <v>0.228</v>
      </c>
      <c r="P179" s="8" t="str">
        <f t="shared" si="182"/>
        <v>0.362</v>
      </c>
      <c r="Q179" s="8" t="str">
        <f t="shared" si="5"/>
        <v>0.631</v>
      </c>
      <c r="R179" s="8" t="str">
        <f t="shared" si="6"/>
        <v>38.695</v>
      </c>
    </row>
    <row r="180" ht="15.75" customHeight="1">
      <c r="A180" s="1">
        <v>178.0</v>
      </c>
      <c r="B180" s="5" t="s">
        <v>17</v>
      </c>
      <c r="C180" s="1">
        <v>2.0200724E7</v>
      </c>
      <c r="D180" s="1">
        <v>50.0</v>
      </c>
      <c r="E180" s="1">
        <v>50.2</v>
      </c>
      <c r="F180" s="1">
        <v>49.45</v>
      </c>
      <c r="G180" s="1">
        <v>49.8</v>
      </c>
      <c r="H180" s="1">
        <v>50.15</v>
      </c>
      <c r="I180" s="1">
        <v>-0.35</v>
      </c>
      <c r="J180" s="1">
        <v>-0.7</v>
      </c>
      <c r="K180" s="1">
        <v>7284377.0</v>
      </c>
      <c r="L180" s="1">
        <v>3.6252218335E8</v>
      </c>
      <c r="M180" s="6" t="str">
        <f t="shared" si="2"/>
        <v>0</v>
      </c>
      <c r="N180" s="7" t="str">
        <f t="shared" si="3"/>
        <v>0.35</v>
      </c>
      <c r="O180" s="8" t="str">
        <f t="shared" ref="O180:P180" si="183">(O181*13+M180)/14</f>
        <v>0.246</v>
      </c>
      <c r="P180" s="8" t="str">
        <f t="shared" si="183"/>
        <v>0.347</v>
      </c>
      <c r="Q180" s="8" t="str">
        <f t="shared" si="5"/>
        <v>0.708</v>
      </c>
      <c r="R180" s="8" t="str">
        <f t="shared" si="6"/>
        <v>41.457</v>
      </c>
    </row>
    <row r="181" ht="15.75" customHeight="1">
      <c r="A181" s="1">
        <v>179.0</v>
      </c>
      <c r="B181" s="5" t="s">
        <v>17</v>
      </c>
      <c r="C181" s="1">
        <v>2.0200723E7</v>
      </c>
      <c r="D181" s="1">
        <v>50.05</v>
      </c>
      <c r="E181" s="1">
        <v>50.45</v>
      </c>
      <c r="F181" s="1">
        <v>49.9</v>
      </c>
      <c r="G181" s="1">
        <v>50.15</v>
      </c>
      <c r="H181" s="1">
        <v>50.3</v>
      </c>
      <c r="I181" s="1">
        <v>-0.15</v>
      </c>
      <c r="J181" s="1">
        <v>-0.3</v>
      </c>
      <c r="K181" s="1">
        <v>6234463.0</v>
      </c>
      <c r="L181" s="1">
        <v>3.1247133815E8</v>
      </c>
      <c r="M181" s="6" t="str">
        <f t="shared" si="2"/>
        <v>0</v>
      </c>
      <c r="N181" s="7" t="str">
        <f t="shared" si="3"/>
        <v>0.15</v>
      </c>
      <c r="O181" s="8" t="str">
        <f t="shared" ref="O181:P181" si="184">(O182*13+M181)/14</f>
        <v>0.265</v>
      </c>
      <c r="P181" s="8" t="str">
        <f t="shared" si="184"/>
        <v>0.347</v>
      </c>
      <c r="Q181" s="8" t="str">
        <f t="shared" si="5"/>
        <v>0.763</v>
      </c>
      <c r="R181" s="8" t="str">
        <f t="shared" si="6"/>
        <v>43.283</v>
      </c>
    </row>
    <row r="182" ht="15.75" customHeight="1">
      <c r="A182" s="1">
        <v>180.0</v>
      </c>
      <c r="B182" s="5" t="s">
        <v>17</v>
      </c>
      <c r="C182" s="1">
        <v>2.0200722E7</v>
      </c>
      <c r="D182" s="1">
        <v>50.6</v>
      </c>
      <c r="E182" s="1">
        <v>51.2</v>
      </c>
      <c r="F182" s="1">
        <v>50.2</v>
      </c>
      <c r="G182" s="1">
        <v>50.3</v>
      </c>
      <c r="H182" s="1">
        <v>50.85</v>
      </c>
      <c r="I182" s="1">
        <v>-0.55</v>
      </c>
      <c r="J182" s="1">
        <v>-1.08</v>
      </c>
      <c r="K182" s="1">
        <v>5725070.0</v>
      </c>
      <c r="L182" s="1">
        <v>2.9009674025E8</v>
      </c>
      <c r="M182" s="6" t="str">
        <f t="shared" si="2"/>
        <v>0</v>
      </c>
      <c r="N182" s="7" t="str">
        <f t="shared" si="3"/>
        <v>0.55</v>
      </c>
      <c r="O182" s="8" t="str">
        <f t="shared" ref="O182:P182" si="185">(O183*13+M182)/14</f>
        <v>0.285</v>
      </c>
      <c r="P182" s="8" t="str">
        <f t="shared" si="185"/>
        <v>0.362</v>
      </c>
      <c r="Q182" s="8" t="str">
        <f t="shared" si="5"/>
        <v>0.787</v>
      </c>
      <c r="R182" s="8" t="str">
        <f t="shared" si="6"/>
        <v>44.055</v>
      </c>
    </row>
    <row r="183" ht="15.75" customHeight="1">
      <c r="A183" s="1">
        <v>181.0</v>
      </c>
      <c r="B183" s="5" t="s">
        <v>17</v>
      </c>
      <c r="C183" s="1">
        <v>2.0200721E7</v>
      </c>
      <c r="D183" s="1">
        <v>50.4</v>
      </c>
      <c r="E183" s="1">
        <v>51.05</v>
      </c>
      <c r="F183" s="1">
        <v>50.4</v>
      </c>
      <c r="G183" s="1">
        <v>50.85</v>
      </c>
      <c r="H183" s="1">
        <v>50.85</v>
      </c>
      <c r="I183" s="1">
        <v>0.0</v>
      </c>
      <c r="J183" s="1">
        <v>0.0</v>
      </c>
      <c r="K183" s="1">
        <v>6675345.0</v>
      </c>
      <c r="L183" s="1">
        <v>3.3893113265E8</v>
      </c>
      <c r="M183" s="6" t="str">
        <f t="shared" si="2"/>
        <v>0</v>
      </c>
      <c r="N183" s="7" t="str">
        <f t="shared" si="3"/>
        <v>0</v>
      </c>
      <c r="O183" s="8" t="str">
        <f t="shared" ref="O183:P183" si="186">(O184*13+M183)/14</f>
        <v>0.307</v>
      </c>
      <c r="P183" s="8" t="str">
        <f t="shared" si="186"/>
        <v>0.347</v>
      </c>
      <c r="Q183" s="8" t="str">
        <f t="shared" si="5"/>
        <v>0.883</v>
      </c>
      <c r="R183" s="8" t="str">
        <f t="shared" si="6"/>
        <v>46.903</v>
      </c>
    </row>
    <row r="184" ht="15.75" customHeight="1">
      <c r="A184" s="1">
        <v>182.0</v>
      </c>
      <c r="B184" s="5" t="s">
        <v>17</v>
      </c>
      <c r="C184" s="1">
        <v>2.020072E7</v>
      </c>
      <c r="D184" s="1">
        <v>50.5</v>
      </c>
      <c r="E184" s="1">
        <v>51.1</v>
      </c>
      <c r="F184" s="1">
        <v>50.4</v>
      </c>
      <c r="G184" s="1">
        <v>50.85</v>
      </c>
      <c r="H184" s="1">
        <v>50.95</v>
      </c>
      <c r="I184" s="1">
        <v>-0.1</v>
      </c>
      <c r="J184" s="1">
        <v>-0.2</v>
      </c>
      <c r="K184" s="1">
        <v>5682260.0</v>
      </c>
      <c r="L184" s="1">
        <v>2.8907418236E8</v>
      </c>
      <c r="M184" s="6" t="str">
        <f t="shared" si="2"/>
        <v>0</v>
      </c>
      <c r="N184" s="7" t="str">
        <f t="shared" si="3"/>
        <v>0.1</v>
      </c>
      <c r="O184" s="8" t="str">
        <f t="shared" ref="O184:P184" si="187">(O185*13+M184)/14</f>
        <v>0.331</v>
      </c>
      <c r="P184" s="8" t="str">
        <f t="shared" si="187"/>
        <v>0.374</v>
      </c>
      <c r="Q184" s="8" t="str">
        <f t="shared" si="5"/>
        <v>0.883</v>
      </c>
      <c r="R184" s="8" t="str">
        <f t="shared" si="6"/>
        <v>46.903</v>
      </c>
    </row>
    <row r="185" ht="15.75" customHeight="1">
      <c r="A185" s="1">
        <v>183.0</v>
      </c>
      <c r="B185" s="5" t="s">
        <v>17</v>
      </c>
      <c r="C185" s="1">
        <v>2.0200717E7</v>
      </c>
      <c r="D185" s="1">
        <v>51.35</v>
      </c>
      <c r="E185" s="1">
        <v>51.35</v>
      </c>
      <c r="F185" s="1">
        <v>50.8</v>
      </c>
      <c r="G185" s="1">
        <v>50.95</v>
      </c>
      <c r="H185" s="1">
        <v>51.0</v>
      </c>
      <c r="I185" s="1">
        <v>-0.05</v>
      </c>
      <c r="J185" s="1">
        <v>-0.1</v>
      </c>
      <c r="K185" s="1">
        <v>6124546.0</v>
      </c>
      <c r="L185" s="1">
        <v>3.1247814116E8</v>
      </c>
      <c r="M185" s="6" t="str">
        <f t="shared" si="2"/>
        <v>0</v>
      </c>
      <c r="N185" s="7" t="str">
        <f t="shared" si="3"/>
        <v>0.05</v>
      </c>
      <c r="O185" s="8" t="str">
        <f t="shared" ref="O185:P185" si="188">(O186*13+M185)/14</f>
        <v>0.356</v>
      </c>
      <c r="P185" s="8" t="str">
        <f t="shared" si="188"/>
        <v>0.395</v>
      </c>
      <c r="Q185" s="8" t="str">
        <f t="shared" si="5"/>
        <v>0.901</v>
      </c>
      <c r="R185" s="8" t="str">
        <f t="shared" si="6"/>
        <v>47.383</v>
      </c>
    </row>
    <row r="186" ht="15.75" customHeight="1">
      <c r="A186" s="1">
        <v>184.0</v>
      </c>
      <c r="B186" s="5" t="s">
        <v>17</v>
      </c>
      <c r="C186" s="1">
        <v>2.0200716E7</v>
      </c>
      <c r="D186" s="1">
        <v>51.25</v>
      </c>
      <c r="E186" s="1">
        <v>51.75</v>
      </c>
      <c r="F186" s="1">
        <v>50.85</v>
      </c>
      <c r="G186" s="1">
        <v>51.0</v>
      </c>
      <c r="H186" s="1">
        <v>51.2</v>
      </c>
      <c r="I186" s="1">
        <v>-0.2</v>
      </c>
      <c r="J186" s="1">
        <v>-0.39</v>
      </c>
      <c r="K186" s="1">
        <v>5009729.0</v>
      </c>
      <c r="L186" s="1">
        <v>2.561141172E8</v>
      </c>
      <c r="M186" s="6" t="str">
        <f t="shared" si="2"/>
        <v>0</v>
      </c>
      <c r="N186" s="7" t="str">
        <f t="shared" si="3"/>
        <v>0.2</v>
      </c>
      <c r="O186" s="8" t="str">
        <f t="shared" ref="O186:P186" si="189">(O187*13+M186)/14</f>
        <v>0.383</v>
      </c>
      <c r="P186" s="8" t="str">
        <f t="shared" si="189"/>
        <v>0.422</v>
      </c>
      <c r="Q186" s="8" t="str">
        <f t="shared" si="5"/>
        <v>0.909</v>
      </c>
      <c r="R186" s="8" t="str">
        <f t="shared" si="6"/>
        <v>47.609</v>
      </c>
    </row>
    <row r="187" ht="15.75" customHeight="1">
      <c r="A187" s="1">
        <v>185.0</v>
      </c>
      <c r="B187" s="5" t="s">
        <v>17</v>
      </c>
      <c r="C187" s="1">
        <v>2.0200715E7</v>
      </c>
      <c r="D187" s="1">
        <v>52.5</v>
      </c>
      <c r="E187" s="1">
        <v>52.5</v>
      </c>
      <c r="F187" s="1">
        <v>51.1</v>
      </c>
      <c r="G187" s="1">
        <v>51.2</v>
      </c>
      <c r="H187" s="1">
        <v>51.7</v>
      </c>
      <c r="I187" s="1">
        <v>-0.5</v>
      </c>
      <c r="J187" s="1">
        <v>-0.97</v>
      </c>
      <c r="K187" s="1">
        <v>7450659.0</v>
      </c>
      <c r="L187" s="1">
        <v>3.8369905285E8</v>
      </c>
      <c r="M187" s="6" t="str">
        <f t="shared" si="2"/>
        <v>0</v>
      </c>
      <c r="N187" s="7" t="str">
        <f t="shared" si="3"/>
        <v>0.5</v>
      </c>
      <c r="O187" s="8" t="str">
        <f t="shared" ref="O187:P187" si="190">(O188*13+M187)/14</f>
        <v>0.413</v>
      </c>
      <c r="P187" s="8" t="str">
        <f t="shared" si="190"/>
        <v>0.439</v>
      </c>
      <c r="Q187" s="8" t="str">
        <f t="shared" si="5"/>
        <v>0.941</v>
      </c>
      <c r="R187" s="8" t="str">
        <f t="shared" si="6"/>
        <v>48.469</v>
      </c>
    </row>
    <row r="188" ht="15.75" customHeight="1">
      <c r="A188" s="1">
        <v>186.0</v>
      </c>
      <c r="B188" s="5" t="s">
        <v>17</v>
      </c>
      <c r="C188" s="1">
        <v>2.0200714E7</v>
      </c>
      <c r="D188" s="1">
        <v>51.0</v>
      </c>
      <c r="E188" s="1">
        <v>51.8</v>
      </c>
      <c r="F188" s="1">
        <v>50.65</v>
      </c>
      <c r="G188" s="1">
        <v>51.7</v>
      </c>
      <c r="H188" s="1">
        <v>50.75</v>
      </c>
      <c r="I188" s="1">
        <v>0.95</v>
      </c>
      <c r="J188" s="1">
        <v>1.87</v>
      </c>
      <c r="K188" s="1">
        <v>1.0271999E7</v>
      </c>
      <c r="L188" s="1">
        <v>5.272345145E8</v>
      </c>
      <c r="M188" s="6" t="str">
        <f t="shared" si="2"/>
        <v>0.95</v>
      </c>
      <c r="N188" s="7" t="str">
        <f t="shared" si="3"/>
        <v>0</v>
      </c>
      <c r="O188" s="8" t="str">
        <f t="shared" ref="O188:P188" si="191">(O189*13+M188)/14</f>
        <v>0.445</v>
      </c>
      <c r="P188" s="8" t="str">
        <f t="shared" si="191"/>
        <v>0.434</v>
      </c>
      <c r="Q188" s="8" t="str">
        <f t="shared" si="5"/>
        <v>1.024</v>
      </c>
      <c r="R188" s="8" t="str">
        <f t="shared" si="6"/>
        <v>50.591</v>
      </c>
    </row>
    <row r="189" ht="15.75" customHeight="1">
      <c r="A189" s="1">
        <v>187.0</v>
      </c>
      <c r="B189" s="5" t="s">
        <v>17</v>
      </c>
      <c r="C189" s="1">
        <v>2.0200713E7</v>
      </c>
      <c r="D189" s="1">
        <v>50.5</v>
      </c>
      <c r="E189" s="1">
        <v>51.25</v>
      </c>
      <c r="F189" s="1">
        <v>50.35</v>
      </c>
      <c r="G189" s="1">
        <v>50.75</v>
      </c>
      <c r="H189" s="1">
        <v>50.35</v>
      </c>
      <c r="I189" s="1">
        <v>0.4</v>
      </c>
      <c r="J189" s="1">
        <v>0.79</v>
      </c>
      <c r="K189" s="1">
        <v>6984082.0</v>
      </c>
      <c r="L189" s="1">
        <v>3.5468983104E8</v>
      </c>
      <c r="M189" s="6" t="str">
        <f t="shared" si="2"/>
        <v>0.4</v>
      </c>
      <c r="N189" s="7" t="str">
        <f t="shared" si="3"/>
        <v>0</v>
      </c>
      <c r="O189" s="8" t="str">
        <f t="shared" ref="O189:P189" si="192">(O190*13+M189)/14</f>
        <v>0.406</v>
      </c>
      <c r="P189" s="8" t="str">
        <f t="shared" si="192"/>
        <v>0.468</v>
      </c>
      <c r="Q189" s="8" t="str">
        <f t="shared" si="5"/>
        <v>0.868</v>
      </c>
      <c r="R189" s="8" t="str">
        <f t="shared" si="6"/>
        <v>46.456</v>
      </c>
    </row>
    <row r="190" ht="15.75" customHeight="1">
      <c r="A190" s="1">
        <v>188.0</v>
      </c>
      <c r="B190" s="5" t="s">
        <v>17</v>
      </c>
      <c r="C190" s="1">
        <v>2.020071E7</v>
      </c>
      <c r="D190" s="1">
        <v>50.7</v>
      </c>
      <c r="E190" s="1">
        <v>51.05</v>
      </c>
      <c r="F190" s="1">
        <v>50.0</v>
      </c>
      <c r="G190" s="1">
        <v>50.35</v>
      </c>
      <c r="H190" s="1">
        <v>51.35</v>
      </c>
      <c r="I190" s="1">
        <v>-1.0</v>
      </c>
      <c r="J190" s="1">
        <v>-1.95</v>
      </c>
      <c r="K190" s="1">
        <v>1.033854E7</v>
      </c>
      <c r="L190" s="1">
        <v>5.2119419451E8</v>
      </c>
      <c r="M190" s="6" t="str">
        <f t="shared" si="2"/>
        <v>0</v>
      </c>
      <c r="N190" s="7" t="str">
        <f t="shared" si="3"/>
        <v>1</v>
      </c>
      <c r="O190" s="8" t="str">
        <f t="shared" ref="O190:P190" si="193">(O191*13+M190)/14</f>
        <v>0.406</v>
      </c>
      <c r="P190" s="8" t="str">
        <f t="shared" si="193"/>
        <v>0.504</v>
      </c>
      <c r="Q190" s="8" t="str">
        <f t="shared" si="5"/>
        <v>0.807</v>
      </c>
      <c r="R190" s="8" t="str">
        <f t="shared" si="6"/>
        <v>44.645</v>
      </c>
    </row>
    <row r="191" ht="15.75" customHeight="1">
      <c r="A191" s="1">
        <v>189.0</v>
      </c>
      <c r="B191" s="5" t="s">
        <v>17</v>
      </c>
      <c r="C191" s="1">
        <v>2.0200709E7</v>
      </c>
      <c r="D191" s="1">
        <v>52.4</v>
      </c>
      <c r="E191" s="1">
        <v>52.4</v>
      </c>
      <c r="F191" s="1">
        <v>51.25</v>
      </c>
      <c r="G191" s="1">
        <v>51.35</v>
      </c>
      <c r="H191" s="1">
        <v>52.05</v>
      </c>
      <c r="I191" s="1">
        <v>-0.7</v>
      </c>
      <c r="J191" s="1">
        <v>-1.34</v>
      </c>
      <c r="K191" s="1">
        <v>8157846.0</v>
      </c>
      <c r="L191" s="1">
        <v>4.2115622913E8</v>
      </c>
      <c r="M191" s="6" t="str">
        <f t="shared" si="2"/>
        <v>0</v>
      </c>
      <c r="N191" s="7" t="str">
        <f t="shared" si="3"/>
        <v>0.7</v>
      </c>
      <c r="O191" s="8" t="str">
        <f t="shared" ref="O191:P191" si="194">(O192*13+M191)/14</f>
        <v>0.437</v>
      </c>
      <c r="P191" s="8" t="str">
        <f t="shared" si="194"/>
        <v>0.465</v>
      </c>
      <c r="Q191" s="8" t="str">
        <f t="shared" si="5"/>
        <v>0.940</v>
      </c>
      <c r="R191" s="8" t="str">
        <f t="shared" si="6"/>
        <v>48.449</v>
      </c>
    </row>
    <row r="192" ht="15.75" customHeight="1">
      <c r="A192" s="1">
        <v>190.0</v>
      </c>
      <c r="B192" s="5" t="s">
        <v>17</v>
      </c>
      <c r="C192" s="1">
        <v>2.0200708E7</v>
      </c>
      <c r="D192" s="1">
        <v>53.25</v>
      </c>
      <c r="E192" s="1">
        <v>53.25</v>
      </c>
      <c r="F192" s="1">
        <v>51.55</v>
      </c>
      <c r="G192" s="1">
        <v>52.05</v>
      </c>
      <c r="H192" s="1">
        <v>52.7</v>
      </c>
      <c r="I192" s="1">
        <v>-0.65</v>
      </c>
      <c r="J192" s="1">
        <v>-1.23</v>
      </c>
      <c r="K192" s="1">
        <v>8226736.0</v>
      </c>
      <c r="L192" s="1">
        <v>4.2910951985E8</v>
      </c>
      <c r="M192" s="6" t="str">
        <f t="shared" si="2"/>
        <v>0</v>
      </c>
      <c r="N192" s="7" t="str">
        <f t="shared" si="3"/>
        <v>0.65</v>
      </c>
      <c r="O192" s="8" t="str">
        <f t="shared" ref="O192:P192" si="195">(O193*13+M192)/14</f>
        <v>0.471</v>
      </c>
      <c r="P192" s="8" t="str">
        <f t="shared" si="195"/>
        <v>0.447</v>
      </c>
      <c r="Q192" s="8" t="str">
        <f t="shared" si="5"/>
        <v>1.053</v>
      </c>
      <c r="R192" s="8" t="str">
        <f t="shared" si="6"/>
        <v>51.290</v>
      </c>
    </row>
    <row r="193" ht="15.75" customHeight="1">
      <c r="A193" s="1">
        <v>191.0</v>
      </c>
      <c r="B193" s="5" t="s">
        <v>17</v>
      </c>
      <c r="C193" s="1">
        <v>2.0200707E7</v>
      </c>
      <c r="D193" s="1">
        <v>53.95</v>
      </c>
      <c r="E193" s="1">
        <v>54.15</v>
      </c>
      <c r="F193" s="1">
        <v>52.3</v>
      </c>
      <c r="G193" s="1">
        <v>52.7</v>
      </c>
      <c r="H193" s="1">
        <v>53.8</v>
      </c>
      <c r="I193" s="1">
        <v>-1.1</v>
      </c>
      <c r="J193" s="1">
        <v>-2.04</v>
      </c>
      <c r="K193" s="1">
        <v>1.2130443E7</v>
      </c>
      <c r="L193" s="1">
        <v>6.4262869548E8</v>
      </c>
      <c r="M193" s="6" t="str">
        <f t="shared" si="2"/>
        <v>0</v>
      </c>
      <c r="N193" s="7" t="str">
        <f t="shared" si="3"/>
        <v>1.1</v>
      </c>
      <c r="O193" s="8" t="str">
        <f t="shared" ref="O193:P193" si="196">(O194*13+M193)/14</f>
        <v>0.507</v>
      </c>
      <c r="P193" s="8" t="str">
        <f t="shared" si="196"/>
        <v>0.432</v>
      </c>
      <c r="Q193" s="8" t="str">
        <f t="shared" si="5"/>
        <v>1.175</v>
      </c>
      <c r="R193" s="8" t="str">
        <f t="shared" si="6"/>
        <v>54.021</v>
      </c>
    </row>
    <row r="194" ht="15.75" customHeight="1">
      <c r="A194" s="1">
        <v>192.0</v>
      </c>
      <c r="B194" s="5" t="s">
        <v>17</v>
      </c>
      <c r="C194" s="1">
        <v>2.0200706E7</v>
      </c>
      <c r="D194" s="1">
        <v>52.0</v>
      </c>
      <c r="E194" s="1">
        <v>53.95</v>
      </c>
      <c r="F194" s="1">
        <v>51.8</v>
      </c>
      <c r="G194" s="1">
        <v>53.8</v>
      </c>
      <c r="H194" s="1">
        <v>51.75</v>
      </c>
      <c r="I194" s="1">
        <v>2.05</v>
      </c>
      <c r="J194" s="1">
        <v>3.96</v>
      </c>
      <c r="K194" s="1">
        <v>1.2990937E7</v>
      </c>
      <c r="L194" s="1">
        <v>6.9200637296E8</v>
      </c>
      <c r="M194" s="6" t="str">
        <f t="shared" si="2"/>
        <v>2.05</v>
      </c>
      <c r="N194" s="7" t="str">
        <f t="shared" si="3"/>
        <v>0</v>
      </c>
      <c r="O194" s="8" t="str">
        <f t="shared" ref="O194:P194" si="197">(O195*13+M194)/14</f>
        <v>0.546</v>
      </c>
      <c r="P194" s="8" t="str">
        <f t="shared" si="197"/>
        <v>0.380</v>
      </c>
      <c r="Q194" s="8" t="str">
        <f t="shared" si="5"/>
        <v>1.436</v>
      </c>
      <c r="R194" s="8" t="str">
        <f t="shared" si="6"/>
        <v>58.954</v>
      </c>
    </row>
    <row r="195" ht="15.75" customHeight="1">
      <c r="A195" s="1">
        <v>193.0</v>
      </c>
      <c r="B195" s="5" t="s">
        <v>17</v>
      </c>
      <c r="C195" s="1">
        <v>2.0200703E7</v>
      </c>
      <c r="D195" s="1">
        <v>51.9</v>
      </c>
      <c r="E195" s="1">
        <v>52.1</v>
      </c>
      <c r="F195" s="1">
        <v>51.35</v>
      </c>
      <c r="G195" s="1">
        <v>51.75</v>
      </c>
      <c r="H195" s="1">
        <v>51.25</v>
      </c>
      <c r="I195" s="1">
        <v>0.5</v>
      </c>
      <c r="J195" s="1">
        <v>0.98</v>
      </c>
      <c r="K195" s="1">
        <v>9240624.0</v>
      </c>
      <c r="L195" s="1">
        <v>4.7729337067E8</v>
      </c>
      <c r="M195" s="6" t="str">
        <f t="shared" si="2"/>
        <v>0.5</v>
      </c>
      <c r="N195" s="7" t="str">
        <f t="shared" si="3"/>
        <v>0</v>
      </c>
      <c r="O195" s="8" t="str">
        <f t="shared" ref="O195:P195" si="198">(O196*13+M195)/14</f>
        <v>0.431</v>
      </c>
      <c r="P195" s="8" t="str">
        <f t="shared" si="198"/>
        <v>0.410</v>
      </c>
      <c r="Q195" s="8" t="str">
        <f t="shared" si="5"/>
        <v>1.051</v>
      </c>
      <c r="R195" s="8" t="str">
        <f t="shared" si="6"/>
        <v>51.250</v>
      </c>
    </row>
    <row r="196" ht="15.75" customHeight="1">
      <c r="A196" s="1">
        <v>194.0</v>
      </c>
      <c r="B196" s="5" t="s">
        <v>17</v>
      </c>
      <c r="C196" s="1">
        <v>2.0200702E7</v>
      </c>
      <c r="D196" s="1">
        <v>49.05</v>
      </c>
      <c r="E196" s="1">
        <v>51.4</v>
      </c>
      <c r="F196" s="1">
        <v>49.05</v>
      </c>
      <c r="G196" s="1">
        <v>51.25</v>
      </c>
      <c r="H196" s="1">
        <v>49.8</v>
      </c>
      <c r="I196" s="1">
        <v>1.45</v>
      </c>
      <c r="J196" s="1">
        <v>2.91</v>
      </c>
      <c r="K196" s="1">
        <v>1.085267E7</v>
      </c>
      <c r="L196" s="1">
        <v>5.5078383687E8</v>
      </c>
      <c r="M196" s="6" t="str">
        <f t="shared" si="2"/>
        <v>1.45</v>
      </c>
      <c r="N196" s="7" t="str">
        <f t="shared" si="3"/>
        <v>0</v>
      </c>
      <c r="O196" s="8" t="str">
        <f t="shared" ref="O196:P196" si="199">(O197*13+M196)/14</f>
        <v>0.425</v>
      </c>
      <c r="P196" s="8" t="str">
        <f t="shared" si="199"/>
        <v>0.441</v>
      </c>
      <c r="Q196" s="8" t="str">
        <f t="shared" si="5"/>
        <v>0.964</v>
      </c>
      <c r="R196" s="8" t="str">
        <f t="shared" si="6"/>
        <v>49.086</v>
      </c>
    </row>
    <row r="197" ht="15.75" customHeight="1">
      <c r="A197" s="1">
        <v>195.0</v>
      </c>
      <c r="B197" s="5" t="s">
        <v>17</v>
      </c>
      <c r="C197" s="1">
        <v>2.020063E7</v>
      </c>
      <c r="D197" s="1">
        <v>49.55</v>
      </c>
      <c r="E197" s="1">
        <v>50.45</v>
      </c>
      <c r="F197" s="1">
        <v>49.4</v>
      </c>
      <c r="G197" s="1">
        <v>49.8</v>
      </c>
      <c r="H197" s="1">
        <v>49.25</v>
      </c>
      <c r="I197" s="1">
        <v>0.55</v>
      </c>
      <c r="J197" s="1">
        <v>1.12</v>
      </c>
      <c r="K197" s="1">
        <v>8831897.0</v>
      </c>
      <c r="L197" s="1">
        <v>4.403323966E8</v>
      </c>
      <c r="M197" s="6" t="str">
        <f t="shared" si="2"/>
        <v>0.55</v>
      </c>
      <c r="N197" s="7" t="str">
        <f t="shared" si="3"/>
        <v>0</v>
      </c>
      <c r="O197" s="8" t="str">
        <f t="shared" ref="O197:P197" si="200">(O198*13+M197)/14</f>
        <v>0.346</v>
      </c>
      <c r="P197" s="8" t="str">
        <f t="shared" si="200"/>
        <v>0.475</v>
      </c>
      <c r="Q197" s="8" t="str">
        <f t="shared" si="5"/>
        <v>0.729</v>
      </c>
      <c r="R197" s="8" t="str">
        <f t="shared" si="6"/>
        <v>42.174</v>
      </c>
    </row>
    <row r="198" ht="15.75" customHeight="1">
      <c r="A198" s="1">
        <v>196.0</v>
      </c>
      <c r="B198" s="5" t="s">
        <v>17</v>
      </c>
      <c r="C198" s="1">
        <v>2.0200629E7</v>
      </c>
      <c r="D198" s="1">
        <v>49.75</v>
      </c>
      <c r="E198" s="1">
        <v>50.0</v>
      </c>
      <c r="F198" s="1">
        <v>48.8</v>
      </c>
      <c r="G198" s="1">
        <v>49.25</v>
      </c>
      <c r="H198" s="1">
        <v>49.85</v>
      </c>
      <c r="I198" s="1">
        <v>-0.6</v>
      </c>
      <c r="J198" s="1">
        <v>-1.2</v>
      </c>
      <c r="K198" s="1">
        <v>8766822.0</v>
      </c>
      <c r="L198" s="1">
        <v>4.3145005114E8</v>
      </c>
      <c r="M198" s="6" t="str">
        <f t="shared" si="2"/>
        <v>0</v>
      </c>
      <c r="N198" s="7" t="str">
        <f t="shared" si="3"/>
        <v>0.6</v>
      </c>
      <c r="O198" s="8" t="str">
        <f t="shared" ref="O198:P198" si="201">(O199*13+M198)/14</f>
        <v>0.331</v>
      </c>
      <c r="P198" s="8" t="str">
        <f t="shared" si="201"/>
        <v>0.512</v>
      </c>
      <c r="Q198" s="8" t="str">
        <f t="shared" si="5"/>
        <v>0.647</v>
      </c>
      <c r="R198" s="8" t="str">
        <f t="shared" si="6"/>
        <v>39.270</v>
      </c>
    </row>
    <row r="199" ht="15.75" customHeight="1">
      <c r="A199" s="1">
        <v>197.0</v>
      </c>
      <c r="B199" s="5" t="s">
        <v>17</v>
      </c>
      <c r="C199" s="1">
        <v>2.0200626E7</v>
      </c>
      <c r="D199" s="1">
        <v>49.7</v>
      </c>
      <c r="E199" s="1">
        <v>50.2</v>
      </c>
      <c r="F199" s="1">
        <v>49.6</v>
      </c>
      <c r="G199" s="1">
        <v>49.85</v>
      </c>
      <c r="H199" s="1">
        <v>50.65</v>
      </c>
      <c r="I199" s="1">
        <v>-0.8</v>
      </c>
      <c r="J199" s="1">
        <v>-1.58</v>
      </c>
      <c r="K199" s="1">
        <v>1.2190261E7</v>
      </c>
      <c r="L199" s="1">
        <v>6.0805907585E8</v>
      </c>
      <c r="M199" s="6" t="str">
        <f t="shared" si="2"/>
        <v>0</v>
      </c>
      <c r="N199" s="7" t="str">
        <f t="shared" si="3"/>
        <v>0.8</v>
      </c>
      <c r="O199" s="8" t="str">
        <f t="shared" ref="O199:P199" si="202">(O200*13+M199)/14</f>
        <v>0.356</v>
      </c>
      <c r="P199" s="8" t="str">
        <f t="shared" si="202"/>
        <v>0.505</v>
      </c>
      <c r="Q199" s="8" t="str">
        <f t="shared" si="5"/>
        <v>0.706</v>
      </c>
      <c r="R199" s="8" t="str">
        <f t="shared" si="6"/>
        <v>41.374</v>
      </c>
    </row>
    <row r="200" ht="15.75" customHeight="1">
      <c r="A200" s="1">
        <v>198.0</v>
      </c>
      <c r="B200" s="5" t="s">
        <v>17</v>
      </c>
      <c r="C200" s="1">
        <v>2.0200624E7</v>
      </c>
      <c r="D200" s="1">
        <v>51.0</v>
      </c>
      <c r="E200" s="1">
        <v>51.3</v>
      </c>
      <c r="F200" s="1">
        <v>50.5</v>
      </c>
      <c r="G200" s="1">
        <v>50.65</v>
      </c>
      <c r="H200" s="1">
        <v>50.9</v>
      </c>
      <c r="I200" s="1">
        <v>-0.25</v>
      </c>
      <c r="J200" s="1">
        <v>-0.49</v>
      </c>
      <c r="K200" s="1">
        <v>8234748.0</v>
      </c>
      <c r="L200" s="1">
        <v>4.1832187214E8</v>
      </c>
      <c r="M200" s="6" t="str">
        <f t="shared" si="2"/>
        <v>0</v>
      </c>
      <c r="N200" s="7" t="str">
        <f t="shared" si="3"/>
        <v>0.25</v>
      </c>
      <c r="O200" s="8" t="str">
        <f t="shared" ref="O200:P200" si="203">(O201*13+M200)/14</f>
        <v>0.384</v>
      </c>
      <c r="P200" s="8" t="str">
        <f t="shared" si="203"/>
        <v>0.482</v>
      </c>
      <c r="Q200" s="8" t="str">
        <f t="shared" si="5"/>
        <v>0.796</v>
      </c>
      <c r="R200" s="8" t="str">
        <f t="shared" si="6"/>
        <v>44.315</v>
      </c>
    </row>
    <row r="201" ht="15.75" customHeight="1">
      <c r="A201" s="1">
        <v>199.0</v>
      </c>
      <c r="B201" s="5" t="s">
        <v>17</v>
      </c>
      <c r="C201" s="1">
        <v>2.0200623E7</v>
      </c>
      <c r="D201" s="1">
        <v>50.85</v>
      </c>
      <c r="E201" s="1">
        <v>51.1</v>
      </c>
      <c r="F201" s="1">
        <v>50.05</v>
      </c>
      <c r="G201" s="1">
        <v>50.9</v>
      </c>
      <c r="H201" s="1">
        <v>51.2</v>
      </c>
      <c r="I201" s="1">
        <v>-0.3</v>
      </c>
      <c r="J201" s="1">
        <v>-0.59</v>
      </c>
      <c r="K201" s="1">
        <v>1.1505535E7</v>
      </c>
      <c r="L201" s="1">
        <v>5.834140421E8</v>
      </c>
      <c r="M201" s="6" t="str">
        <f t="shared" si="2"/>
        <v>0</v>
      </c>
      <c r="N201" s="7" t="str">
        <f t="shared" si="3"/>
        <v>0.3</v>
      </c>
      <c r="O201" s="8" t="str">
        <f t="shared" ref="O201:P201" si="204">(O202*13+M201)/14</f>
        <v>0.413</v>
      </c>
      <c r="P201" s="8" t="str">
        <f t="shared" si="204"/>
        <v>0.500</v>
      </c>
      <c r="Q201" s="8" t="str">
        <f t="shared" si="5"/>
        <v>0.826</v>
      </c>
      <c r="R201" s="8" t="str">
        <f t="shared" si="6"/>
        <v>45.249</v>
      </c>
    </row>
    <row r="202" ht="15.75" customHeight="1">
      <c r="A202" s="1">
        <v>200.0</v>
      </c>
      <c r="B202" s="5" t="s">
        <v>17</v>
      </c>
      <c r="C202" s="1">
        <v>2.0200622E7</v>
      </c>
      <c r="D202" s="1">
        <v>51.6</v>
      </c>
      <c r="E202" s="1">
        <v>51.95</v>
      </c>
      <c r="F202" s="1">
        <v>50.9</v>
      </c>
      <c r="G202" s="1">
        <v>51.2</v>
      </c>
      <c r="H202" s="1">
        <v>51.8</v>
      </c>
      <c r="I202" s="1">
        <v>-0.6</v>
      </c>
      <c r="J202" s="1">
        <v>-1.16</v>
      </c>
      <c r="K202" s="1">
        <v>6641788.0</v>
      </c>
      <c r="L202" s="1">
        <v>3.4062849165E8</v>
      </c>
      <c r="M202" s="6" t="str">
        <f t="shared" si="2"/>
        <v>0</v>
      </c>
      <c r="N202" s="7" t="str">
        <f t="shared" si="3"/>
        <v>0.6</v>
      </c>
      <c r="O202" s="8" t="str">
        <f t="shared" ref="O202:P202" si="205">(O203*13+M202)/14</f>
        <v>0.445</v>
      </c>
      <c r="P202" s="8" t="str">
        <f t="shared" si="205"/>
        <v>0.515</v>
      </c>
      <c r="Q202" s="8" t="str">
        <f t="shared" si="5"/>
        <v>0.863</v>
      </c>
      <c r="R202" s="8" t="str">
        <f t="shared" si="6"/>
        <v>46.336</v>
      </c>
    </row>
    <row r="203" ht="15.75" customHeight="1">
      <c r="A203" s="1">
        <v>201.0</v>
      </c>
      <c r="B203" s="5" t="s">
        <v>17</v>
      </c>
      <c r="C203" s="1">
        <v>2.0200619E7</v>
      </c>
      <c r="D203" s="1">
        <v>51.35</v>
      </c>
      <c r="E203" s="1">
        <v>52.6</v>
      </c>
      <c r="F203" s="1">
        <v>50.9</v>
      </c>
      <c r="G203" s="1">
        <v>51.8</v>
      </c>
      <c r="H203" s="1">
        <v>51.75</v>
      </c>
      <c r="I203" s="1">
        <v>0.05</v>
      </c>
      <c r="J203" s="1">
        <v>0.1</v>
      </c>
      <c r="K203" s="1">
        <v>2.5744885E7</v>
      </c>
      <c r="L203" s="1">
        <v>1.33285069784E9</v>
      </c>
      <c r="M203" s="6" t="str">
        <f t="shared" si="2"/>
        <v>0.05</v>
      </c>
      <c r="N203" s="7" t="str">
        <f t="shared" si="3"/>
        <v>0</v>
      </c>
      <c r="O203" s="8" t="str">
        <f t="shared" ref="O203:P203" si="206">(O204*13+M203)/14</f>
        <v>0.479</v>
      </c>
      <c r="P203" s="8" t="str">
        <f t="shared" si="206"/>
        <v>0.509</v>
      </c>
      <c r="Q203" s="8" t="str">
        <f t="shared" si="5"/>
        <v>0.942</v>
      </c>
      <c r="R203" s="8" t="str">
        <f t="shared" si="6"/>
        <v>48.501</v>
      </c>
    </row>
    <row r="204" ht="15.75" customHeight="1">
      <c r="A204" s="1">
        <v>202.0</v>
      </c>
      <c r="B204" s="5" t="s">
        <v>17</v>
      </c>
      <c r="C204" s="1">
        <v>2.0200618E7</v>
      </c>
      <c r="D204" s="1">
        <v>51.85</v>
      </c>
      <c r="E204" s="1">
        <v>52.0</v>
      </c>
      <c r="F204" s="1">
        <v>51.05</v>
      </c>
      <c r="G204" s="1">
        <v>51.75</v>
      </c>
      <c r="H204" s="1">
        <v>52.35</v>
      </c>
      <c r="I204" s="1">
        <v>-0.6</v>
      </c>
      <c r="J204" s="1">
        <v>-1.15</v>
      </c>
      <c r="K204" s="1">
        <v>9144193.0</v>
      </c>
      <c r="L204" s="1">
        <v>4.71630101726E8</v>
      </c>
      <c r="M204" s="6" t="str">
        <f t="shared" si="2"/>
        <v>0</v>
      </c>
      <c r="N204" s="7" t="str">
        <f t="shared" si="3"/>
        <v>0.6</v>
      </c>
      <c r="O204" s="8" t="str">
        <f t="shared" ref="O204:P204" si="207">(O205*13+M204)/14</f>
        <v>0.512</v>
      </c>
      <c r="P204" s="8" t="str">
        <f t="shared" si="207"/>
        <v>0.548</v>
      </c>
      <c r="Q204" s="8" t="str">
        <f t="shared" si="5"/>
        <v>0.935</v>
      </c>
      <c r="R204" s="8" t="str">
        <f t="shared" si="6"/>
        <v>48.314</v>
      </c>
    </row>
    <row r="205" ht="15.75" customHeight="1">
      <c r="A205" s="1">
        <v>203.0</v>
      </c>
      <c r="B205" s="5" t="s">
        <v>17</v>
      </c>
      <c r="C205" s="1">
        <v>2.0200617E7</v>
      </c>
      <c r="D205" s="1">
        <v>51.9</v>
      </c>
      <c r="E205" s="1">
        <v>52.6</v>
      </c>
      <c r="F205" s="1">
        <v>51.65</v>
      </c>
      <c r="G205" s="1">
        <v>52.35</v>
      </c>
      <c r="H205" s="1">
        <v>51.8</v>
      </c>
      <c r="I205" s="1">
        <v>0.55</v>
      </c>
      <c r="J205" s="1">
        <v>1.06</v>
      </c>
      <c r="K205" s="1">
        <v>6891865.0</v>
      </c>
      <c r="L205" s="1">
        <v>3.600784657E8</v>
      </c>
      <c r="M205" s="6" t="str">
        <f t="shared" si="2"/>
        <v>0.55</v>
      </c>
      <c r="N205" s="7" t="str">
        <f t="shared" si="3"/>
        <v>0</v>
      </c>
      <c r="O205" s="8" t="str">
        <f t="shared" ref="O205:P205" si="208">(O206*13+M205)/14</f>
        <v>0.552</v>
      </c>
      <c r="P205" s="8" t="str">
        <f t="shared" si="208"/>
        <v>0.544</v>
      </c>
      <c r="Q205" s="8" t="str">
        <f t="shared" si="5"/>
        <v>1.014</v>
      </c>
      <c r="R205" s="8" t="str">
        <f t="shared" si="6"/>
        <v>50.349</v>
      </c>
    </row>
    <row r="206" ht="15.75" customHeight="1">
      <c r="A206" s="1">
        <v>204.0</v>
      </c>
      <c r="B206" s="5" t="s">
        <v>17</v>
      </c>
      <c r="C206" s="1">
        <v>2.0200616E7</v>
      </c>
      <c r="D206" s="1">
        <v>51.95</v>
      </c>
      <c r="E206" s="1">
        <v>52.5</v>
      </c>
      <c r="F206" s="1">
        <v>51.55</v>
      </c>
      <c r="G206" s="1">
        <v>51.8</v>
      </c>
      <c r="H206" s="1">
        <v>50.55</v>
      </c>
      <c r="I206" s="1">
        <v>1.25</v>
      </c>
      <c r="J206" s="1">
        <v>2.47</v>
      </c>
      <c r="K206" s="1">
        <v>9839236.0</v>
      </c>
      <c r="L206" s="1">
        <v>5.1205717116E8</v>
      </c>
      <c r="M206" s="6" t="str">
        <f t="shared" si="2"/>
        <v>1.25</v>
      </c>
      <c r="N206" s="7" t="str">
        <f t="shared" si="3"/>
        <v>0</v>
      </c>
      <c r="O206" s="8" t="str">
        <f t="shared" ref="O206:P206" si="209">(O207*13+M206)/14</f>
        <v>0.552</v>
      </c>
      <c r="P206" s="8" t="str">
        <f t="shared" si="209"/>
        <v>0.586</v>
      </c>
      <c r="Q206" s="8" t="str">
        <f t="shared" si="5"/>
        <v>0.942</v>
      </c>
      <c r="R206" s="8" t="str">
        <f t="shared" si="6"/>
        <v>48.502</v>
      </c>
    </row>
    <row r="207" ht="15.75" customHeight="1">
      <c r="A207" s="1">
        <v>205.0</v>
      </c>
      <c r="B207" s="5" t="s">
        <v>17</v>
      </c>
      <c r="C207" s="1">
        <v>2.0200615E7</v>
      </c>
      <c r="D207" s="1">
        <v>50.75</v>
      </c>
      <c r="E207" s="1">
        <v>52.15</v>
      </c>
      <c r="F207" s="1">
        <v>50.55</v>
      </c>
      <c r="G207" s="1">
        <v>50.55</v>
      </c>
      <c r="H207" s="1">
        <v>52.05</v>
      </c>
      <c r="I207" s="1">
        <v>-1.5</v>
      </c>
      <c r="J207" s="1">
        <v>-2.88</v>
      </c>
      <c r="K207" s="1">
        <v>1.4363043E7</v>
      </c>
      <c r="L207" s="1">
        <v>7.3537401415E8</v>
      </c>
      <c r="M207" s="6" t="str">
        <f t="shared" si="2"/>
        <v>0</v>
      </c>
      <c r="N207" s="7" t="str">
        <f t="shared" si="3"/>
        <v>1.5</v>
      </c>
      <c r="O207" s="8" t="str">
        <f t="shared" ref="O207:P207" si="210">(O208*13+M207)/14</f>
        <v>0.498</v>
      </c>
      <c r="P207" s="8" t="str">
        <f t="shared" si="210"/>
        <v>0.631</v>
      </c>
      <c r="Q207" s="8" t="str">
        <f t="shared" si="5"/>
        <v>0.789</v>
      </c>
      <c r="R207" s="8" t="str">
        <f t="shared" si="6"/>
        <v>44.116</v>
      </c>
    </row>
    <row r="208" ht="15.75" customHeight="1">
      <c r="A208" s="1">
        <v>206.0</v>
      </c>
      <c r="B208" s="5" t="s">
        <v>17</v>
      </c>
      <c r="C208" s="1">
        <v>2.0200612E7</v>
      </c>
      <c r="D208" s="1">
        <v>50.65</v>
      </c>
      <c r="E208" s="1">
        <v>52.05</v>
      </c>
      <c r="F208" s="1">
        <v>50.55</v>
      </c>
      <c r="G208" s="1">
        <v>52.05</v>
      </c>
      <c r="H208" s="1">
        <v>52.7</v>
      </c>
      <c r="I208" s="1">
        <v>-0.65</v>
      </c>
      <c r="J208" s="1">
        <v>-1.23</v>
      </c>
      <c r="K208" s="1">
        <v>1.1782962E7</v>
      </c>
      <c r="L208" s="1">
        <v>6.0546995559E8</v>
      </c>
      <c r="M208" s="6" t="str">
        <f t="shared" si="2"/>
        <v>0</v>
      </c>
      <c r="N208" s="7" t="str">
        <f t="shared" si="3"/>
        <v>0.65</v>
      </c>
      <c r="O208" s="8" t="str">
        <f t="shared" ref="O208:P208" si="211">(O209*13+M208)/14</f>
        <v>0.536</v>
      </c>
      <c r="P208" s="8" t="str">
        <f t="shared" si="211"/>
        <v>0.564</v>
      </c>
      <c r="Q208" s="8" t="str">
        <f t="shared" si="5"/>
        <v>0.951</v>
      </c>
      <c r="R208" s="8" t="str">
        <f t="shared" si="6"/>
        <v>48.742</v>
      </c>
    </row>
    <row r="209" ht="15.75" customHeight="1">
      <c r="A209" s="1">
        <v>207.0</v>
      </c>
      <c r="B209" s="5" t="s">
        <v>17</v>
      </c>
      <c r="C209" s="1">
        <v>2.0200611E7</v>
      </c>
      <c r="D209" s="1">
        <v>54.3</v>
      </c>
      <c r="E209" s="1">
        <v>54.6</v>
      </c>
      <c r="F209" s="1">
        <v>52.65</v>
      </c>
      <c r="G209" s="1">
        <v>52.7</v>
      </c>
      <c r="H209" s="1">
        <v>54.8</v>
      </c>
      <c r="I209" s="1">
        <v>-2.1</v>
      </c>
      <c r="J209" s="1">
        <v>-3.83</v>
      </c>
      <c r="K209" s="1">
        <v>9834647.0</v>
      </c>
      <c r="L209" s="1">
        <v>5.2448353865E8</v>
      </c>
      <c r="M209" s="6" t="str">
        <f t="shared" si="2"/>
        <v>0</v>
      </c>
      <c r="N209" s="7" t="str">
        <f t="shared" si="3"/>
        <v>2.1</v>
      </c>
      <c r="O209" s="8" t="str">
        <f t="shared" ref="O209:P209" si="212">(O210*13+M209)/14</f>
        <v>0.578</v>
      </c>
      <c r="P209" s="8" t="str">
        <f t="shared" si="212"/>
        <v>0.557</v>
      </c>
      <c r="Q209" s="8" t="str">
        <f t="shared" si="5"/>
        <v>1.036</v>
      </c>
      <c r="R209" s="8" t="str">
        <f t="shared" si="6"/>
        <v>50.890</v>
      </c>
    </row>
    <row r="210" ht="15.75" customHeight="1">
      <c r="A210" s="1">
        <v>208.0</v>
      </c>
      <c r="B210" s="5" t="s">
        <v>17</v>
      </c>
      <c r="C210" s="1">
        <v>2.020061E7</v>
      </c>
      <c r="D210" s="1">
        <v>55.15</v>
      </c>
      <c r="E210" s="1">
        <v>55.8</v>
      </c>
      <c r="F210" s="1">
        <v>54.6</v>
      </c>
      <c r="G210" s="1">
        <v>54.8</v>
      </c>
      <c r="H210" s="1">
        <v>55.4</v>
      </c>
      <c r="I210" s="1">
        <v>-0.6</v>
      </c>
      <c r="J210" s="1">
        <v>-1.08</v>
      </c>
      <c r="K210" s="1">
        <v>9462320.0</v>
      </c>
      <c r="L210" s="1">
        <v>5.207146462E8</v>
      </c>
      <c r="M210" s="6" t="str">
        <f t="shared" si="2"/>
        <v>0</v>
      </c>
      <c r="N210" s="7" t="str">
        <f t="shared" si="3"/>
        <v>0.6</v>
      </c>
      <c r="O210" s="8" t="str">
        <f t="shared" ref="O210:P210" si="213">(O211*13+M210)/14</f>
        <v>0.622</v>
      </c>
      <c r="P210" s="8" t="str">
        <f t="shared" si="213"/>
        <v>0.439</v>
      </c>
      <c r="Q210" s="8" t="str">
        <f t="shared" si="5"/>
        <v>1.418</v>
      </c>
      <c r="R210" s="8" t="str">
        <f t="shared" si="6"/>
        <v>58.640</v>
      </c>
    </row>
    <row r="211" ht="15.75" customHeight="1">
      <c r="A211" s="1">
        <v>209.0</v>
      </c>
      <c r="B211" s="5" t="s">
        <v>17</v>
      </c>
      <c r="C211" s="1">
        <v>2.0200609E7</v>
      </c>
      <c r="D211" s="1">
        <v>54.05</v>
      </c>
      <c r="E211" s="1">
        <v>55.9</v>
      </c>
      <c r="F211" s="1">
        <v>54.0</v>
      </c>
      <c r="G211" s="1">
        <v>55.4</v>
      </c>
      <c r="H211" s="1">
        <v>54.35</v>
      </c>
      <c r="I211" s="1">
        <v>1.05</v>
      </c>
      <c r="J211" s="1">
        <v>1.93</v>
      </c>
      <c r="K211" s="1">
        <v>1.4015417E7</v>
      </c>
      <c r="L211" s="1">
        <v>7.7424261051E8</v>
      </c>
      <c r="M211" s="6" t="str">
        <f t="shared" si="2"/>
        <v>1.05</v>
      </c>
      <c r="N211" s="7" t="str">
        <f t="shared" si="3"/>
        <v>0</v>
      </c>
      <c r="O211" s="8" t="str">
        <f t="shared" ref="O211:P211" si="214">(O212*13+M211)/14</f>
        <v>0.670</v>
      </c>
      <c r="P211" s="8" t="str">
        <f t="shared" si="214"/>
        <v>0.426</v>
      </c>
      <c r="Q211" s="8" t="str">
        <f t="shared" si="5"/>
        <v>1.571</v>
      </c>
      <c r="R211" s="8" t="str">
        <f t="shared" si="6"/>
        <v>61.108</v>
      </c>
    </row>
    <row r="212" ht="15.75" customHeight="1">
      <c r="A212" s="1">
        <v>210.0</v>
      </c>
      <c r="B212" s="5" t="s">
        <v>17</v>
      </c>
      <c r="C212" s="1">
        <v>2.0200608E7</v>
      </c>
      <c r="D212" s="1">
        <v>55.15</v>
      </c>
      <c r="E212" s="1">
        <v>55.3</v>
      </c>
      <c r="F212" s="1">
        <v>53.9</v>
      </c>
      <c r="G212" s="1">
        <v>54.35</v>
      </c>
      <c r="H212" s="1">
        <v>53.6</v>
      </c>
      <c r="I212" s="1">
        <v>0.75</v>
      </c>
      <c r="J212" s="1">
        <v>1.4</v>
      </c>
      <c r="K212" s="1">
        <v>1.097144E7</v>
      </c>
      <c r="L212" s="1">
        <v>5.9566876445E8</v>
      </c>
      <c r="M212" s="6" t="str">
        <f t="shared" si="2"/>
        <v>0.75</v>
      </c>
      <c r="N212" s="7" t="str">
        <f t="shared" si="3"/>
        <v>0</v>
      </c>
      <c r="O212" s="8" t="str">
        <f t="shared" ref="O212:P212" si="215">(O213*13+M212)/14</f>
        <v>0.641</v>
      </c>
      <c r="P212" s="8" t="str">
        <f t="shared" si="215"/>
        <v>0.459</v>
      </c>
      <c r="Q212" s="8" t="str">
        <f t="shared" si="5"/>
        <v>1.395</v>
      </c>
      <c r="R212" s="8" t="str">
        <f t="shared" si="6"/>
        <v>58.252</v>
      </c>
    </row>
    <row r="213" ht="15.75" customHeight="1">
      <c r="A213" s="1">
        <v>211.0</v>
      </c>
      <c r="B213" s="5" t="s">
        <v>17</v>
      </c>
      <c r="C213" s="1">
        <v>2.0200605E7</v>
      </c>
      <c r="D213" s="1">
        <v>51.5</v>
      </c>
      <c r="E213" s="1">
        <v>53.8</v>
      </c>
      <c r="F213" s="1">
        <v>51.1</v>
      </c>
      <c r="G213" s="1">
        <v>53.6</v>
      </c>
      <c r="H213" s="1">
        <v>51.3</v>
      </c>
      <c r="I213" s="1">
        <v>2.3</v>
      </c>
      <c r="J213" s="1">
        <v>4.48</v>
      </c>
      <c r="K213" s="1">
        <v>1.8599757E7</v>
      </c>
      <c r="L213" s="1">
        <v>9.76677664335E8</v>
      </c>
      <c r="M213" s="6" t="str">
        <f t="shared" si="2"/>
        <v>2.3</v>
      </c>
      <c r="N213" s="7" t="str">
        <f t="shared" si="3"/>
        <v>0</v>
      </c>
      <c r="O213" s="8" t="str">
        <f t="shared" ref="O213:P213" si="216">(O214*13+M213)/14</f>
        <v>0.632</v>
      </c>
      <c r="P213" s="8" t="str">
        <f t="shared" si="216"/>
        <v>0.494</v>
      </c>
      <c r="Q213" s="8" t="str">
        <f t="shared" si="5"/>
        <v>1.279</v>
      </c>
      <c r="R213" s="8" t="str">
        <f t="shared" si="6"/>
        <v>56.114</v>
      </c>
    </row>
    <row r="214" ht="15.75" customHeight="1">
      <c r="A214" s="1">
        <v>212.0</v>
      </c>
      <c r="B214" s="5" t="s">
        <v>17</v>
      </c>
      <c r="C214" s="1">
        <v>2.0200604E7</v>
      </c>
      <c r="D214" s="1">
        <v>51.4</v>
      </c>
      <c r="E214" s="1">
        <v>51.5</v>
      </c>
      <c r="F214" s="1">
        <v>50.55</v>
      </c>
      <c r="G214" s="1">
        <v>51.3</v>
      </c>
      <c r="H214" s="1">
        <v>50.55</v>
      </c>
      <c r="I214" s="1">
        <v>0.75</v>
      </c>
      <c r="J214" s="1">
        <v>1.48</v>
      </c>
      <c r="K214" s="1">
        <v>9787372.0</v>
      </c>
      <c r="L214" s="1">
        <v>5.00006176699E8</v>
      </c>
      <c r="M214" s="6" t="str">
        <f t="shared" si="2"/>
        <v>0.75</v>
      </c>
      <c r="N214" s="7" t="str">
        <f t="shared" si="3"/>
        <v>0</v>
      </c>
      <c r="O214" s="8" t="str">
        <f t="shared" ref="O214:P214" si="217">(O215*13+M214)/14</f>
        <v>0.504</v>
      </c>
      <c r="P214" s="8" t="str">
        <f t="shared" si="217"/>
        <v>0.532</v>
      </c>
      <c r="Q214" s="8" t="str">
        <f t="shared" si="5"/>
        <v>0.946</v>
      </c>
      <c r="R214" s="8" t="str">
        <f t="shared" si="6"/>
        <v>48.622</v>
      </c>
    </row>
    <row r="215" ht="15.75" customHeight="1">
      <c r="A215" s="1">
        <v>213.0</v>
      </c>
      <c r="B215" s="5" t="s">
        <v>17</v>
      </c>
      <c r="C215" s="1">
        <v>2.0200603E7</v>
      </c>
      <c r="D215" s="1">
        <v>50.45</v>
      </c>
      <c r="E215" s="1">
        <v>51.2</v>
      </c>
      <c r="F215" s="1">
        <v>50.3</v>
      </c>
      <c r="G215" s="1">
        <v>50.55</v>
      </c>
      <c r="H215" s="1">
        <v>49.5</v>
      </c>
      <c r="I215" s="1">
        <v>1.05</v>
      </c>
      <c r="J215" s="1">
        <v>2.12</v>
      </c>
      <c r="K215" s="1">
        <v>1.1462044E7</v>
      </c>
      <c r="L215" s="1">
        <v>5.7975527425E8</v>
      </c>
      <c r="M215" s="6" t="str">
        <f t="shared" si="2"/>
        <v>1.05</v>
      </c>
      <c r="N215" s="7" t="str">
        <f t="shared" si="3"/>
        <v>0</v>
      </c>
      <c r="O215" s="8" t="str">
        <f t="shared" ref="O215:P215" si="218">(O216*13+M215)/14</f>
        <v>0.485</v>
      </c>
      <c r="P215" s="8" t="str">
        <f t="shared" si="218"/>
        <v>0.573</v>
      </c>
      <c r="Q215" s="8" t="str">
        <f t="shared" si="5"/>
        <v>0.846</v>
      </c>
      <c r="R215" s="8" t="str">
        <f t="shared" si="6"/>
        <v>45.822</v>
      </c>
    </row>
    <row r="216" ht="15.75" customHeight="1">
      <c r="A216" s="1">
        <v>214.0</v>
      </c>
      <c r="B216" s="5" t="s">
        <v>17</v>
      </c>
      <c r="C216" s="1">
        <v>2.0200602E7</v>
      </c>
      <c r="D216" s="1">
        <v>48.5</v>
      </c>
      <c r="E216" s="1">
        <v>49.5</v>
      </c>
      <c r="F216" s="1">
        <v>48.3</v>
      </c>
      <c r="G216" s="1">
        <v>49.5</v>
      </c>
      <c r="H216" s="1">
        <v>48.7</v>
      </c>
      <c r="I216" s="1">
        <v>0.8</v>
      </c>
      <c r="J216" s="1">
        <v>1.64</v>
      </c>
      <c r="K216" s="1">
        <v>9678312.0</v>
      </c>
      <c r="L216" s="1">
        <v>4.75432401644E8</v>
      </c>
      <c r="M216" s="6" t="str">
        <f t="shared" si="2"/>
        <v>0.8</v>
      </c>
      <c r="N216" s="7" t="str">
        <f t="shared" si="3"/>
        <v>0</v>
      </c>
      <c r="O216" s="8" t="str">
        <f t="shared" ref="O216:P216" si="219">(O217*13+M216)/14</f>
        <v>0.442</v>
      </c>
      <c r="P216" s="8" t="str">
        <f t="shared" si="219"/>
        <v>0.618</v>
      </c>
      <c r="Q216" s="8" t="str">
        <f t="shared" si="5"/>
        <v>0.715</v>
      </c>
      <c r="R216" s="8" t="str">
        <f t="shared" si="6"/>
        <v>41.690</v>
      </c>
    </row>
    <row r="217" ht="15.75" customHeight="1">
      <c r="A217" s="1">
        <v>215.0</v>
      </c>
      <c r="B217" s="5" t="s">
        <v>17</v>
      </c>
      <c r="C217" s="1">
        <v>2.0200601E7</v>
      </c>
      <c r="D217" s="1">
        <v>48.4</v>
      </c>
      <c r="E217" s="1">
        <v>49.4</v>
      </c>
      <c r="F217" s="1">
        <v>48.2</v>
      </c>
      <c r="G217" s="1">
        <v>48.7</v>
      </c>
      <c r="H217" s="1">
        <v>47.4</v>
      </c>
      <c r="I217" s="1">
        <v>1.3</v>
      </c>
      <c r="J217" s="1">
        <v>2.74</v>
      </c>
      <c r="K217" s="1">
        <v>1.4937801E7</v>
      </c>
      <c r="L217" s="1">
        <v>7.262065105E8</v>
      </c>
      <c r="M217" s="6" t="str">
        <f t="shared" si="2"/>
        <v>1.3</v>
      </c>
      <c r="N217" s="7" t="str">
        <f t="shared" si="3"/>
        <v>0</v>
      </c>
      <c r="O217" s="8" t="str">
        <f t="shared" ref="O217:P217" si="220">(O218*13+M217)/14</f>
        <v>0.414</v>
      </c>
      <c r="P217" s="8" t="str">
        <f t="shared" si="220"/>
        <v>0.665</v>
      </c>
      <c r="Q217" s="8" t="str">
        <f t="shared" si="5"/>
        <v>0.622</v>
      </c>
      <c r="R217" s="8" t="str">
        <f t="shared" si="6"/>
        <v>38.364</v>
      </c>
    </row>
    <row r="218" ht="15.75" customHeight="1">
      <c r="A218" s="1">
        <v>216.0</v>
      </c>
      <c r="B218" s="5" t="s">
        <v>17</v>
      </c>
      <c r="C218" s="1">
        <v>2.0200529E7</v>
      </c>
      <c r="D218" s="1">
        <v>47.25</v>
      </c>
      <c r="E218" s="1">
        <v>48.65</v>
      </c>
      <c r="F218" s="1">
        <v>47.25</v>
      </c>
      <c r="G218" s="1">
        <v>47.4</v>
      </c>
      <c r="H218" s="1">
        <v>48.25</v>
      </c>
      <c r="I218" s="1">
        <v>-0.85</v>
      </c>
      <c r="J218" s="1">
        <v>-1.76</v>
      </c>
      <c r="K218" s="1">
        <v>1.6752419E7</v>
      </c>
      <c r="L218" s="1">
        <v>7.990622429E8</v>
      </c>
      <c r="M218" s="6" t="str">
        <f t="shared" si="2"/>
        <v>0</v>
      </c>
      <c r="N218" s="7" t="str">
        <f t="shared" si="3"/>
        <v>0.85</v>
      </c>
      <c r="O218" s="8" t="str">
        <f t="shared" ref="O218:P218" si="221">(O219*13+M218)/14</f>
        <v>0.346</v>
      </c>
      <c r="P218" s="8" t="str">
        <f t="shared" si="221"/>
        <v>0.716</v>
      </c>
      <c r="Q218" s="8" t="str">
        <f t="shared" si="5"/>
        <v>0.483</v>
      </c>
      <c r="R218" s="8" t="str">
        <f t="shared" si="6"/>
        <v>32.560</v>
      </c>
    </row>
    <row r="219" ht="15.75" customHeight="1">
      <c r="A219" s="1">
        <v>217.0</v>
      </c>
      <c r="B219" s="5" t="s">
        <v>17</v>
      </c>
      <c r="C219" s="1">
        <v>2.0200528E7</v>
      </c>
      <c r="D219" s="1">
        <v>49.0</v>
      </c>
      <c r="E219" s="1">
        <v>49.95</v>
      </c>
      <c r="F219" s="1">
        <v>47.6</v>
      </c>
      <c r="G219" s="1">
        <v>48.25</v>
      </c>
      <c r="H219" s="1">
        <v>49.7</v>
      </c>
      <c r="I219" s="1">
        <v>-1.45</v>
      </c>
      <c r="J219" s="1">
        <v>-2.92</v>
      </c>
      <c r="K219" s="1">
        <v>1.5075848E7</v>
      </c>
      <c r="L219" s="1">
        <v>7.301317456E8</v>
      </c>
      <c r="M219" s="6" t="str">
        <f t="shared" si="2"/>
        <v>0</v>
      </c>
      <c r="N219" s="7" t="str">
        <f t="shared" si="3"/>
        <v>1.45</v>
      </c>
      <c r="O219" s="8" t="str">
        <f t="shared" ref="O219:P219" si="222">(O220*13+M219)/14</f>
        <v>0.372</v>
      </c>
      <c r="P219" s="8" t="str">
        <f t="shared" si="222"/>
        <v>0.706</v>
      </c>
      <c r="Q219" s="8" t="str">
        <f t="shared" si="5"/>
        <v>0.528</v>
      </c>
      <c r="R219" s="8" t="str">
        <f t="shared" si="6"/>
        <v>34.535</v>
      </c>
    </row>
    <row r="220" ht="15.75" customHeight="1">
      <c r="A220" s="1">
        <v>218.0</v>
      </c>
      <c r="B220" s="5" t="s">
        <v>17</v>
      </c>
      <c r="C220" s="1">
        <v>2.0200527E7</v>
      </c>
      <c r="D220" s="1">
        <v>49.5</v>
      </c>
      <c r="E220" s="1">
        <v>50.65</v>
      </c>
      <c r="F220" s="1">
        <v>49.15</v>
      </c>
      <c r="G220" s="1">
        <v>49.7</v>
      </c>
      <c r="H220" s="1">
        <v>50.35</v>
      </c>
      <c r="I220" s="1">
        <v>-0.65</v>
      </c>
      <c r="J220" s="1">
        <v>-1.29</v>
      </c>
      <c r="K220" s="1">
        <v>1.1689479E7</v>
      </c>
      <c r="L220" s="1">
        <v>5.811441504E8</v>
      </c>
      <c r="M220" s="6" t="str">
        <f t="shared" si="2"/>
        <v>0</v>
      </c>
      <c r="N220" s="7" t="str">
        <f t="shared" si="3"/>
        <v>0.65</v>
      </c>
      <c r="O220" s="8" t="str">
        <f t="shared" ref="O220:P220" si="223">(O221*13+M220)/14</f>
        <v>0.401</v>
      </c>
      <c r="P220" s="8" t="str">
        <f t="shared" si="223"/>
        <v>0.649</v>
      </c>
      <c r="Q220" s="8" t="str">
        <f t="shared" si="5"/>
        <v>0.618</v>
      </c>
      <c r="R220" s="8" t="str">
        <f t="shared" si="6"/>
        <v>38.204</v>
      </c>
    </row>
    <row r="221" ht="15.75" customHeight="1">
      <c r="A221" s="1">
        <v>219.0</v>
      </c>
      <c r="B221" s="5" t="s">
        <v>17</v>
      </c>
      <c r="C221" s="1">
        <v>2.0200526E7</v>
      </c>
      <c r="D221" s="1">
        <v>49.1</v>
      </c>
      <c r="E221" s="1">
        <v>50.95</v>
      </c>
      <c r="F221" s="1">
        <v>49.1</v>
      </c>
      <c r="G221" s="1">
        <v>50.35</v>
      </c>
      <c r="H221" s="1">
        <v>49.0</v>
      </c>
      <c r="I221" s="1">
        <v>1.35</v>
      </c>
      <c r="J221" s="1">
        <v>2.76</v>
      </c>
      <c r="K221" s="1">
        <v>1.2819286E7</v>
      </c>
      <c r="L221" s="1">
        <v>6.465021302E8</v>
      </c>
      <c r="M221" s="6" t="str">
        <f t="shared" si="2"/>
        <v>1.35</v>
      </c>
      <c r="N221" s="7" t="str">
        <f t="shared" si="3"/>
        <v>0</v>
      </c>
      <c r="O221" s="8" t="str">
        <f t="shared" ref="O221:P221" si="224">(O222*13+M221)/14</f>
        <v>0.432</v>
      </c>
      <c r="P221" s="8" t="str">
        <f t="shared" si="224"/>
        <v>0.649</v>
      </c>
      <c r="Q221" s="8" t="str">
        <f t="shared" si="5"/>
        <v>0.666</v>
      </c>
      <c r="R221" s="8" t="str">
        <f t="shared" si="6"/>
        <v>39.972</v>
      </c>
    </row>
    <row r="222" ht="15.75" customHeight="1">
      <c r="A222" s="1">
        <v>220.0</v>
      </c>
      <c r="B222" s="5" t="s">
        <v>17</v>
      </c>
      <c r="C222" s="1">
        <v>2.0200525E7</v>
      </c>
      <c r="D222" s="1">
        <v>49.4</v>
      </c>
      <c r="E222" s="1">
        <v>49.85</v>
      </c>
      <c r="F222" s="1">
        <v>48.45</v>
      </c>
      <c r="G222" s="1">
        <v>49.0</v>
      </c>
      <c r="H222" s="1">
        <v>49.75</v>
      </c>
      <c r="I222" s="1">
        <v>-0.75</v>
      </c>
      <c r="J222" s="1">
        <v>-1.51</v>
      </c>
      <c r="K222" s="1">
        <v>1.0226595E7</v>
      </c>
      <c r="L222" s="1">
        <v>5.0063555095E8</v>
      </c>
      <c r="M222" s="6" t="str">
        <f t="shared" si="2"/>
        <v>0</v>
      </c>
      <c r="N222" s="7" t="str">
        <f t="shared" si="3"/>
        <v>0.75</v>
      </c>
      <c r="O222" s="8" t="str">
        <f t="shared" ref="O222:P222" si="225">(O223*13+M222)/14</f>
        <v>0.361</v>
      </c>
      <c r="P222" s="8" t="str">
        <f t="shared" si="225"/>
        <v>0.698</v>
      </c>
      <c r="Q222" s="8" t="str">
        <f t="shared" si="5"/>
        <v>0.517</v>
      </c>
      <c r="R222" s="8" t="str">
        <f t="shared" si="6"/>
        <v>34.090</v>
      </c>
    </row>
    <row r="223" ht="15.75" customHeight="1">
      <c r="A223" s="1">
        <v>221.0</v>
      </c>
      <c r="B223" s="5" t="s">
        <v>17</v>
      </c>
      <c r="C223" s="1">
        <v>2.0200522E7</v>
      </c>
      <c r="D223" s="1">
        <v>52.0</v>
      </c>
      <c r="E223" s="1">
        <v>52.0</v>
      </c>
      <c r="F223" s="1">
        <v>49.25</v>
      </c>
      <c r="G223" s="1">
        <v>49.75</v>
      </c>
      <c r="H223" s="1">
        <v>53.3</v>
      </c>
      <c r="I223" s="1">
        <v>-3.55</v>
      </c>
      <c r="J223" s="1">
        <v>-6.66</v>
      </c>
      <c r="K223" s="1">
        <v>2.1522896E7</v>
      </c>
      <c r="L223" s="1">
        <v>1.081733336829E9</v>
      </c>
      <c r="M223" s="6" t="str">
        <f t="shared" si="2"/>
        <v>0</v>
      </c>
      <c r="N223" s="7" t="str">
        <f t="shared" si="3"/>
        <v>3.55</v>
      </c>
      <c r="O223" s="8" t="str">
        <f t="shared" ref="O223:P223" si="226">(O224*13+M223)/14</f>
        <v>0.389</v>
      </c>
      <c r="P223" s="8" t="str">
        <f t="shared" si="226"/>
        <v>0.694</v>
      </c>
      <c r="Q223" s="8" t="str">
        <f t="shared" si="5"/>
        <v>0.560</v>
      </c>
      <c r="R223" s="8" t="str">
        <f t="shared" si="6"/>
        <v>35.905</v>
      </c>
    </row>
    <row r="224" ht="15.75" customHeight="1">
      <c r="A224" s="1">
        <v>222.0</v>
      </c>
      <c r="B224" s="5" t="s">
        <v>17</v>
      </c>
      <c r="C224" s="1">
        <v>2.0200521E7</v>
      </c>
      <c r="D224" s="1">
        <v>54.7</v>
      </c>
      <c r="E224" s="1">
        <v>54.8</v>
      </c>
      <c r="F224" s="1">
        <v>53.1</v>
      </c>
      <c r="G224" s="1">
        <v>53.3</v>
      </c>
      <c r="H224" s="1">
        <v>54.15</v>
      </c>
      <c r="I224" s="1">
        <v>-0.85</v>
      </c>
      <c r="J224" s="1">
        <v>-1.57</v>
      </c>
      <c r="K224" s="1">
        <v>9995195.0</v>
      </c>
      <c r="L224" s="1">
        <v>5.3751954543E8</v>
      </c>
      <c r="M224" s="6" t="str">
        <f t="shared" si="2"/>
        <v>0</v>
      </c>
      <c r="N224" s="7" t="str">
        <f t="shared" si="3"/>
        <v>0.85</v>
      </c>
      <c r="O224" s="8" t="str">
        <f t="shared" ref="O224:P224" si="227">(O225*13+M224)/14</f>
        <v>0.419</v>
      </c>
      <c r="P224" s="8" t="str">
        <f t="shared" si="227"/>
        <v>0.475</v>
      </c>
      <c r="Q224" s="8" t="str">
        <f t="shared" si="5"/>
        <v>0.882</v>
      </c>
      <c r="R224" s="8" t="str">
        <f t="shared" si="6"/>
        <v>46.875</v>
      </c>
    </row>
    <row r="225" ht="15.75" customHeight="1">
      <c r="A225" s="1">
        <v>223.0</v>
      </c>
      <c r="B225" s="5" t="s">
        <v>17</v>
      </c>
      <c r="C225" s="1">
        <v>2.020052E7</v>
      </c>
      <c r="D225" s="1">
        <v>54.8</v>
      </c>
      <c r="E225" s="1">
        <v>54.95</v>
      </c>
      <c r="F225" s="1">
        <v>54.0</v>
      </c>
      <c r="G225" s="1">
        <v>54.15</v>
      </c>
      <c r="H225" s="1">
        <v>55.0</v>
      </c>
      <c r="I225" s="1">
        <v>-0.85</v>
      </c>
      <c r="J225" s="1">
        <v>-1.55</v>
      </c>
      <c r="K225" s="1">
        <v>4703873.0</v>
      </c>
      <c r="L225" s="1">
        <v>2.5506286714E8</v>
      </c>
      <c r="M225" s="6" t="str">
        <f t="shared" si="2"/>
        <v>0</v>
      </c>
      <c r="N225" s="7" t="str">
        <f t="shared" si="3"/>
        <v>0.85</v>
      </c>
      <c r="O225" s="8" t="str">
        <f t="shared" ref="O225:P225" si="228">(O226*13+M225)/14</f>
        <v>0.451</v>
      </c>
      <c r="P225" s="8" t="str">
        <f t="shared" si="228"/>
        <v>0.446</v>
      </c>
      <c r="Q225" s="8" t="str">
        <f t="shared" si="5"/>
        <v>1.012</v>
      </c>
      <c r="R225" s="8" t="str">
        <f t="shared" si="6"/>
        <v>50.291</v>
      </c>
    </row>
    <row r="226" ht="15.75" customHeight="1">
      <c r="A226" s="1">
        <v>224.0</v>
      </c>
      <c r="B226" s="5" t="s">
        <v>17</v>
      </c>
      <c r="C226" s="1">
        <v>2.0200519E7</v>
      </c>
      <c r="D226" s="1">
        <v>54.8</v>
      </c>
      <c r="E226" s="1">
        <v>55.95</v>
      </c>
      <c r="F226" s="1">
        <v>54.8</v>
      </c>
      <c r="G226" s="1">
        <v>55.0</v>
      </c>
      <c r="H226" s="1">
        <v>53.8</v>
      </c>
      <c r="I226" s="1">
        <v>1.2</v>
      </c>
      <c r="J226" s="1">
        <v>2.23</v>
      </c>
      <c r="K226" s="1">
        <v>7805060.0</v>
      </c>
      <c r="L226" s="1">
        <v>4.3167060255E8</v>
      </c>
      <c r="M226" s="6" t="str">
        <f t="shared" si="2"/>
        <v>1.2</v>
      </c>
      <c r="N226" s="7" t="str">
        <f t="shared" si="3"/>
        <v>0</v>
      </c>
      <c r="O226" s="8" t="str">
        <f t="shared" ref="O226:P226" si="229">(O227*13+M226)/14</f>
        <v>0.486</v>
      </c>
      <c r="P226" s="8" t="str">
        <f t="shared" si="229"/>
        <v>0.415</v>
      </c>
      <c r="Q226" s="8" t="str">
        <f t="shared" si="5"/>
        <v>1.171</v>
      </c>
      <c r="R226" s="8" t="str">
        <f t="shared" si="6"/>
        <v>53.942</v>
      </c>
    </row>
    <row r="227" ht="15.75" customHeight="1">
      <c r="A227" s="1">
        <v>225.0</v>
      </c>
      <c r="B227" s="5" t="s">
        <v>17</v>
      </c>
      <c r="C227" s="1">
        <v>2.0200518E7</v>
      </c>
      <c r="D227" s="1">
        <v>55.7</v>
      </c>
      <c r="E227" s="1">
        <v>56.35</v>
      </c>
      <c r="F227" s="1">
        <v>55.6</v>
      </c>
      <c r="G227" s="1">
        <v>56.1</v>
      </c>
      <c r="H227" s="1">
        <v>55.5</v>
      </c>
      <c r="I227" s="1">
        <v>0.6</v>
      </c>
      <c r="J227" s="1">
        <v>1.08</v>
      </c>
      <c r="K227" s="1">
        <v>7072180.0</v>
      </c>
      <c r="L227" s="1">
        <v>3.9535170063E8</v>
      </c>
      <c r="M227" s="6" t="str">
        <f t="shared" si="2"/>
        <v>0.6</v>
      </c>
      <c r="N227" s="7" t="str">
        <f t="shared" si="3"/>
        <v>0</v>
      </c>
      <c r="O227" s="8" t="str">
        <f t="shared" ref="O227:P227" si="230">(O228*13+M227)/14</f>
        <v>0.431</v>
      </c>
      <c r="P227" s="8" t="str">
        <f t="shared" si="230"/>
        <v>0.447</v>
      </c>
      <c r="Q227" s="8" t="str">
        <f t="shared" si="5"/>
        <v>0.965</v>
      </c>
      <c r="R227" s="8" t="str">
        <f t="shared" si="6"/>
        <v>49.098</v>
      </c>
    </row>
    <row r="228" ht="15.75" customHeight="1">
      <c r="A228" s="1">
        <v>226.0</v>
      </c>
      <c r="B228" s="5" t="s">
        <v>17</v>
      </c>
      <c r="C228" s="1">
        <v>2.0200515E7</v>
      </c>
      <c r="D228" s="1">
        <v>55.1</v>
      </c>
      <c r="E228" s="1">
        <v>56.25</v>
      </c>
      <c r="F228" s="1">
        <v>55.1</v>
      </c>
      <c r="G228" s="1">
        <v>55.5</v>
      </c>
      <c r="H228" s="1">
        <v>55.95</v>
      </c>
      <c r="I228" s="1">
        <v>-0.45</v>
      </c>
      <c r="J228" s="1">
        <v>-0.8</v>
      </c>
      <c r="K228" s="1">
        <v>7372417.0</v>
      </c>
      <c r="L228" s="1">
        <v>4.1010399692E8</v>
      </c>
      <c r="M228" s="6" t="str">
        <f t="shared" si="2"/>
        <v>0</v>
      </c>
      <c r="N228" s="7" t="str">
        <f t="shared" si="3"/>
        <v>0.45</v>
      </c>
      <c r="O228" s="8" t="str">
        <f t="shared" ref="O228:P228" si="231">(O229*13+M228)/14</f>
        <v>0.418</v>
      </c>
      <c r="P228" s="8" t="str">
        <f t="shared" si="231"/>
        <v>0.481</v>
      </c>
      <c r="Q228" s="8" t="str">
        <f t="shared" si="5"/>
        <v>0.869</v>
      </c>
      <c r="R228" s="8" t="str">
        <f t="shared" si="6"/>
        <v>46.485</v>
      </c>
    </row>
    <row r="229" ht="15.75" customHeight="1">
      <c r="A229" s="1">
        <v>227.0</v>
      </c>
      <c r="B229" s="5" t="s">
        <v>17</v>
      </c>
      <c r="C229" s="1">
        <v>2.0200514E7</v>
      </c>
      <c r="D229" s="1">
        <v>55.3</v>
      </c>
      <c r="E229" s="1">
        <v>55.95</v>
      </c>
      <c r="F229" s="1">
        <v>55.3</v>
      </c>
      <c r="G229" s="1">
        <v>55.95</v>
      </c>
      <c r="H229" s="1">
        <v>56.35</v>
      </c>
      <c r="I229" s="1">
        <v>-0.4</v>
      </c>
      <c r="J229" s="1">
        <v>-0.71</v>
      </c>
      <c r="K229" s="1">
        <v>9358316.0</v>
      </c>
      <c r="L229" s="1">
        <v>5.210335294E8</v>
      </c>
      <c r="M229" s="6" t="str">
        <f t="shared" si="2"/>
        <v>0</v>
      </c>
      <c r="N229" s="7" t="str">
        <f t="shared" si="3"/>
        <v>0.4</v>
      </c>
      <c r="O229" s="8" t="str">
        <f t="shared" ref="O229:P229" si="232">(O230*13+M229)/14</f>
        <v>0.450</v>
      </c>
      <c r="P229" s="8" t="str">
        <f t="shared" si="232"/>
        <v>0.484</v>
      </c>
      <c r="Q229" s="8" t="str">
        <f t="shared" si="5"/>
        <v>0.931</v>
      </c>
      <c r="R229" s="8" t="str">
        <f t="shared" si="6"/>
        <v>48.209</v>
      </c>
    </row>
    <row r="230" ht="15.75" customHeight="1">
      <c r="A230" s="1">
        <v>228.0</v>
      </c>
      <c r="B230" s="5" t="s">
        <v>17</v>
      </c>
      <c r="C230" s="1">
        <v>2.0200513E7</v>
      </c>
      <c r="D230" s="1">
        <v>55.6</v>
      </c>
      <c r="E230" s="1">
        <v>56.55</v>
      </c>
      <c r="F230" s="1">
        <v>55.6</v>
      </c>
      <c r="G230" s="1">
        <v>56.35</v>
      </c>
      <c r="H230" s="1">
        <v>56.0</v>
      </c>
      <c r="I230" s="1">
        <v>0.35</v>
      </c>
      <c r="J230" s="1">
        <v>0.63</v>
      </c>
      <c r="K230" s="1">
        <v>5779087.0</v>
      </c>
      <c r="L230" s="1">
        <v>3.2471161875E8</v>
      </c>
      <c r="M230" s="6" t="str">
        <f t="shared" si="2"/>
        <v>0.35</v>
      </c>
      <c r="N230" s="7" t="str">
        <f t="shared" si="3"/>
        <v>0</v>
      </c>
      <c r="O230" s="8" t="str">
        <f t="shared" ref="O230:P230" si="233">(O231*13+M230)/14</f>
        <v>0.485</v>
      </c>
      <c r="P230" s="8" t="str">
        <f t="shared" si="233"/>
        <v>0.490</v>
      </c>
      <c r="Q230" s="8" t="str">
        <f t="shared" si="5"/>
        <v>0.989</v>
      </c>
      <c r="R230" s="8" t="str">
        <f t="shared" si="6"/>
        <v>49.730</v>
      </c>
    </row>
    <row r="231" ht="15.75" customHeight="1">
      <c r="A231" s="1">
        <v>229.0</v>
      </c>
      <c r="B231" s="5" t="s">
        <v>17</v>
      </c>
      <c r="C231" s="1">
        <v>2.0200512E7</v>
      </c>
      <c r="D231" s="1">
        <v>56.5</v>
      </c>
      <c r="E231" s="1">
        <v>56.55</v>
      </c>
      <c r="F231" s="1">
        <v>55.6</v>
      </c>
      <c r="G231" s="1">
        <v>56.0</v>
      </c>
      <c r="H231" s="1">
        <v>57.2</v>
      </c>
      <c r="I231" s="1">
        <v>-1.2</v>
      </c>
      <c r="J231" s="1">
        <v>-2.1</v>
      </c>
      <c r="K231" s="1">
        <v>8841564.0</v>
      </c>
      <c r="L231" s="1">
        <v>4.9450251271E8</v>
      </c>
      <c r="M231" s="6" t="str">
        <f t="shared" si="2"/>
        <v>0</v>
      </c>
      <c r="N231" s="7" t="str">
        <f t="shared" si="3"/>
        <v>1.2</v>
      </c>
      <c r="O231" s="8" t="str">
        <f t="shared" ref="O231:P231" si="234">(O232*13+M231)/14</f>
        <v>0.495</v>
      </c>
      <c r="P231" s="8" t="str">
        <f t="shared" si="234"/>
        <v>0.528</v>
      </c>
      <c r="Q231" s="8" t="str">
        <f t="shared" si="5"/>
        <v>0.938</v>
      </c>
      <c r="R231" s="8" t="str">
        <f t="shared" si="6"/>
        <v>48.407</v>
      </c>
    </row>
    <row r="232" ht="15.75" customHeight="1">
      <c r="A232" s="1">
        <v>230.0</v>
      </c>
      <c r="B232" s="5" t="s">
        <v>17</v>
      </c>
      <c r="C232" s="1">
        <v>2.0200511E7</v>
      </c>
      <c r="D232" s="1">
        <v>57.05</v>
      </c>
      <c r="E232" s="1">
        <v>58.15</v>
      </c>
      <c r="F232" s="1">
        <v>56.9</v>
      </c>
      <c r="G232" s="1">
        <v>57.2</v>
      </c>
      <c r="H232" s="1">
        <v>56.8</v>
      </c>
      <c r="I232" s="1">
        <v>0.4</v>
      </c>
      <c r="J232" s="1">
        <v>0.7</v>
      </c>
      <c r="K232" s="1">
        <v>5895311.0</v>
      </c>
      <c r="L232" s="1">
        <v>3.390273079E8</v>
      </c>
      <c r="M232" s="6" t="str">
        <f t="shared" si="2"/>
        <v>0.4</v>
      </c>
      <c r="N232" s="7" t="str">
        <f t="shared" si="3"/>
        <v>0</v>
      </c>
      <c r="O232" s="8" t="str">
        <f t="shared" ref="O232:P232" si="235">(O233*13+M232)/14</f>
        <v>0.533</v>
      </c>
      <c r="P232" s="8" t="str">
        <f t="shared" si="235"/>
        <v>0.476</v>
      </c>
      <c r="Q232" s="8" t="str">
        <f t="shared" si="5"/>
        <v>1.120</v>
      </c>
      <c r="R232" s="8" t="str">
        <f t="shared" si="6"/>
        <v>52.835</v>
      </c>
    </row>
    <row r="233" ht="15.75" customHeight="1">
      <c r="A233" s="1">
        <v>231.0</v>
      </c>
      <c r="B233" s="5" t="s">
        <v>17</v>
      </c>
      <c r="C233" s="1">
        <v>2.0200508E7</v>
      </c>
      <c r="D233" s="1">
        <v>56.3</v>
      </c>
      <c r="E233" s="1">
        <v>56.8</v>
      </c>
      <c r="F233" s="1">
        <v>56.05</v>
      </c>
      <c r="G233" s="1">
        <v>56.8</v>
      </c>
      <c r="H233" s="1">
        <v>55.95</v>
      </c>
      <c r="I233" s="1">
        <v>0.85</v>
      </c>
      <c r="J233" s="1">
        <v>1.52</v>
      </c>
      <c r="K233" s="1">
        <v>3599573.0</v>
      </c>
      <c r="L233" s="1">
        <v>2.0386863595E8</v>
      </c>
      <c r="M233" s="6" t="str">
        <f t="shared" si="2"/>
        <v>0.85</v>
      </c>
      <c r="N233" s="7" t="str">
        <f t="shared" si="3"/>
        <v>0</v>
      </c>
      <c r="O233" s="8" t="str">
        <f t="shared" ref="O233:P233" si="236">(O234*13+M233)/14</f>
        <v>0.543</v>
      </c>
      <c r="P233" s="8" t="str">
        <f t="shared" si="236"/>
        <v>0.513</v>
      </c>
      <c r="Q233" s="8" t="str">
        <f t="shared" si="5"/>
        <v>1.060</v>
      </c>
      <c r="R233" s="8" t="str">
        <f t="shared" si="6"/>
        <v>51.461</v>
      </c>
    </row>
    <row r="234" ht="15.75" customHeight="1">
      <c r="A234" s="1">
        <v>232.0</v>
      </c>
      <c r="B234" s="5" t="s">
        <v>17</v>
      </c>
      <c r="C234" s="1">
        <v>2.0200507E7</v>
      </c>
      <c r="D234" s="1">
        <v>56.7</v>
      </c>
      <c r="E234" s="1">
        <v>56.7</v>
      </c>
      <c r="F234" s="1">
        <v>55.6</v>
      </c>
      <c r="G234" s="1">
        <v>55.95</v>
      </c>
      <c r="H234" s="1">
        <v>56.7</v>
      </c>
      <c r="I234" s="1">
        <v>-0.75</v>
      </c>
      <c r="J234" s="1">
        <v>-1.32</v>
      </c>
      <c r="K234" s="1">
        <v>5691677.0</v>
      </c>
      <c r="L234" s="1">
        <v>3.1856568437E8</v>
      </c>
      <c r="M234" s="6" t="str">
        <f t="shared" si="2"/>
        <v>0</v>
      </c>
      <c r="N234" s="7" t="str">
        <f t="shared" si="3"/>
        <v>0.75</v>
      </c>
      <c r="O234" s="8" t="str">
        <f t="shared" ref="O234:P234" si="237">(O235*13+M234)/14</f>
        <v>0.520</v>
      </c>
      <c r="P234" s="8" t="str">
        <f t="shared" si="237"/>
        <v>0.552</v>
      </c>
      <c r="Q234" s="8" t="str">
        <f t="shared" si="5"/>
        <v>0.942</v>
      </c>
      <c r="R234" s="8" t="str">
        <f t="shared" si="6"/>
        <v>48.500</v>
      </c>
    </row>
    <row r="235" ht="15.75" customHeight="1">
      <c r="A235" s="1">
        <v>233.0</v>
      </c>
      <c r="B235" s="5" t="s">
        <v>17</v>
      </c>
      <c r="C235" s="1">
        <v>2.0200506E7</v>
      </c>
      <c r="D235" s="1">
        <v>55.8</v>
      </c>
      <c r="E235" s="1">
        <v>56.95</v>
      </c>
      <c r="F235" s="1">
        <v>55.8</v>
      </c>
      <c r="G235" s="1">
        <v>56.7</v>
      </c>
      <c r="H235" s="1">
        <v>55.85</v>
      </c>
      <c r="I235" s="1">
        <v>0.85</v>
      </c>
      <c r="J235" s="1">
        <v>1.52</v>
      </c>
      <c r="K235" s="1">
        <v>4753293.0</v>
      </c>
      <c r="L235" s="1">
        <v>2.6832163622E8</v>
      </c>
      <c r="M235" s="6" t="str">
        <f t="shared" si="2"/>
        <v>0.85</v>
      </c>
      <c r="N235" s="7" t="str">
        <f t="shared" si="3"/>
        <v>0</v>
      </c>
      <c r="O235" s="8" t="str">
        <f t="shared" ref="O235:P235" si="238">(O236*13+M235)/14</f>
        <v>0.560</v>
      </c>
      <c r="P235" s="8" t="str">
        <f t="shared" si="238"/>
        <v>0.537</v>
      </c>
      <c r="Q235" s="8" t="str">
        <f t="shared" si="5"/>
        <v>1.043</v>
      </c>
      <c r="R235" s="8" t="str">
        <f t="shared" si="6"/>
        <v>51.051</v>
      </c>
    </row>
    <row r="236" ht="15.75" customHeight="1">
      <c r="A236" s="1">
        <v>234.0</v>
      </c>
      <c r="B236" s="5" t="s">
        <v>17</v>
      </c>
      <c r="C236" s="1">
        <v>2.0200505E7</v>
      </c>
      <c r="D236" s="1">
        <v>56.1</v>
      </c>
      <c r="E236" s="1">
        <v>56.15</v>
      </c>
      <c r="F236" s="1">
        <v>55.3</v>
      </c>
      <c r="G236" s="1">
        <v>55.85</v>
      </c>
      <c r="H236" s="1">
        <v>55.3</v>
      </c>
      <c r="I236" s="1">
        <v>0.55</v>
      </c>
      <c r="J236" s="1">
        <v>0.99</v>
      </c>
      <c r="K236" s="1">
        <v>4211309.0</v>
      </c>
      <c r="L236" s="1">
        <v>2.34741852725E8</v>
      </c>
      <c r="M236" s="6" t="str">
        <f t="shared" si="2"/>
        <v>0.55</v>
      </c>
      <c r="N236" s="7" t="str">
        <f t="shared" si="3"/>
        <v>0</v>
      </c>
      <c r="O236" s="8" t="str">
        <f t="shared" ref="O236:P236" si="239">(O237*13+M236)/14</f>
        <v>0.538</v>
      </c>
      <c r="P236" s="8" t="str">
        <f t="shared" si="239"/>
        <v>0.578</v>
      </c>
      <c r="Q236" s="8" t="str">
        <f t="shared" si="5"/>
        <v>0.930</v>
      </c>
      <c r="R236" s="8" t="str">
        <f t="shared" si="6"/>
        <v>48.182</v>
      </c>
    </row>
    <row r="237" ht="15.75" customHeight="1">
      <c r="A237" s="1">
        <v>235.0</v>
      </c>
      <c r="B237" s="5" t="s">
        <v>17</v>
      </c>
      <c r="C237" s="1">
        <v>2.0200504E7</v>
      </c>
      <c r="D237" s="1">
        <v>55.1</v>
      </c>
      <c r="E237" s="1">
        <v>55.7</v>
      </c>
      <c r="F237" s="1">
        <v>55.05</v>
      </c>
      <c r="G237" s="1">
        <v>55.3</v>
      </c>
      <c r="H237" s="1">
        <v>57.4</v>
      </c>
      <c r="I237" s="1">
        <v>-2.1</v>
      </c>
      <c r="J237" s="1">
        <v>-3.66</v>
      </c>
      <c r="K237" s="1">
        <v>9687327.0</v>
      </c>
      <c r="L237" s="1">
        <v>5.3576084504E8</v>
      </c>
      <c r="M237" s="6" t="str">
        <f t="shared" si="2"/>
        <v>0</v>
      </c>
      <c r="N237" s="7" t="str">
        <f t="shared" si="3"/>
        <v>2.1</v>
      </c>
      <c r="O237" s="8" t="str">
        <f t="shared" ref="O237:P237" si="240">(O238*13+M237)/14</f>
        <v>0.537</v>
      </c>
      <c r="P237" s="8" t="str">
        <f t="shared" si="240"/>
        <v>0.623</v>
      </c>
      <c r="Q237" s="8" t="str">
        <f t="shared" si="5"/>
        <v>0.862</v>
      </c>
      <c r="R237" s="8" t="str">
        <f t="shared" si="6"/>
        <v>46.291</v>
      </c>
    </row>
    <row r="238" ht="15.75" customHeight="1">
      <c r="A238" s="1">
        <v>236.0</v>
      </c>
      <c r="B238" s="5" t="s">
        <v>17</v>
      </c>
      <c r="C238" s="1">
        <v>2.0200429E7</v>
      </c>
      <c r="D238" s="1">
        <v>57.5</v>
      </c>
      <c r="E238" s="1">
        <v>57.95</v>
      </c>
      <c r="F238" s="1">
        <v>57.0</v>
      </c>
      <c r="G238" s="1">
        <v>57.4</v>
      </c>
      <c r="H238" s="1">
        <v>56.95</v>
      </c>
      <c r="I238" s="1">
        <v>0.45</v>
      </c>
      <c r="J238" s="1">
        <v>0.79</v>
      </c>
      <c r="K238" s="1">
        <v>5151326.0</v>
      </c>
      <c r="L238" s="1">
        <v>2.959560837E8</v>
      </c>
      <c r="M238" s="6" t="str">
        <f t="shared" si="2"/>
        <v>0.45</v>
      </c>
      <c r="N238" s="7" t="str">
        <f t="shared" si="3"/>
        <v>0</v>
      </c>
      <c r="O238" s="8" t="str">
        <f t="shared" ref="O238:P238" si="241">(O239*13+M238)/14</f>
        <v>0.578</v>
      </c>
      <c r="P238" s="8" t="str">
        <f t="shared" si="241"/>
        <v>0.509</v>
      </c>
      <c r="Q238" s="8" t="str">
        <f t="shared" si="5"/>
        <v>1.135</v>
      </c>
      <c r="R238" s="8" t="str">
        <f t="shared" si="6"/>
        <v>53.172</v>
      </c>
    </row>
    <row r="239" ht="15.75" customHeight="1">
      <c r="A239" s="1">
        <v>237.0</v>
      </c>
      <c r="B239" s="5" t="s">
        <v>17</v>
      </c>
      <c r="C239" s="1">
        <v>2.0200428E7</v>
      </c>
      <c r="D239" s="1">
        <v>55.65</v>
      </c>
      <c r="E239" s="1">
        <v>56.95</v>
      </c>
      <c r="F239" s="1">
        <v>55.25</v>
      </c>
      <c r="G239" s="1">
        <v>56.95</v>
      </c>
      <c r="H239" s="1">
        <v>55.8</v>
      </c>
      <c r="I239" s="1">
        <v>1.15</v>
      </c>
      <c r="J239" s="1">
        <v>2.06</v>
      </c>
      <c r="K239" s="1">
        <v>7696084.0</v>
      </c>
      <c r="L239" s="1">
        <v>4.319648838E8</v>
      </c>
      <c r="M239" s="6" t="str">
        <f t="shared" si="2"/>
        <v>1.15</v>
      </c>
      <c r="N239" s="7" t="str">
        <f t="shared" si="3"/>
        <v>0</v>
      </c>
      <c r="O239" s="8" t="str">
        <f t="shared" ref="O239:P239" si="242">(O240*13+M239)/14</f>
        <v>0.588</v>
      </c>
      <c r="P239" s="8" t="str">
        <f t="shared" si="242"/>
        <v>0.548</v>
      </c>
      <c r="Q239" s="8" t="str">
        <f t="shared" si="5"/>
        <v>1.072</v>
      </c>
      <c r="R239" s="8" t="str">
        <f t="shared" si="6"/>
        <v>51.745</v>
      </c>
    </row>
    <row r="240" ht="15.75" customHeight="1">
      <c r="A240" s="1">
        <v>238.0</v>
      </c>
      <c r="B240" s="5" t="s">
        <v>17</v>
      </c>
      <c r="C240" s="1">
        <v>2.0200427E7</v>
      </c>
      <c r="D240" s="1">
        <v>55.0</v>
      </c>
      <c r="E240" s="1">
        <v>56.2</v>
      </c>
      <c r="F240" s="1">
        <v>55.0</v>
      </c>
      <c r="G240" s="1">
        <v>55.8</v>
      </c>
      <c r="H240" s="1">
        <v>55.25</v>
      </c>
      <c r="I240" s="1">
        <v>0.55</v>
      </c>
      <c r="J240" s="1">
        <v>1.0</v>
      </c>
      <c r="K240" s="1">
        <v>6052456.0</v>
      </c>
      <c r="L240" s="1">
        <v>3.376869824E8</v>
      </c>
      <c r="M240" s="6" t="str">
        <f t="shared" si="2"/>
        <v>0.55</v>
      </c>
      <c r="N240" s="7" t="str">
        <f t="shared" si="3"/>
        <v>0</v>
      </c>
      <c r="O240" s="8" t="str">
        <f t="shared" ref="O240:P240" si="243">(O241*13+M240)/14</f>
        <v>0.544</v>
      </c>
      <c r="P240" s="8" t="str">
        <f t="shared" si="243"/>
        <v>0.590</v>
      </c>
      <c r="Q240" s="8" t="str">
        <f t="shared" si="5"/>
        <v>0.922</v>
      </c>
      <c r="R240" s="8" t="str">
        <f t="shared" si="6"/>
        <v>47.983</v>
      </c>
    </row>
    <row r="241" ht="15.75" customHeight="1">
      <c r="A241" s="1">
        <v>239.0</v>
      </c>
      <c r="B241" s="5" t="s">
        <v>17</v>
      </c>
      <c r="C241" s="1">
        <v>2.0200424E7</v>
      </c>
      <c r="D241" s="1">
        <v>55.6</v>
      </c>
      <c r="E241" s="1">
        <v>55.95</v>
      </c>
      <c r="F241" s="1">
        <v>55.0</v>
      </c>
      <c r="G241" s="1">
        <v>55.25</v>
      </c>
      <c r="H241" s="1">
        <v>56.2</v>
      </c>
      <c r="I241" s="1">
        <v>-0.95</v>
      </c>
      <c r="J241" s="1">
        <v>-1.69</v>
      </c>
      <c r="K241" s="1">
        <v>9374622.0</v>
      </c>
      <c r="L241" s="1">
        <v>5.186876407E8</v>
      </c>
      <c r="M241" s="6" t="str">
        <f t="shared" si="2"/>
        <v>0</v>
      </c>
      <c r="N241" s="7" t="str">
        <f t="shared" si="3"/>
        <v>0.95</v>
      </c>
      <c r="O241" s="8" t="str">
        <f t="shared" ref="O241:P241" si="244">(O242*13+M241)/14</f>
        <v>0.544</v>
      </c>
      <c r="P241" s="8" t="str">
        <f t="shared" si="244"/>
        <v>0.636</v>
      </c>
      <c r="Q241" s="8" t="str">
        <f t="shared" si="5"/>
        <v>0.856</v>
      </c>
      <c r="R241" s="8" t="str">
        <f t="shared" si="6"/>
        <v>46.117</v>
      </c>
    </row>
    <row r="242" ht="15.75" customHeight="1">
      <c r="A242" s="1">
        <v>240.0</v>
      </c>
      <c r="B242" s="5" t="s">
        <v>17</v>
      </c>
      <c r="C242" s="1">
        <v>2.0200423E7</v>
      </c>
      <c r="D242" s="1">
        <v>57.0</v>
      </c>
      <c r="E242" s="1">
        <v>57.0</v>
      </c>
      <c r="F242" s="1">
        <v>55.85</v>
      </c>
      <c r="G242" s="1">
        <v>56.2</v>
      </c>
      <c r="H242" s="1">
        <v>56.45</v>
      </c>
      <c r="I242" s="1">
        <v>-0.25</v>
      </c>
      <c r="J242" s="1">
        <v>-0.44</v>
      </c>
      <c r="K242" s="1">
        <v>5145790.0</v>
      </c>
      <c r="L242" s="1">
        <v>2.897907763E8</v>
      </c>
      <c r="M242" s="6" t="str">
        <f t="shared" si="2"/>
        <v>0</v>
      </c>
      <c r="N242" s="7" t="str">
        <f t="shared" si="3"/>
        <v>0.25</v>
      </c>
      <c r="O242" s="8" t="str">
        <f t="shared" ref="O242:P242" si="245">(O243*13+M242)/14</f>
        <v>0.586</v>
      </c>
      <c r="P242" s="8" t="str">
        <f t="shared" si="245"/>
        <v>0.611</v>
      </c>
      <c r="Q242" s="8" t="str">
        <f t="shared" si="5"/>
        <v>0.958</v>
      </c>
      <c r="R242" s="8" t="str">
        <f t="shared" si="6"/>
        <v>48.932</v>
      </c>
    </row>
    <row r="243" ht="15.75" customHeight="1">
      <c r="A243" s="1">
        <v>241.0</v>
      </c>
      <c r="B243" s="5" t="s">
        <v>17</v>
      </c>
      <c r="C243" s="1">
        <v>2.0200422E7</v>
      </c>
      <c r="D243" s="1">
        <v>55.0</v>
      </c>
      <c r="E243" s="1">
        <v>56.8</v>
      </c>
      <c r="F243" s="1">
        <v>54.9</v>
      </c>
      <c r="G243" s="1">
        <v>56.45</v>
      </c>
      <c r="H243" s="1">
        <v>55.6</v>
      </c>
      <c r="I243" s="1">
        <v>0.85</v>
      </c>
      <c r="J243" s="1">
        <v>1.53</v>
      </c>
      <c r="K243" s="1">
        <v>7630996.0</v>
      </c>
      <c r="L243" s="1">
        <v>4.26188977938E8</v>
      </c>
      <c r="M243" s="6" t="str">
        <f t="shared" si="2"/>
        <v>0.85</v>
      </c>
      <c r="N243" s="7" t="str">
        <f t="shared" si="3"/>
        <v>0</v>
      </c>
      <c r="O243" s="8" t="str">
        <f t="shared" ref="O243:P243" si="246">(O244*13+M243)/14</f>
        <v>0.631</v>
      </c>
      <c r="P243" s="8" t="str">
        <f t="shared" si="246"/>
        <v>0.639</v>
      </c>
      <c r="Q243" s="8" t="str">
        <f t="shared" si="5"/>
        <v>0.987</v>
      </c>
      <c r="R243" s="8" t="str">
        <f t="shared" si="6"/>
        <v>49.673</v>
      </c>
    </row>
    <row r="244" ht="15.75" customHeight="1">
      <c r="A244" s="1">
        <v>242.0</v>
      </c>
      <c r="B244" s="5" t="s">
        <v>17</v>
      </c>
      <c r="C244" s="1">
        <v>2.0200421E7</v>
      </c>
      <c r="D244" s="1">
        <v>57.15</v>
      </c>
      <c r="E244" s="1">
        <v>57.4</v>
      </c>
      <c r="F244" s="1">
        <v>55.3</v>
      </c>
      <c r="G244" s="1">
        <v>55.6</v>
      </c>
      <c r="H244" s="1">
        <v>57.15</v>
      </c>
      <c r="I244" s="1">
        <v>-1.55</v>
      </c>
      <c r="J244" s="1">
        <v>-2.71</v>
      </c>
      <c r="K244" s="1">
        <v>1.0971459E7</v>
      </c>
      <c r="L244" s="1">
        <v>6.1317099022E8</v>
      </c>
      <c r="M244" s="6" t="str">
        <f t="shared" si="2"/>
        <v>0</v>
      </c>
      <c r="N244" s="7" t="str">
        <f t="shared" si="3"/>
        <v>1.55</v>
      </c>
      <c r="O244" s="8" t="str">
        <f t="shared" ref="O244:P244" si="247">(O245*13+M244)/14</f>
        <v>0.614</v>
      </c>
      <c r="P244" s="8" t="str">
        <f t="shared" si="247"/>
        <v>0.688</v>
      </c>
      <c r="Q244" s="8" t="str">
        <f t="shared" si="5"/>
        <v>0.892</v>
      </c>
      <c r="R244" s="8" t="str">
        <f t="shared" si="6"/>
        <v>47.146</v>
      </c>
    </row>
    <row r="245" ht="15.75" customHeight="1">
      <c r="A245" s="1">
        <v>243.0</v>
      </c>
      <c r="B245" s="5" t="s">
        <v>17</v>
      </c>
      <c r="C245" s="1">
        <v>2.020042E7</v>
      </c>
      <c r="D245" s="1">
        <v>58.45</v>
      </c>
      <c r="E245" s="1">
        <v>58.45</v>
      </c>
      <c r="F245" s="1">
        <v>57.0</v>
      </c>
      <c r="G245" s="1">
        <v>57.15</v>
      </c>
      <c r="H245" s="1">
        <v>58.1</v>
      </c>
      <c r="I245" s="1">
        <v>-0.95</v>
      </c>
      <c r="J245" s="1">
        <v>-1.64</v>
      </c>
      <c r="K245" s="1">
        <v>7079352.0</v>
      </c>
      <c r="L245" s="1">
        <v>4.0664220944E8</v>
      </c>
      <c r="M245" s="6" t="str">
        <f t="shared" si="2"/>
        <v>0</v>
      </c>
      <c r="N245" s="7" t="str">
        <f t="shared" si="3"/>
        <v>0.95</v>
      </c>
      <c r="O245" s="8" t="str">
        <f t="shared" ref="O245:P245" si="248">(O246*13+M245)/14</f>
        <v>0.661</v>
      </c>
      <c r="P245" s="8" t="str">
        <f t="shared" si="248"/>
        <v>0.622</v>
      </c>
      <c r="Q245" s="8" t="str">
        <f t="shared" si="5"/>
        <v>1.063</v>
      </c>
      <c r="R245" s="8" t="str">
        <f t="shared" si="6"/>
        <v>51.526</v>
      </c>
    </row>
    <row r="246" ht="15.75" customHeight="1">
      <c r="A246" s="1">
        <v>244.0</v>
      </c>
      <c r="B246" s="5" t="s">
        <v>17</v>
      </c>
      <c r="C246" s="1">
        <v>2.0200417E7</v>
      </c>
      <c r="D246" s="1">
        <v>57.8</v>
      </c>
      <c r="E246" s="1">
        <v>58.4</v>
      </c>
      <c r="F246" s="1">
        <v>57.4</v>
      </c>
      <c r="G246" s="1">
        <v>58.1</v>
      </c>
      <c r="H246" s="1">
        <v>56.9</v>
      </c>
      <c r="I246" s="1">
        <v>1.2</v>
      </c>
      <c r="J246" s="1">
        <v>2.11</v>
      </c>
      <c r="K246" s="1">
        <v>8356053.0</v>
      </c>
      <c r="L246" s="1">
        <v>4.84401231244E8</v>
      </c>
      <c r="M246" s="6" t="str">
        <f t="shared" si="2"/>
        <v>1.2</v>
      </c>
      <c r="N246" s="7" t="str">
        <f t="shared" si="3"/>
        <v>0</v>
      </c>
      <c r="O246" s="8" t="str">
        <f t="shared" ref="O246:P246" si="249">(O247*13+M246)/14</f>
        <v>0.712</v>
      </c>
      <c r="P246" s="8" t="str">
        <f t="shared" si="249"/>
        <v>0.597</v>
      </c>
      <c r="Q246" s="8" t="str">
        <f t="shared" si="5"/>
        <v>1.193</v>
      </c>
      <c r="R246" s="8" t="str">
        <f t="shared" si="6"/>
        <v>54.403</v>
      </c>
    </row>
    <row r="247" ht="15.75" customHeight="1">
      <c r="A247" s="1">
        <v>245.0</v>
      </c>
      <c r="B247" s="5" t="s">
        <v>17</v>
      </c>
      <c r="C247" s="1">
        <v>2.0200416E7</v>
      </c>
      <c r="D247" s="1">
        <v>56.6</v>
      </c>
      <c r="E247" s="1">
        <v>57.1</v>
      </c>
      <c r="F247" s="1">
        <v>56.0</v>
      </c>
      <c r="G247" s="1">
        <v>56.9</v>
      </c>
      <c r="H247" s="1">
        <v>57.45</v>
      </c>
      <c r="I247" s="1">
        <v>-0.55</v>
      </c>
      <c r="J247" s="1">
        <v>-0.96</v>
      </c>
      <c r="K247" s="1">
        <v>8591713.0</v>
      </c>
      <c r="L247" s="1">
        <v>4.85720874055E8</v>
      </c>
      <c r="M247" s="6" t="str">
        <f t="shared" si="2"/>
        <v>0</v>
      </c>
      <c r="N247" s="7" t="str">
        <f t="shared" si="3"/>
        <v>0.55</v>
      </c>
      <c r="O247" s="8" t="str">
        <f t="shared" ref="O247:P247" si="250">(O248*13+M247)/14</f>
        <v>0.675</v>
      </c>
      <c r="P247" s="8" t="str">
        <f t="shared" si="250"/>
        <v>0.643</v>
      </c>
      <c r="Q247" s="8" t="str">
        <f t="shared" si="5"/>
        <v>1.050</v>
      </c>
      <c r="R247" s="8" t="str">
        <f t="shared" si="6"/>
        <v>51.208</v>
      </c>
    </row>
    <row r="248" ht="15.75" customHeight="1">
      <c r="A248" s="1">
        <v>246.0</v>
      </c>
      <c r="B248" s="5" t="s">
        <v>17</v>
      </c>
      <c r="C248" s="1">
        <v>2.0200415E7</v>
      </c>
      <c r="D248" s="1">
        <v>58.4</v>
      </c>
      <c r="E248" s="1">
        <v>58.8</v>
      </c>
      <c r="F248" s="1">
        <v>57.0</v>
      </c>
      <c r="G248" s="1">
        <v>57.45</v>
      </c>
      <c r="H248" s="1">
        <v>57.95</v>
      </c>
      <c r="I248" s="1">
        <v>-0.5</v>
      </c>
      <c r="J248" s="1">
        <v>-0.86</v>
      </c>
      <c r="K248" s="1">
        <v>8199271.0</v>
      </c>
      <c r="L248" s="1">
        <v>4.741025128E8</v>
      </c>
      <c r="M248" s="6" t="str">
        <f t="shared" si="2"/>
        <v>0</v>
      </c>
      <c r="N248" s="7" t="str">
        <f t="shared" si="3"/>
        <v>0.5</v>
      </c>
      <c r="O248" s="8" t="str">
        <f t="shared" ref="O248:P248" si="251">(O249*13+M248)/14</f>
        <v>0.726</v>
      </c>
      <c r="P248" s="8" t="str">
        <f t="shared" si="251"/>
        <v>0.650</v>
      </c>
      <c r="Q248" s="8" t="str">
        <f t="shared" si="5"/>
        <v>1.118</v>
      </c>
      <c r="R248" s="8" t="str">
        <f t="shared" si="6"/>
        <v>52.782</v>
      </c>
    </row>
    <row r="249" ht="15.75" customHeight="1">
      <c r="A249" s="1">
        <v>247.0</v>
      </c>
      <c r="B249" s="5" t="s">
        <v>17</v>
      </c>
      <c r="C249" s="1">
        <v>2.0200414E7</v>
      </c>
      <c r="D249" s="1">
        <v>57.3</v>
      </c>
      <c r="E249" s="1">
        <v>58.25</v>
      </c>
      <c r="F249" s="1">
        <v>57.2</v>
      </c>
      <c r="G249" s="1">
        <v>57.95</v>
      </c>
      <c r="H249" s="1">
        <v>57.8</v>
      </c>
      <c r="I249" s="1">
        <v>0.15</v>
      </c>
      <c r="J249" s="1">
        <v>0.26</v>
      </c>
      <c r="K249" s="1">
        <v>1.0388354E7</v>
      </c>
      <c r="L249" s="1">
        <v>6.00339102044E8</v>
      </c>
      <c r="M249" s="6" t="str">
        <f t="shared" si="2"/>
        <v>0.15</v>
      </c>
      <c r="N249" s="7" t="str">
        <f t="shared" si="3"/>
        <v>0</v>
      </c>
      <c r="O249" s="8" t="str">
        <f t="shared" ref="O249:P249" si="252">(O250*13+M249)/14</f>
        <v>0.782</v>
      </c>
      <c r="P249" s="8" t="str">
        <f t="shared" si="252"/>
        <v>0.661</v>
      </c>
      <c r="Q249" s="8" t="str">
        <f t="shared" si="5"/>
        <v>1.183</v>
      </c>
      <c r="R249" s="8" t="str">
        <f t="shared" si="6"/>
        <v>54.188</v>
      </c>
    </row>
    <row r="250" ht="15.75" customHeight="1">
      <c r="A250" s="1">
        <v>248.0</v>
      </c>
      <c r="B250" s="5" t="s">
        <v>17</v>
      </c>
      <c r="C250" s="1">
        <v>2.0200409E7</v>
      </c>
      <c r="D250" s="1">
        <v>56.7</v>
      </c>
      <c r="E250" s="1">
        <v>57.8</v>
      </c>
      <c r="F250" s="1">
        <v>56.7</v>
      </c>
      <c r="G250" s="1">
        <v>57.8</v>
      </c>
      <c r="H250" s="1">
        <v>56.4</v>
      </c>
      <c r="I250" s="1">
        <v>1.4</v>
      </c>
      <c r="J250" s="1">
        <v>2.48</v>
      </c>
      <c r="K250" s="1">
        <v>7806942.0</v>
      </c>
      <c r="L250" s="1">
        <v>4.48527889511E8</v>
      </c>
      <c r="M250" s="6" t="str">
        <f t="shared" si="2"/>
        <v>1.4</v>
      </c>
      <c r="N250" s="7" t="str">
        <f t="shared" si="3"/>
        <v>0</v>
      </c>
      <c r="O250" s="8" t="str">
        <f t="shared" ref="O250:P250" si="253">(O251*13+M250)/14</f>
        <v>0.831</v>
      </c>
      <c r="P250" s="8" t="str">
        <f t="shared" si="253"/>
        <v>0.712</v>
      </c>
      <c r="Q250" s="8" t="str">
        <f t="shared" si="5"/>
        <v>1.167</v>
      </c>
      <c r="R250" s="8" t="str">
        <f t="shared" si="6"/>
        <v>53.845</v>
      </c>
    </row>
    <row r="251" ht="15.75" customHeight="1">
      <c r="A251" s="1">
        <v>249.0</v>
      </c>
      <c r="B251" s="5" t="s">
        <v>17</v>
      </c>
      <c r="C251" s="1">
        <v>2.0200408E7</v>
      </c>
      <c r="D251" s="1">
        <v>57.2</v>
      </c>
      <c r="E251" s="1">
        <v>57.25</v>
      </c>
      <c r="F251" s="1">
        <v>55.95</v>
      </c>
      <c r="G251" s="1">
        <v>56.4</v>
      </c>
      <c r="H251" s="1">
        <v>57.6</v>
      </c>
      <c r="I251" s="1">
        <v>-1.2</v>
      </c>
      <c r="J251" s="1">
        <v>-2.08</v>
      </c>
      <c r="K251" s="1">
        <v>8754282.0</v>
      </c>
      <c r="L251" s="1">
        <v>4.9443772889E8</v>
      </c>
      <c r="M251" s="6" t="str">
        <f t="shared" si="2"/>
        <v>0</v>
      </c>
      <c r="N251" s="7" t="str">
        <f t="shared" si="3"/>
        <v>1.2</v>
      </c>
      <c r="O251" s="8" t="str">
        <f t="shared" ref="O251:P251" si="254">(O252*13+M251)/14</f>
        <v>0.787</v>
      </c>
      <c r="P251" s="8" t="str">
        <f t="shared" si="254"/>
        <v>0.767</v>
      </c>
      <c r="Q251" s="8" t="str">
        <f t="shared" si="5"/>
        <v>1.026</v>
      </c>
      <c r="R251" s="8" t="str">
        <f t="shared" si="6"/>
        <v>50.648</v>
      </c>
    </row>
    <row r="252" ht="15.75" customHeight="1">
      <c r="A252" s="1">
        <v>250.0</v>
      </c>
      <c r="B252" s="5" t="s">
        <v>17</v>
      </c>
      <c r="C252" s="1">
        <v>2.0200407E7</v>
      </c>
      <c r="D252" s="1">
        <v>57.3</v>
      </c>
      <c r="E252" s="1">
        <v>57.75</v>
      </c>
      <c r="F252" s="1">
        <v>56.0</v>
      </c>
      <c r="G252" s="1">
        <v>57.6</v>
      </c>
      <c r="H252" s="1">
        <v>55.8</v>
      </c>
      <c r="I252" s="1">
        <v>1.8</v>
      </c>
      <c r="J252" s="1">
        <v>3.23</v>
      </c>
      <c r="K252" s="1">
        <v>1.359477E7</v>
      </c>
      <c r="L252" s="1">
        <v>7.73297350005E8</v>
      </c>
      <c r="M252" s="6" t="str">
        <f t="shared" si="2"/>
        <v>1.8</v>
      </c>
      <c r="N252" s="7" t="str">
        <f t="shared" si="3"/>
        <v>0</v>
      </c>
      <c r="O252" s="8" t="str">
        <f t="shared" ref="O252:P252" si="255">(O253*13+M252)/14</f>
        <v>0.848</v>
      </c>
      <c r="P252" s="8" t="str">
        <f t="shared" si="255"/>
        <v>0.734</v>
      </c>
      <c r="Q252" s="8" t="str">
        <f t="shared" si="5"/>
        <v>1.155</v>
      </c>
      <c r="R252" s="8" t="str">
        <f t="shared" si="6"/>
        <v>53.604</v>
      </c>
    </row>
    <row r="253" ht="15.75" customHeight="1">
      <c r="A253" s="1">
        <v>251.0</v>
      </c>
      <c r="B253" s="5" t="s">
        <v>17</v>
      </c>
      <c r="C253" s="1">
        <v>2.0200406E7</v>
      </c>
      <c r="D253" s="1">
        <v>53.25</v>
      </c>
      <c r="E253" s="1">
        <v>56.0</v>
      </c>
      <c r="F253" s="1">
        <v>53.0</v>
      </c>
      <c r="G253" s="1">
        <v>55.8</v>
      </c>
      <c r="H253" s="1">
        <v>52.5</v>
      </c>
      <c r="I253" s="1">
        <v>3.3</v>
      </c>
      <c r="J253" s="1">
        <v>6.29</v>
      </c>
      <c r="K253" s="1">
        <v>1.1769045E7</v>
      </c>
      <c r="L253" s="1">
        <v>6.46967576493E8</v>
      </c>
      <c r="M253" s="6" t="str">
        <f t="shared" si="2"/>
        <v>3.3</v>
      </c>
      <c r="N253" s="7" t="str">
        <f t="shared" si="3"/>
        <v>0</v>
      </c>
      <c r="O253" s="8" t="str">
        <f t="shared" ref="O253:P253" si="256">(O254*13+M253)/14</f>
        <v>0.775</v>
      </c>
      <c r="P253" s="8" t="str">
        <f t="shared" si="256"/>
        <v>0.790</v>
      </c>
      <c r="Q253" s="8" t="str">
        <f t="shared" si="5"/>
        <v>0.980</v>
      </c>
      <c r="R253" s="8" t="str">
        <f t="shared" si="6"/>
        <v>49.498</v>
      </c>
    </row>
    <row r="254" ht="15.75" customHeight="1">
      <c r="A254" s="1">
        <v>252.0</v>
      </c>
      <c r="B254" s="5" t="s">
        <v>17</v>
      </c>
      <c r="C254" s="1">
        <v>2.0200403E7</v>
      </c>
      <c r="D254" s="1">
        <v>52.2</v>
      </c>
      <c r="E254" s="1">
        <v>52.8</v>
      </c>
      <c r="F254" s="1">
        <v>51.75</v>
      </c>
      <c r="G254" s="1">
        <v>52.5</v>
      </c>
      <c r="H254" s="1">
        <v>52.45</v>
      </c>
      <c r="I254" s="1">
        <v>0.05</v>
      </c>
      <c r="J254" s="1">
        <v>0.1</v>
      </c>
      <c r="K254" s="1">
        <v>7014328.0</v>
      </c>
      <c r="L254" s="1">
        <v>3.66164605514E8</v>
      </c>
      <c r="M254" s="6" t="str">
        <f t="shared" si="2"/>
        <v>0.05</v>
      </c>
      <c r="N254" s="7" t="str">
        <f t="shared" si="3"/>
        <v>0</v>
      </c>
      <c r="O254" s="8" t="str">
        <f t="shared" ref="O254:P254" si="257">(O255*13+M254)/14</f>
        <v>0.580</v>
      </c>
      <c r="P254" s="8" t="str">
        <f t="shared" si="257"/>
        <v>0.851</v>
      </c>
      <c r="Q254" s="8" t="str">
        <f t="shared" si="5"/>
        <v>0.682</v>
      </c>
      <c r="R254" s="8" t="str">
        <f t="shared" si="6"/>
        <v>40.542</v>
      </c>
    </row>
    <row r="255" ht="15.75" customHeight="1">
      <c r="A255" s="1">
        <v>253.0</v>
      </c>
      <c r="B255" s="5" t="s">
        <v>17</v>
      </c>
      <c r="C255" s="1">
        <v>2.0200402E7</v>
      </c>
      <c r="D255" s="1">
        <v>51.2</v>
      </c>
      <c r="E255" s="1">
        <v>52.65</v>
      </c>
      <c r="F255" s="1">
        <v>51.2</v>
      </c>
      <c r="G255" s="1">
        <v>52.45</v>
      </c>
      <c r="H255" s="1">
        <v>52.05</v>
      </c>
      <c r="I255" s="1">
        <v>0.4</v>
      </c>
      <c r="J255" s="1">
        <v>0.77</v>
      </c>
      <c r="K255" s="1">
        <v>7648777.0</v>
      </c>
      <c r="L255" s="1">
        <v>3.98273518988E8</v>
      </c>
      <c r="M255" s="6" t="str">
        <f t="shared" si="2"/>
        <v>0.4</v>
      </c>
      <c r="N255" s="7" t="str">
        <f t="shared" si="3"/>
        <v>0</v>
      </c>
      <c r="O255" s="8" t="str">
        <f t="shared" ref="O255:P255" si="258">(O256*13+M255)/14</f>
        <v>0.621</v>
      </c>
      <c r="P255" s="8" t="str">
        <f t="shared" si="258"/>
        <v>0.917</v>
      </c>
      <c r="Q255" s="8" t="str">
        <f t="shared" si="5"/>
        <v>0.678</v>
      </c>
      <c r="R255" s="8" t="str">
        <f t="shared" si="6"/>
        <v>40.393</v>
      </c>
    </row>
    <row r="256" ht="15.75" customHeight="1">
      <c r="A256" s="1">
        <v>254.0</v>
      </c>
      <c r="B256" s="5" t="s">
        <v>17</v>
      </c>
      <c r="C256" s="1">
        <v>2.0200401E7</v>
      </c>
      <c r="D256" s="1">
        <v>52.5</v>
      </c>
      <c r="E256" s="1">
        <v>53.3</v>
      </c>
      <c r="F256" s="1">
        <v>51.5</v>
      </c>
      <c r="G256" s="1">
        <v>52.05</v>
      </c>
      <c r="H256" s="1">
        <v>52.3</v>
      </c>
      <c r="I256" s="1">
        <v>-0.25</v>
      </c>
      <c r="J256" s="1">
        <v>-0.48</v>
      </c>
      <c r="K256" s="1">
        <v>1.0568769E7</v>
      </c>
      <c r="L256" s="1">
        <v>5.533071701E8</v>
      </c>
      <c r="M256" s="6" t="str">
        <f t="shared" si="2"/>
        <v>0</v>
      </c>
      <c r="N256" s="7" t="str">
        <f t="shared" si="3"/>
        <v>0.25</v>
      </c>
      <c r="O256" s="8" t="str">
        <f t="shared" ref="O256:P256" si="259">(O257*13+M256)/14</f>
        <v>0.638</v>
      </c>
      <c r="P256" s="8" t="str">
        <f t="shared" si="259"/>
        <v>0.987</v>
      </c>
      <c r="Q256" s="8" t="str">
        <f t="shared" si="5"/>
        <v>0.646</v>
      </c>
      <c r="R256" s="8" t="str">
        <f t="shared" si="6"/>
        <v>39.264</v>
      </c>
    </row>
    <row r="257" ht="15.75" customHeight="1">
      <c r="A257" s="1">
        <v>255.0</v>
      </c>
      <c r="B257" s="5" t="s">
        <v>17</v>
      </c>
      <c r="C257" s="1">
        <v>2.0200331E7</v>
      </c>
      <c r="D257" s="1">
        <v>51.65</v>
      </c>
      <c r="E257" s="1">
        <v>52.3</v>
      </c>
      <c r="F257" s="1">
        <v>51.45</v>
      </c>
      <c r="G257" s="1">
        <v>52.3</v>
      </c>
      <c r="H257" s="1">
        <v>51.45</v>
      </c>
      <c r="I257" s="1">
        <v>0.85</v>
      </c>
      <c r="J257" s="1">
        <v>1.65</v>
      </c>
      <c r="K257" s="1">
        <v>1.0923688E7</v>
      </c>
      <c r="L257" s="1">
        <v>5.6735881655E8</v>
      </c>
      <c r="M257" s="6" t="str">
        <f t="shared" si="2"/>
        <v>0.85</v>
      </c>
      <c r="N257" s="7" t="str">
        <f t="shared" si="3"/>
        <v>0</v>
      </c>
      <c r="O257" s="8" t="str">
        <f t="shared" ref="O257:P257" si="260">(O258*13+M257)/14</f>
        <v>0.687</v>
      </c>
      <c r="P257" s="8" t="str">
        <f t="shared" si="260"/>
        <v>1.044</v>
      </c>
      <c r="Q257" s="8" t="str">
        <f t="shared" si="5"/>
        <v>0.658</v>
      </c>
      <c r="R257" s="8" t="str">
        <f t="shared" si="6"/>
        <v>39.701</v>
      </c>
    </row>
    <row r="258" ht="15.75" customHeight="1">
      <c r="A258" s="1">
        <v>256.0</v>
      </c>
      <c r="B258" s="5" t="s">
        <v>17</v>
      </c>
      <c r="C258" s="1">
        <v>2.020033E7</v>
      </c>
      <c r="D258" s="1">
        <v>52.9</v>
      </c>
      <c r="E258" s="1">
        <v>52.95</v>
      </c>
      <c r="F258" s="1">
        <v>51.05</v>
      </c>
      <c r="G258" s="1">
        <v>51.45</v>
      </c>
      <c r="H258" s="1">
        <v>52.9</v>
      </c>
      <c r="I258" s="1">
        <v>-1.45</v>
      </c>
      <c r="J258" s="1">
        <v>-2.74</v>
      </c>
      <c r="K258" s="1">
        <v>1.5936885E7</v>
      </c>
      <c r="L258" s="1">
        <v>8.2489519147E8</v>
      </c>
      <c r="M258" s="6" t="str">
        <f t="shared" si="2"/>
        <v>0</v>
      </c>
      <c r="N258" s="7" t="str">
        <f t="shared" si="3"/>
        <v>1.45</v>
      </c>
      <c r="O258" s="8" t="str">
        <f t="shared" ref="O258:P258" si="261">(O259*13+M258)/14</f>
        <v>0.675</v>
      </c>
      <c r="P258" s="8" t="str">
        <f t="shared" si="261"/>
        <v>1.124</v>
      </c>
      <c r="Q258" s="8" t="str">
        <f t="shared" si="5"/>
        <v>0.600</v>
      </c>
      <c r="R258" s="8" t="str">
        <f t="shared" si="6"/>
        <v>37.509</v>
      </c>
    </row>
    <row r="259" ht="15.75" customHeight="1">
      <c r="A259" s="1">
        <v>257.0</v>
      </c>
      <c r="B259" s="5" t="s">
        <v>17</v>
      </c>
      <c r="C259" s="1">
        <v>2.0200327E7</v>
      </c>
      <c r="D259" s="1">
        <v>52.45</v>
      </c>
      <c r="E259" s="1">
        <v>53.45</v>
      </c>
      <c r="F259" s="1">
        <v>51.6</v>
      </c>
      <c r="G259" s="1">
        <v>52.9</v>
      </c>
      <c r="H259" s="1">
        <v>50.15</v>
      </c>
      <c r="I259" s="1">
        <v>2.75</v>
      </c>
      <c r="J259" s="1">
        <v>5.48</v>
      </c>
      <c r="K259" s="1">
        <v>1.8221966E7</v>
      </c>
      <c r="L259" s="1">
        <v>9.60051547692E8</v>
      </c>
      <c r="M259" s="6" t="str">
        <f t="shared" si="2"/>
        <v>2.75</v>
      </c>
      <c r="N259" s="7" t="str">
        <f t="shared" si="3"/>
        <v>0</v>
      </c>
      <c r="O259" s="8" t="str">
        <f t="shared" ref="O259:P259" si="262">(O260*13+M259)/14</f>
        <v>0.727</v>
      </c>
      <c r="P259" s="8" t="str">
        <f t="shared" si="262"/>
        <v>1.099</v>
      </c>
      <c r="Q259" s="8" t="str">
        <f t="shared" si="5"/>
        <v>0.661</v>
      </c>
      <c r="R259" s="8" t="str">
        <f t="shared" si="6"/>
        <v>39.800</v>
      </c>
    </row>
    <row r="260" ht="15.75" customHeight="1">
      <c r="A260" s="1">
        <v>258.0</v>
      </c>
      <c r="B260" s="5" t="s">
        <v>17</v>
      </c>
      <c r="C260" s="1">
        <v>2.0200326E7</v>
      </c>
      <c r="D260" s="1">
        <v>51.65</v>
      </c>
      <c r="E260" s="1">
        <v>51.65</v>
      </c>
      <c r="F260" s="1">
        <v>49.45</v>
      </c>
      <c r="G260" s="1">
        <v>50.15</v>
      </c>
      <c r="H260" s="1">
        <v>50.0</v>
      </c>
      <c r="I260" s="1">
        <v>0.15</v>
      </c>
      <c r="J260" s="1">
        <v>0.3</v>
      </c>
      <c r="K260" s="1">
        <v>1.2067696E7</v>
      </c>
      <c r="L260" s="1">
        <v>6.046575031E8</v>
      </c>
      <c r="M260" s="6" t="str">
        <f t="shared" si="2"/>
        <v>0.15</v>
      </c>
      <c r="N260" s="7" t="str">
        <f t="shared" si="3"/>
        <v>0</v>
      </c>
      <c r="O260" s="8" t="str">
        <f t="shared" ref="O260:P260" si="263">(O261*13+M260)/14</f>
        <v>0.571</v>
      </c>
      <c r="P260" s="8" t="str">
        <f t="shared" si="263"/>
        <v>1.183</v>
      </c>
      <c r="Q260" s="8" t="str">
        <f t="shared" si="5"/>
        <v>0.482</v>
      </c>
      <c r="R260" s="8" t="str">
        <f t="shared" si="6"/>
        <v>32.542</v>
      </c>
    </row>
    <row r="261" ht="15.75" customHeight="1">
      <c r="A261" s="1">
        <v>259.0</v>
      </c>
      <c r="B261" s="5" t="s">
        <v>17</v>
      </c>
      <c r="C261" s="1">
        <v>2.0200325E7</v>
      </c>
      <c r="D261" s="1">
        <v>48.65</v>
      </c>
      <c r="E261" s="1">
        <v>50.0</v>
      </c>
      <c r="F261" s="1">
        <v>48.65</v>
      </c>
      <c r="G261" s="1">
        <v>50.0</v>
      </c>
      <c r="H261" s="1">
        <v>47.25</v>
      </c>
      <c r="I261" s="1">
        <v>2.75</v>
      </c>
      <c r="J261" s="1">
        <v>5.82</v>
      </c>
      <c r="K261" s="1">
        <v>1.6640222E7</v>
      </c>
      <c r="L261" s="1">
        <v>8.18623492137E8</v>
      </c>
      <c r="M261" s="6" t="str">
        <f t="shared" si="2"/>
        <v>2.75</v>
      </c>
      <c r="N261" s="7" t="str">
        <f t="shared" si="3"/>
        <v>0</v>
      </c>
      <c r="O261" s="8" t="str">
        <f t="shared" ref="O261:P261" si="264">(O262*13+M261)/14</f>
        <v>0.603</v>
      </c>
      <c r="P261" s="8" t="str">
        <f t="shared" si="264"/>
        <v>1.274</v>
      </c>
      <c r="Q261" s="8" t="str">
        <f t="shared" si="5"/>
        <v>0.473</v>
      </c>
      <c r="R261" s="8" t="str">
        <f t="shared" si="6"/>
        <v>32.127</v>
      </c>
    </row>
    <row r="262" ht="15.75" customHeight="1">
      <c r="A262" s="1">
        <v>260.0</v>
      </c>
      <c r="B262" s="5" t="s">
        <v>17</v>
      </c>
      <c r="C262" s="1">
        <v>2.0200324E7</v>
      </c>
      <c r="D262" s="1">
        <v>47.1</v>
      </c>
      <c r="E262" s="1">
        <v>48.35</v>
      </c>
      <c r="F262" s="1">
        <v>46.55</v>
      </c>
      <c r="G262" s="1">
        <v>47.25</v>
      </c>
      <c r="H262" s="1">
        <v>45.95</v>
      </c>
      <c r="I262" s="1">
        <v>1.3</v>
      </c>
      <c r="J262" s="1">
        <v>2.83</v>
      </c>
      <c r="K262" s="1">
        <v>1.5296458E7</v>
      </c>
      <c r="L262" s="1">
        <v>7.22590584692E8</v>
      </c>
      <c r="M262" s="6" t="str">
        <f t="shared" si="2"/>
        <v>1.3</v>
      </c>
      <c r="N262" s="7" t="str">
        <f t="shared" si="3"/>
        <v>0</v>
      </c>
      <c r="O262" s="8" t="str">
        <f t="shared" ref="O262:P262" si="265">(O263*13+M262)/14</f>
        <v>0.438</v>
      </c>
      <c r="P262" s="8" t="str">
        <f t="shared" si="265"/>
        <v>1.373</v>
      </c>
      <c r="Q262" s="8" t="str">
        <f t="shared" si="5"/>
        <v>0.319</v>
      </c>
      <c r="R262" s="8" t="str">
        <f t="shared" si="6"/>
        <v>24.197</v>
      </c>
    </row>
    <row r="263" ht="15.75" customHeight="1">
      <c r="A263" s="1">
        <v>261.0</v>
      </c>
      <c r="B263" s="5" t="s">
        <v>17</v>
      </c>
      <c r="C263" s="1">
        <v>2.0200323E7</v>
      </c>
      <c r="D263" s="1">
        <v>46.55</v>
      </c>
      <c r="E263" s="1">
        <v>47.6</v>
      </c>
      <c r="F263" s="1">
        <v>45.8</v>
      </c>
      <c r="G263" s="1">
        <v>45.95</v>
      </c>
      <c r="H263" s="1">
        <v>49.6</v>
      </c>
      <c r="I263" s="1">
        <v>-3.65</v>
      </c>
      <c r="J263" s="1">
        <v>-7.36</v>
      </c>
      <c r="K263" s="1">
        <v>1.5469707E7</v>
      </c>
      <c r="L263" s="1">
        <v>7.21726568724E8</v>
      </c>
      <c r="M263" s="6" t="str">
        <f t="shared" si="2"/>
        <v>0</v>
      </c>
      <c r="N263" s="7" t="str">
        <f t="shared" si="3"/>
        <v>3.65</v>
      </c>
      <c r="O263" s="8" t="str">
        <f t="shared" ref="O263:P263" si="266">(O264*13+M263)/14</f>
        <v>0.372</v>
      </c>
      <c r="P263" s="8" t="str">
        <f t="shared" si="266"/>
        <v>1.478</v>
      </c>
      <c r="Q263" s="8" t="str">
        <f t="shared" si="5"/>
        <v>0.252</v>
      </c>
      <c r="R263" s="8" t="str">
        <f t="shared" si="6"/>
        <v>20.100</v>
      </c>
    </row>
    <row r="264" ht="15.75" customHeight="1">
      <c r="A264" s="1">
        <v>262.0</v>
      </c>
      <c r="B264" s="5" t="s">
        <v>17</v>
      </c>
      <c r="C264" s="1">
        <v>2.020032E7</v>
      </c>
      <c r="D264" s="1">
        <v>46.25</v>
      </c>
      <c r="E264" s="1">
        <v>49.75</v>
      </c>
      <c r="F264" s="1">
        <v>46.25</v>
      </c>
      <c r="G264" s="1">
        <v>49.6</v>
      </c>
      <c r="H264" s="1">
        <v>45.55</v>
      </c>
      <c r="I264" s="1">
        <v>4.05</v>
      </c>
      <c r="J264" s="1">
        <v>8.89</v>
      </c>
      <c r="K264" s="1">
        <v>2.5232496E7</v>
      </c>
      <c r="L264" s="1">
        <v>1.22081565837E9</v>
      </c>
      <c r="M264" s="6" t="str">
        <f t="shared" si="2"/>
        <v>4.05</v>
      </c>
      <c r="N264" s="7" t="str">
        <f t="shared" si="3"/>
        <v>0</v>
      </c>
      <c r="O264" s="8" t="str">
        <f t="shared" ref="O264:P264" si="267">(O265*13+M264)/14</f>
        <v>0.400</v>
      </c>
      <c r="P264" s="8" t="str">
        <f t="shared" si="267"/>
        <v>1.311</v>
      </c>
      <c r="Q264" s="8" t="str">
        <f t="shared" si="5"/>
        <v>0.305</v>
      </c>
      <c r="R264" s="8" t="str">
        <f t="shared" si="6"/>
        <v>23.397</v>
      </c>
    </row>
    <row r="265" ht="15.75" customHeight="1">
      <c r="A265" s="1">
        <v>263.0</v>
      </c>
      <c r="B265" s="5" t="s">
        <v>17</v>
      </c>
      <c r="C265" s="1">
        <v>2.0200319E7</v>
      </c>
      <c r="D265" s="1">
        <v>50.0</v>
      </c>
      <c r="E265" s="1">
        <v>50.9</v>
      </c>
      <c r="F265" s="1">
        <v>45.05</v>
      </c>
      <c r="G265" s="1">
        <v>45.55</v>
      </c>
      <c r="H265" s="1">
        <v>49.9</v>
      </c>
      <c r="I265" s="1">
        <v>-4.35</v>
      </c>
      <c r="J265" s="1">
        <v>-8.72</v>
      </c>
      <c r="K265" s="1">
        <v>2.8597813E7</v>
      </c>
      <c r="L265" s="1">
        <v>1.327718839805E9</v>
      </c>
      <c r="M265" s="6" t="str">
        <f t="shared" si="2"/>
        <v>0</v>
      </c>
      <c r="N265" s="7" t="str">
        <f t="shared" si="3"/>
        <v>4.35</v>
      </c>
      <c r="O265" s="8" t="str">
        <f t="shared" ref="O265:P265" si="268">(O266*13+M265)/14</f>
        <v>0.120</v>
      </c>
      <c r="P265" s="8" t="str">
        <f t="shared" si="268"/>
        <v>1.412</v>
      </c>
      <c r="Q265" s="8" t="str">
        <f t="shared" si="5"/>
        <v>0.085</v>
      </c>
      <c r="R265" s="8" t="str">
        <f t="shared" si="6"/>
        <v>7.815</v>
      </c>
    </row>
    <row r="266" ht="15.75" customHeight="1">
      <c r="A266" s="1">
        <v>264.0</v>
      </c>
      <c r="B266" s="5" t="s">
        <v>17</v>
      </c>
      <c r="C266" s="1">
        <v>2.0200318E7</v>
      </c>
      <c r="D266" s="1">
        <v>52.1</v>
      </c>
      <c r="E266" s="1">
        <v>52.65</v>
      </c>
      <c r="F266" s="1">
        <v>49.9</v>
      </c>
      <c r="G266" s="1">
        <v>49.9</v>
      </c>
      <c r="H266" s="1">
        <v>53.45</v>
      </c>
      <c r="I266" s="1">
        <v>-3.55</v>
      </c>
      <c r="J266" s="1">
        <v>-6.64</v>
      </c>
      <c r="K266" s="1">
        <v>1.6529618E7</v>
      </c>
      <c r="L266" s="1">
        <v>8.452615811E8</v>
      </c>
      <c r="M266" s="6" t="str">
        <f t="shared" si="2"/>
        <v>0</v>
      </c>
      <c r="N266" s="7" t="str">
        <f t="shared" si="3"/>
        <v>3.55</v>
      </c>
      <c r="O266" s="8" t="str">
        <f t="shared" ref="O266:P266" si="269">(O267*13+M266)/14</f>
        <v>0.129</v>
      </c>
      <c r="P266" s="8" t="str">
        <f t="shared" si="269"/>
        <v>1.186</v>
      </c>
      <c r="Q266" s="8" t="str">
        <f t="shared" si="5"/>
        <v>0.109</v>
      </c>
      <c r="R266" s="8" t="str">
        <f t="shared" si="6"/>
        <v>9.804</v>
      </c>
    </row>
    <row r="267" ht="15.75" customHeight="1">
      <c r="A267" s="1">
        <v>265.0</v>
      </c>
      <c r="B267" s="5" t="s">
        <v>17</v>
      </c>
      <c r="C267" s="1">
        <v>2.0200317E7</v>
      </c>
      <c r="D267" s="1">
        <v>52.7</v>
      </c>
      <c r="E267" s="1">
        <v>53.95</v>
      </c>
      <c r="F267" s="1">
        <v>52.1</v>
      </c>
      <c r="G267" s="1">
        <v>53.45</v>
      </c>
      <c r="H267" s="1">
        <v>53.05</v>
      </c>
      <c r="I267" s="1">
        <v>0.4</v>
      </c>
      <c r="J267" s="1">
        <v>0.75</v>
      </c>
      <c r="K267" s="1">
        <v>1.1062595E7</v>
      </c>
      <c r="L267" s="1">
        <v>5.8773284113E8</v>
      </c>
      <c r="M267" s="6" t="str">
        <f t="shared" si="2"/>
        <v>0.4</v>
      </c>
      <c r="N267" s="7" t="str">
        <f t="shared" si="3"/>
        <v>0</v>
      </c>
      <c r="O267" s="8" t="str">
        <f t="shared" ref="O267:P267" si="270">(O268*13+M267)/14</f>
        <v>0.139</v>
      </c>
      <c r="P267" s="8" t="str">
        <f t="shared" si="270"/>
        <v>1.004</v>
      </c>
      <c r="Q267" s="8" t="str">
        <f t="shared" si="5"/>
        <v>0.138</v>
      </c>
      <c r="R267" s="8" t="str">
        <f t="shared" si="6"/>
        <v>12.147</v>
      </c>
    </row>
    <row r="268" ht="15.75" customHeight="1">
      <c r="A268" s="1">
        <v>266.0</v>
      </c>
      <c r="B268" s="5" t="s">
        <v>17</v>
      </c>
      <c r="C268" s="1">
        <v>2.0200316E7</v>
      </c>
      <c r="D268" s="1">
        <v>51.3</v>
      </c>
      <c r="E268" s="1">
        <v>54.4</v>
      </c>
      <c r="F268" s="1">
        <v>51.3</v>
      </c>
      <c r="G268" s="1">
        <v>53.05</v>
      </c>
      <c r="H268" s="1">
        <v>55.45</v>
      </c>
      <c r="I268" s="1">
        <v>-2.4</v>
      </c>
      <c r="J268" s="1">
        <v>-4.33</v>
      </c>
      <c r="K268" s="1">
        <v>1.604373E7</v>
      </c>
      <c r="L268" s="1">
        <v>8.52123989232E8</v>
      </c>
      <c r="M268" s="6" t="str">
        <f t="shared" si="2"/>
        <v>0</v>
      </c>
      <c r="N268" s="7" t="str">
        <f t="shared" si="3"/>
        <v>2.4</v>
      </c>
      <c r="O268" s="8" t="str">
        <f t="shared" ref="O268:P268" si="271">(O269*13+M268)/14</f>
        <v>0.119</v>
      </c>
      <c r="P268" s="8" t="str">
        <f t="shared" si="271"/>
        <v>1.081</v>
      </c>
      <c r="Q268" s="8" t="str">
        <f t="shared" si="5"/>
        <v>0.110</v>
      </c>
      <c r="R268" s="8" t="str">
        <f t="shared" si="6"/>
        <v>9.894</v>
      </c>
    </row>
    <row r="269" ht="15.75" customHeight="1">
      <c r="A269" s="1">
        <v>267.0</v>
      </c>
      <c r="B269" s="5" t="s">
        <v>17</v>
      </c>
      <c r="C269" s="1">
        <v>2.0200313E7</v>
      </c>
      <c r="D269" s="1">
        <v>55.3</v>
      </c>
      <c r="E269" s="1">
        <v>56.35</v>
      </c>
      <c r="F269" s="1">
        <v>53.55</v>
      </c>
      <c r="G269" s="1">
        <v>55.45</v>
      </c>
      <c r="H269" s="1">
        <v>58.55</v>
      </c>
      <c r="I269" s="1">
        <v>-3.1</v>
      </c>
      <c r="J269" s="1">
        <v>-5.29</v>
      </c>
      <c r="K269" s="1">
        <v>2.940874E7</v>
      </c>
      <c r="L269" s="1">
        <v>1.60883455833E9</v>
      </c>
      <c r="M269" s="6" t="str">
        <f t="shared" si="2"/>
        <v>0</v>
      </c>
      <c r="N269" s="7" t="str">
        <f t="shared" si="3"/>
        <v>3.1</v>
      </c>
      <c r="O269" s="8" t="str">
        <f t="shared" ref="O269:P269" si="272">(O270*13+M269)/14</f>
        <v>0.128</v>
      </c>
      <c r="P269" s="8" t="str">
        <f t="shared" si="272"/>
        <v>0.980</v>
      </c>
      <c r="Q269" s="8" t="str">
        <f t="shared" si="5"/>
        <v>0.130</v>
      </c>
      <c r="R269" s="8" t="str">
        <f t="shared" si="6"/>
        <v>11.543</v>
      </c>
    </row>
    <row r="270" ht="15.75" customHeight="1">
      <c r="A270" s="1">
        <v>268.0</v>
      </c>
      <c r="B270" s="5" t="s">
        <v>17</v>
      </c>
      <c r="C270" s="1">
        <v>2.0200312E7</v>
      </c>
      <c r="D270" s="1">
        <v>60.0</v>
      </c>
      <c r="E270" s="1">
        <v>60.6</v>
      </c>
      <c r="F270" s="1">
        <v>58.5</v>
      </c>
      <c r="G270" s="1">
        <v>58.55</v>
      </c>
      <c r="H270" s="1">
        <v>61.75</v>
      </c>
      <c r="I270" s="1">
        <v>-3.2</v>
      </c>
      <c r="J270" s="1">
        <v>-5.18</v>
      </c>
      <c r="K270" s="1">
        <v>1.4052055E7</v>
      </c>
      <c r="L270" s="1">
        <v>8.31834736402E8</v>
      </c>
      <c r="M270" s="6" t="str">
        <f t="shared" si="2"/>
        <v>0</v>
      </c>
      <c r="N270" s="7" t="str">
        <f t="shared" si="3"/>
        <v>3.2</v>
      </c>
      <c r="O270" s="8" t="str">
        <f t="shared" ref="O270:P270" si="273">(O271*13+M270)/14</f>
        <v>0.138</v>
      </c>
      <c r="P270" s="8" t="str">
        <f t="shared" si="273"/>
        <v>0.817</v>
      </c>
      <c r="Q270" s="8" t="str">
        <f t="shared" si="5"/>
        <v>0.169</v>
      </c>
      <c r="R270" s="8" t="str">
        <f t="shared" si="6"/>
        <v>14.428</v>
      </c>
    </row>
    <row r="271" ht="15.75" customHeight="1">
      <c r="A271" s="1">
        <v>269.0</v>
      </c>
      <c r="B271" s="5" t="s">
        <v>17</v>
      </c>
      <c r="C271" s="1">
        <v>2.0200311E7</v>
      </c>
      <c r="D271" s="1">
        <v>63.3</v>
      </c>
      <c r="E271" s="1">
        <v>63.7</v>
      </c>
      <c r="F271" s="1">
        <v>61.65</v>
      </c>
      <c r="G271" s="1">
        <v>61.75</v>
      </c>
      <c r="H271" s="1">
        <v>63.6</v>
      </c>
      <c r="I271" s="1">
        <v>-1.85</v>
      </c>
      <c r="J271" s="1">
        <v>-2.91</v>
      </c>
      <c r="K271" s="1">
        <v>1.7835104E7</v>
      </c>
      <c r="L271" s="1">
        <v>1.111296481679E9</v>
      </c>
      <c r="M271" s="6" t="str">
        <f t="shared" si="2"/>
        <v>0</v>
      </c>
      <c r="N271" s="7" t="str">
        <f t="shared" si="3"/>
        <v>1.85</v>
      </c>
      <c r="O271" s="8" t="str">
        <f t="shared" ref="O271:P271" si="274">(O272*13+M271)/14</f>
        <v>0.148</v>
      </c>
      <c r="P271" s="8" t="str">
        <f t="shared" si="274"/>
        <v>0.633</v>
      </c>
      <c r="Q271" s="8" t="str">
        <f t="shared" si="5"/>
        <v>0.234</v>
      </c>
      <c r="R271" s="8" t="str">
        <f t="shared" si="6"/>
        <v>18.971</v>
      </c>
    </row>
    <row r="272" ht="15.75" customHeight="1">
      <c r="A272" s="1">
        <v>270.0</v>
      </c>
      <c r="B272" s="5" t="s">
        <v>17</v>
      </c>
      <c r="C272" s="1">
        <v>2.020031E7</v>
      </c>
      <c r="D272" s="1">
        <v>64.0</v>
      </c>
      <c r="E272" s="1">
        <v>64.95</v>
      </c>
      <c r="F272" s="1">
        <v>63.5</v>
      </c>
      <c r="G272" s="1">
        <v>63.6</v>
      </c>
      <c r="H272" s="1">
        <v>64.0</v>
      </c>
      <c r="I272" s="1">
        <v>-0.4</v>
      </c>
      <c r="J272" s="1">
        <v>-0.63</v>
      </c>
      <c r="K272" s="1">
        <v>7270517.0</v>
      </c>
      <c r="L272" s="1">
        <v>4.6462606007E8</v>
      </c>
      <c r="M272" s="6" t="str">
        <f t="shared" si="2"/>
        <v>0</v>
      </c>
      <c r="N272" s="7" t="str">
        <f t="shared" si="3"/>
        <v>0.4</v>
      </c>
      <c r="O272" s="8" t="str">
        <f t="shared" ref="O272:P272" si="275">(O273*13+M272)/14</f>
        <v>0.160</v>
      </c>
      <c r="P272" s="8" t="str">
        <f t="shared" si="275"/>
        <v>0.540</v>
      </c>
      <c r="Q272" s="8" t="str">
        <f t="shared" si="5"/>
        <v>0.296</v>
      </c>
      <c r="R272" s="8" t="str">
        <f t="shared" si="6"/>
        <v>22.831</v>
      </c>
    </row>
    <row r="273" ht="15.75" customHeight="1">
      <c r="A273" s="1">
        <v>271.0</v>
      </c>
      <c r="B273" s="5" t="s">
        <v>17</v>
      </c>
      <c r="C273" s="1">
        <v>2.0200309E7</v>
      </c>
      <c r="D273" s="1">
        <v>64.9</v>
      </c>
      <c r="E273" s="1">
        <v>65.0</v>
      </c>
      <c r="F273" s="1">
        <v>63.55</v>
      </c>
      <c r="G273" s="1">
        <v>64.0</v>
      </c>
      <c r="H273" s="1">
        <v>66.6</v>
      </c>
      <c r="I273" s="1">
        <v>-2.6</v>
      </c>
      <c r="J273" s="1">
        <v>-3.9</v>
      </c>
      <c r="K273" s="1">
        <v>1.0854418E7</v>
      </c>
      <c r="L273" s="1">
        <v>6.96082162776E8</v>
      </c>
      <c r="M273" s="6" t="str">
        <f t="shared" si="2"/>
        <v>0</v>
      </c>
      <c r="N273" s="7" t="str">
        <f t="shared" si="3"/>
        <v>2.6</v>
      </c>
      <c r="O273" s="8" t="str">
        <f t="shared" ref="O273:P273" si="276">(O274*13+M273)/14</f>
        <v>0.172</v>
      </c>
      <c r="P273" s="8" t="str">
        <f t="shared" si="276"/>
        <v>0.551</v>
      </c>
      <c r="Q273" s="8" t="str">
        <f t="shared" si="5"/>
        <v>0.312</v>
      </c>
      <c r="R273" s="8" t="str">
        <f t="shared" si="6"/>
        <v>23.803</v>
      </c>
    </row>
    <row r="274" ht="15.75" customHeight="1">
      <c r="A274" s="1">
        <v>272.0</v>
      </c>
      <c r="B274" s="5" t="s">
        <v>17</v>
      </c>
      <c r="C274" s="1">
        <v>2.0200306E7</v>
      </c>
      <c r="D274" s="1">
        <v>67.1</v>
      </c>
      <c r="E274" s="1">
        <v>67.55</v>
      </c>
      <c r="F274" s="1">
        <v>66.25</v>
      </c>
      <c r="G274" s="1">
        <v>66.6</v>
      </c>
      <c r="H274" s="1">
        <v>67.8</v>
      </c>
      <c r="I274" s="1">
        <v>-1.2</v>
      </c>
      <c r="J274" s="1">
        <v>-1.77</v>
      </c>
      <c r="K274" s="1">
        <v>7977260.0</v>
      </c>
      <c r="L274" s="1">
        <v>5.3335205995E8</v>
      </c>
      <c r="M274" s="6" t="str">
        <f t="shared" si="2"/>
        <v>0</v>
      </c>
      <c r="N274" s="7" t="str">
        <f t="shared" si="3"/>
        <v>1.2</v>
      </c>
      <c r="O274" s="8" t="str">
        <f t="shared" ref="O274:P274" si="277">(O275*13+M274)/14</f>
        <v>0.185</v>
      </c>
      <c r="P274" s="8" t="str">
        <f t="shared" si="277"/>
        <v>0.393</v>
      </c>
      <c r="Q274" s="8" t="str">
        <f t="shared" si="5"/>
        <v>0.471</v>
      </c>
      <c r="R274" s="8" t="str">
        <f t="shared" si="6"/>
        <v>32.038</v>
      </c>
    </row>
    <row r="275" ht="15.75" customHeight="1">
      <c r="A275" s="1">
        <v>273.0</v>
      </c>
      <c r="B275" s="5" t="s">
        <v>17</v>
      </c>
      <c r="C275" s="1">
        <v>2.0200305E7</v>
      </c>
      <c r="D275" s="1">
        <v>66.75</v>
      </c>
      <c r="E275" s="1">
        <v>67.9</v>
      </c>
      <c r="F275" s="1">
        <v>66.75</v>
      </c>
      <c r="G275" s="1">
        <v>67.8</v>
      </c>
      <c r="H275" s="1">
        <v>67.35</v>
      </c>
      <c r="I275" s="1">
        <v>0.45</v>
      </c>
      <c r="J275" s="1">
        <v>0.67</v>
      </c>
      <c r="K275" s="1">
        <v>6298157.0</v>
      </c>
      <c r="L275" s="1">
        <v>4.24637450406E8</v>
      </c>
      <c r="M275" s="6" t="str">
        <f t="shared" si="2"/>
        <v>0.45</v>
      </c>
      <c r="N275" s="7" t="str">
        <f t="shared" si="3"/>
        <v>0</v>
      </c>
      <c r="O275" s="8" t="str">
        <f t="shared" ref="O275:P275" si="278">(O276*13+M275)/14</f>
        <v>0.199</v>
      </c>
      <c r="P275" s="8" t="str">
        <f t="shared" si="278"/>
        <v>0.331</v>
      </c>
      <c r="Q275" s="8" t="str">
        <f t="shared" si="5"/>
        <v>0.603</v>
      </c>
      <c r="R275" s="8" t="str">
        <f t="shared" si="6"/>
        <v>37.615</v>
      </c>
    </row>
    <row r="276" ht="15.75" customHeight="1">
      <c r="A276" s="1">
        <v>274.0</v>
      </c>
      <c r="B276" s="5" t="s">
        <v>17</v>
      </c>
      <c r="C276" s="1">
        <v>2.0200304E7</v>
      </c>
      <c r="D276" s="1">
        <v>67.0</v>
      </c>
      <c r="E276" s="1">
        <v>67.65</v>
      </c>
      <c r="F276" s="1">
        <v>66.55</v>
      </c>
      <c r="G276" s="1">
        <v>67.35</v>
      </c>
      <c r="H276" s="1">
        <v>66.9</v>
      </c>
      <c r="I276" s="1">
        <v>0.45</v>
      </c>
      <c r="J276" s="1">
        <v>0.67</v>
      </c>
      <c r="K276" s="1">
        <v>4622504.0</v>
      </c>
      <c r="L276" s="1">
        <v>3.100656508E8</v>
      </c>
      <c r="M276" s="6" t="str">
        <f t="shared" si="2"/>
        <v>0.45</v>
      </c>
      <c r="N276" s="7" t="str">
        <f t="shared" si="3"/>
        <v>0</v>
      </c>
      <c r="O276" s="8" t="str">
        <f t="shared" ref="O276:P276" si="279">(O277*13+M276)/14</f>
        <v>0.180</v>
      </c>
      <c r="P276" s="8" t="str">
        <f t="shared" si="279"/>
        <v>0.356</v>
      </c>
      <c r="Q276" s="8" t="str">
        <f t="shared" si="5"/>
        <v>0.506</v>
      </c>
      <c r="R276" s="8" t="str">
        <f t="shared" si="6"/>
        <v>33.590</v>
      </c>
    </row>
    <row r="277" ht="15.75" customHeight="1">
      <c r="A277" s="1">
        <v>275.0</v>
      </c>
      <c r="B277" s="5" t="s">
        <v>17</v>
      </c>
      <c r="C277" s="1">
        <v>2.0200303E7</v>
      </c>
      <c r="D277" s="1">
        <v>67.05</v>
      </c>
      <c r="E277" s="1">
        <v>67.6</v>
      </c>
      <c r="F277" s="1">
        <v>66.8</v>
      </c>
      <c r="G277" s="1">
        <v>66.9</v>
      </c>
      <c r="H277" s="1">
        <v>66.8</v>
      </c>
      <c r="I277" s="1">
        <v>0.1</v>
      </c>
      <c r="J277" s="1">
        <v>0.15</v>
      </c>
      <c r="K277" s="1">
        <v>4279217.0</v>
      </c>
      <c r="L277" s="1">
        <v>2.8692522015E8</v>
      </c>
      <c r="M277" s="6" t="str">
        <f t="shared" si="2"/>
        <v>0.1</v>
      </c>
      <c r="N277" s="7" t="str">
        <f t="shared" si="3"/>
        <v>0</v>
      </c>
      <c r="O277" s="8" t="str">
        <f t="shared" ref="O277:P277" si="280">(O278*13+M277)/14</f>
        <v>0.159</v>
      </c>
      <c r="P277" s="8" t="str">
        <f t="shared" si="280"/>
        <v>0.384</v>
      </c>
      <c r="Q277" s="8" t="str">
        <f t="shared" si="5"/>
        <v>0.416</v>
      </c>
      <c r="R277" s="8" t="str">
        <f t="shared" si="6"/>
        <v>29.357</v>
      </c>
    </row>
    <row r="278" ht="15.75" customHeight="1">
      <c r="A278" s="1">
        <v>276.0</v>
      </c>
      <c r="B278" s="5" t="s">
        <v>17</v>
      </c>
      <c r="C278" s="1">
        <v>2.0200302E7</v>
      </c>
      <c r="D278" s="1">
        <v>67.0</v>
      </c>
      <c r="E278" s="1">
        <v>67.75</v>
      </c>
      <c r="F278" s="1">
        <v>66.7</v>
      </c>
      <c r="G278" s="1">
        <v>66.8</v>
      </c>
      <c r="H278" s="1">
        <v>67.85</v>
      </c>
      <c r="I278" s="1">
        <v>-1.05</v>
      </c>
      <c r="J278" s="1">
        <v>-1.55</v>
      </c>
      <c r="K278" s="1">
        <v>6143809.0</v>
      </c>
      <c r="L278" s="1">
        <v>4.11633511015E8</v>
      </c>
      <c r="M278" s="6" t="str">
        <f t="shared" si="2"/>
        <v>0</v>
      </c>
      <c r="N278" s="7" t="str">
        <f t="shared" si="3"/>
        <v>1.05</v>
      </c>
      <c r="O278" s="8" t="str">
        <f t="shared" ref="O278:P278" si="281">(O279*13+M278)/14</f>
        <v>0.164</v>
      </c>
      <c r="P278" s="8" t="str">
        <f t="shared" si="281"/>
        <v>0.413</v>
      </c>
      <c r="Q278" s="8" t="str">
        <f t="shared" si="5"/>
        <v>0.397</v>
      </c>
      <c r="R278" s="8" t="str">
        <f t="shared" si="6"/>
        <v>28.415</v>
      </c>
    </row>
    <row r="279" ht="15.75" customHeight="1">
      <c r="A279" s="1">
        <v>277.0</v>
      </c>
      <c r="B279" s="5" t="s">
        <v>17</v>
      </c>
      <c r="C279" s="1">
        <v>2.0200228E7</v>
      </c>
      <c r="D279" s="1">
        <v>67.5</v>
      </c>
      <c r="E279" s="1">
        <v>67.95</v>
      </c>
      <c r="F279" s="1">
        <v>67.1</v>
      </c>
      <c r="G279" s="1">
        <v>67.85</v>
      </c>
      <c r="H279" s="1">
        <v>68.8</v>
      </c>
      <c r="I279" s="1">
        <v>-0.95</v>
      </c>
      <c r="J279" s="1">
        <v>-1.38</v>
      </c>
      <c r="K279" s="1">
        <v>7898920.0</v>
      </c>
      <c r="L279" s="1">
        <v>5.3413451185E8</v>
      </c>
      <c r="M279" s="6" t="str">
        <f t="shared" si="2"/>
        <v>0</v>
      </c>
      <c r="N279" s="7" t="str">
        <f t="shared" si="3"/>
        <v>0.95</v>
      </c>
      <c r="O279" s="8" t="str">
        <f t="shared" ref="O279:P279" si="282">(O280*13+M279)/14</f>
        <v>0.177</v>
      </c>
      <c r="P279" s="8" t="str">
        <f t="shared" si="282"/>
        <v>0.364</v>
      </c>
      <c r="Q279" s="8" t="str">
        <f t="shared" si="5"/>
        <v>0.485</v>
      </c>
      <c r="R279" s="8" t="str">
        <f t="shared" si="6"/>
        <v>32.659</v>
      </c>
    </row>
    <row r="280" ht="15.75" customHeight="1">
      <c r="A280" s="1">
        <v>278.0</v>
      </c>
      <c r="B280" s="5" t="s">
        <v>17</v>
      </c>
      <c r="C280" s="1">
        <v>2.0200227E7</v>
      </c>
      <c r="D280" s="1">
        <v>67.65</v>
      </c>
      <c r="E280" s="1">
        <v>69.3</v>
      </c>
      <c r="F280" s="1">
        <v>67.65</v>
      </c>
      <c r="G280" s="1">
        <v>68.8</v>
      </c>
      <c r="H280" s="1">
        <v>68.3</v>
      </c>
      <c r="I280" s="1">
        <v>0.5</v>
      </c>
      <c r="J280" s="1">
        <v>0.73</v>
      </c>
      <c r="K280" s="1">
        <v>4910456.0</v>
      </c>
      <c r="L280" s="1">
        <v>3.3532308492E8</v>
      </c>
      <c r="M280" s="6" t="str">
        <f t="shared" si="2"/>
        <v>0.5</v>
      </c>
      <c r="N280" s="7" t="str">
        <f t="shared" si="3"/>
        <v>0</v>
      </c>
      <c r="O280" s="8" t="str">
        <f t="shared" ref="O280:P280" si="283">(O281*13+M280)/14</f>
        <v>0.190</v>
      </c>
      <c r="P280" s="8" t="str">
        <f t="shared" si="283"/>
        <v>0.319</v>
      </c>
      <c r="Q280" s="8" t="str">
        <f t="shared" si="5"/>
        <v>0.596</v>
      </c>
      <c r="R280" s="8" t="str">
        <f t="shared" si="6"/>
        <v>37.345</v>
      </c>
    </row>
    <row r="281" ht="15.75" customHeight="1">
      <c r="A281" s="1">
        <v>279.0</v>
      </c>
      <c r="B281" s="5" t="s">
        <v>17</v>
      </c>
      <c r="C281" s="1">
        <v>2.0200226E7</v>
      </c>
      <c r="D281" s="1">
        <v>68.0</v>
      </c>
      <c r="E281" s="1">
        <v>68.5</v>
      </c>
      <c r="F281" s="1">
        <v>67.6</v>
      </c>
      <c r="G281" s="1">
        <v>68.3</v>
      </c>
      <c r="H281" s="1">
        <v>68.45</v>
      </c>
      <c r="I281" s="1">
        <v>-0.15</v>
      </c>
      <c r="J281" s="1">
        <v>-0.22</v>
      </c>
      <c r="K281" s="1">
        <v>4077821.0</v>
      </c>
      <c r="L281" s="1">
        <v>2.779839256E8</v>
      </c>
      <c r="M281" s="6" t="str">
        <f t="shared" si="2"/>
        <v>0</v>
      </c>
      <c r="N281" s="7" t="str">
        <f t="shared" si="3"/>
        <v>0.15</v>
      </c>
      <c r="O281" s="8" t="str">
        <f t="shared" ref="O281:P281" si="284">(O282*13+M281)/14</f>
        <v>0.166</v>
      </c>
      <c r="P281" s="8" t="str">
        <f t="shared" si="284"/>
        <v>0.344</v>
      </c>
      <c r="Q281" s="8" t="str">
        <f t="shared" si="5"/>
        <v>0.484</v>
      </c>
      <c r="R281" s="8" t="str">
        <f t="shared" si="6"/>
        <v>32.620</v>
      </c>
    </row>
    <row r="282" ht="15.75" customHeight="1">
      <c r="A282" s="1">
        <v>280.0</v>
      </c>
      <c r="B282" s="5" t="s">
        <v>17</v>
      </c>
      <c r="C282" s="1">
        <v>2.0200225E7</v>
      </c>
      <c r="D282" s="1">
        <v>68.4</v>
      </c>
      <c r="E282" s="1">
        <v>68.75</v>
      </c>
      <c r="F282" s="1">
        <v>68.1</v>
      </c>
      <c r="G282" s="1">
        <v>68.45</v>
      </c>
      <c r="H282" s="1">
        <v>68.75</v>
      </c>
      <c r="I282" s="1">
        <v>-0.3</v>
      </c>
      <c r="J282" s="1">
        <v>-0.44</v>
      </c>
      <c r="K282" s="1">
        <v>3732077.0</v>
      </c>
      <c r="L282" s="1">
        <v>2.5530729146E8</v>
      </c>
      <c r="M282" s="6" t="str">
        <f t="shared" si="2"/>
        <v>0</v>
      </c>
      <c r="N282" s="7" t="str">
        <f t="shared" si="3"/>
        <v>0.3</v>
      </c>
      <c r="O282" s="8" t="str">
        <f t="shared" ref="O282:P282" si="285">(O283*13+M282)/14</f>
        <v>0.179</v>
      </c>
      <c r="P282" s="8" t="str">
        <f t="shared" si="285"/>
        <v>0.359</v>
      </c>
      <c r="Q282" s="8" t="str">
        <f t="shared" si="5"/>
        <v>0.500</v>
      </c>
      <c r="R282" s="8" t="str">
        <f t="shared" si="6"/>
        <v>33.320</v>
      </c>
    </row>
    <row r="283" ht="15.75" customHeight="1">
      <c r="A283" s="1">
        <v>281.0</v>
      </c>
      <c r="B283" s="5" t="s">
        <v>17</v>
      </c>
      <c r="C283" s="1">
        <v>2.0200224E7</v>
      </c>
      <c r="D283" s="1">
        <v>69.1</v>
      </c>
      <c r="E283" s="1">
        <v>69.3</v>
      </c>
      <c r="F283" s="1">
        <v>68.75</v>
      </c>
      <c r="G283" s="1">
        <v>68.75</v>
      </c>
      <c r="H283" s="1">
        <v>69.4</v>
      </c>
      <c r="I283" s="1">
        <v>-0.65</v>
      </c>
      <c r="J283" s="1">
        <v>-0.94</v>
      </c>
      <c r="K283" s="1">
        <v>3727285.0</v>
      </c>
      <c r="L283" s="1">
        <v>2.5704714563E8</v>
      </c>
      <c r="M283" s="6" t="str">
        <f t="shared" si="2"/>
        <v>0</v>
      </c>
      <c r="N283" s="7" t="str">
        <f t="shared" si="3"/>
        <v>0.65</v>
      </c>
      <c r="O283" s="8" t="str">
        <f t="shared" ref="O283:P283" si="286">(O284*13+M283)/14</f>
        <v>0.193</v>
      </c>
      <c r="P283" s="8" t="str">
        <f t="shared" si="286"/>
        <v>0.363</v>
      </c>
      <c r="Q283" s="8" t="str">
        <f t="shared" si="5"/>
        <v>0.531</v>
      </c>
      <c r="R283" s="8" t="str">
        <f t="shared" si="6"/>
        <v>34.703</v>
      </c>
    </row>
    <row r="284" ht="15.75" customHeight="1">
      <c r="A284" s="1">
        <v>282.0</v>
      </c>
      <c r="B284" s="5" t="s">
        <v>17</v>
      </c>
      <c r="C284" s="1">
        <v>2.0200221E7</v>
      </c>
      <c r="D284" s="1">
        <v>70.0</v>
      </c>
      <c r="E284" s="1">
        <v>70.0</v>
      </c>
      <c r="F284" s="1">
        <v>69.2</v>
      </c>
      <c r="G284" s="1">
        <v>69.4</v>
      </c>
      <c r="H284" s="1">
        <v>69.95</v>
      </c>
      <c r="I284" s="1">
        <v>-0.55</v>
      </c>
      <c r="J284" s="1">
        <v>-0.79</v>
      </c>
      <c r="K284" s="1">
        <v>3245677.0</v>
      </c>
      <c r="L284" s="1">
        <v>2.2551341215E8</v>
      </c>
      <c r="M284" s="6" t="str">
        <f t="shared" si="2"/>
        <v>0</v>
      </c>
      <c r="N284" s="7" t="str">
        <f t="shared" si="3"/>
        <v>0.55</v>
      </c>
      <c r="O284" s="8" t="str">
        <f t="shared" ref="O284:P284" si="287">(O285*13+M284)/14</f>
        <v>0.208</v>
      </c>
      <c r="P284" s="8" t="str">
        <f t="shared" si="287"/>
        <v>0.341</v>
      </c>
      <c r="Q284" s="8" t="str">
        <f t="shared" si="5"/>
        <v>0.609</v>
      </c>
      <c r="R284" s="8" t="str">
        <f t="shared" si="6"/>
        <v>37.865</v>
      </c>
    </row>
    <row r="285" ht="15.75" customHeight="1">
      <c r="A285" s="1">
        <v>283.0</v>
      </c>
      <c r="B285" s="5" t="s">
        <v>17</v>
      </c>
      <c r="C285" s="1">
        <v>2.020022E7</v>
      </c>
      <c r="D285" s="1">
        <v>70.8</v>
      </c>
      <c r="E285" s="1">
        <v>70.8</v>
      </c>
      <c r="F285" s="1">
        <v>69.6</v>
      </c>
      <c r="G285" s="1">
        <v>69.95</v>
      </c>
      <c r="H285" s="1">
        <v>70.05</v>
      </c>
      <c r="I285" s="1">
        <v>-0.1</v>
      </c>
      <c r="J285" s="1">
        <v>-0.14</v>
      </c>
      <c r="K285" s="1">
        <v>2293526.0</v>
      </c>
      <c r="L285" s="1">
        <v>1.605847382E8</v>
      </c>
      <c r="M285" s="6" t="str">
        <f t="shared" si="2"/>
        <v>0</v>
      </c>
      <c r="N285" s="7" t="str">
        <f t="shared" si="3"/>
        <v>0.1</v>
      </c>
      <c r="O285" s="8" t="str">
        <f t="shared" ref="O285:P285" si="288">(O286*13+M285)/14</f>
        <v>0.224</v>
      </c>
      <c r="P285" s="8" t="str">
        <f t="shared" si="288"/>
        <v>0.325</v>
      </c>
      <c r="Q285" s="8" t="str">
        <f t="shared" si="5"/>
        <v>0.689</v>
      </c>
      <c r="R285" s="8" t="str">
        <f t="shared" si="6"/>
        <v>40.785</v>
      </c>
    </row>
    <row r="286" ht="15.75" customHeight="1">
      <c r="A286" s="1">
        <v>284.0</v>
      </c>
      <c r="B286" s="5" t="s">
        <v>17</v>
      </c>
      <c r="C286" s="1">
        <v>2.0200219E7</v>
      </c>
      <c r="D286" s="1">
        <v>70.05</v>
      </c>
      <c r="E286" s="1">
        <v>70.15</v>
      </c>
      <c r="F286" s="1">
        <v>69.6</v>
      </c>
      <c r="G286" s="1">
        <v>70.05</v>
      </c>
      <c r="H286" s="1">
        <v>70.3</v>
      </c>
      <c r="I286" s="1">
        <v>-0.25</v>
      </c>
      <c r="J286" s="1">
        <v>-0.36</v>
      </c>
      <c r="K286" s="1">
        <v>4076532.0</v>
      </c>
      <c r="L286" s="1">
        <v>2.849972742E8</v>
      </c>
      <c r="M286" s="6" t="str">
        <f t="shared" si="2"/>
        <v>0</v>
      </c>
      <c r="N286" s="7" t="str">
        <f t="shared" si="3"/>
        <v>0.25</v>
      </c>
      <c r="O286" s="8" t="str">
        <f t="shared" ref="O286:P286" si="289">(O287*13+M286)/14</f>
        <v>0.241</v>
      </c>
      <c r="P286" s="8" t="str">
        <f t="shared" si="289"/>
        <v>0.342</v>
      </c>
      <c r="Q286" s="8" t="str">
        <f t="shared" si="5"/>
        <v>0.704</v>
      </c>
      <c r="R286" s="8" t="str">
        <f t="shared" si="6"/>
        <v>41.323</v>
      </c>
    </row>
    <row r="287" ht="15.75" customHeight="1">
      <c r="A287" s="1">
        <v>285.0</v>
      </c>
      <c r="B287" s="5" t="s">
        <v>17</v>
      </c>
      <c r="C287" s="1">
        <v>2.0200218E7</v>
      </c>
      <c r="D287" s="1">
        <v>70.5</v>
      </c>
      <c r="E287" s="1">
        <v>70.9</v>
      </c>
      <c r="F287" s="1">
        <v>70.2</v>
      </c>
      <c r="G287" s="1">
        <v>70.3</v>
      </c>
      <c r="H287" s="1">
        <v>71.4</v>
      </c>
      <c r="I287" s="1">
        <v>-1.1</v>
      </c>
      <c r="J287" s="1">
        <v>-1.54</v>
      </c>
      <c r="K287" s="1">
        <v>2087473.0</v>
      </c>
      <c r="L287" s="1">
        <v>1.47031477E8</v>
      </c>
      <c r="M287" s="6" t="str">
        <f t="shared" si="2"/>
        <v>0</v>
      </c>
      <c r="N287" s="7" t="str">
        <f t="shared" si="3"/>
        <v>1.1</v>
      </c>
      <c r="O287" s="8" t="str">
        <f t="shared" ref="O287:P287" si="290">(O288*13+M287)/14</f>
        <v>0.260</v>
      </c>
      <c r="P287" s="8" t="str">
        <f t="shared" si="290"/>
        <v>0.349</v>
      </c>
      <c r="Q287" s="8" t="str">
        <f t="shared" si="5"/>
        <v>0.743</v>
      </c>
      <c r="R287" s="8" t="str">
        <f t="shared" si="6"/>
        <v>42.628</v>
      </c>
    </row>
    <row r="288" ht="15.75" customHeight="1">
      <c r="A288" s="1">
        <v>286.0</v>
      </c>
      <c r="B288" s="5" t="s">
        <v>17</v>
      </c>
      <c r="C288" s="1">
        <v>2.0200217E7</v>
      </c>
      <c r="D288" s="1">
        <v>71.4</v>
      </c>
      <c r="E288" s="1">
        <v>71.85</v>
      </c>
      <c r="F288" s="1">
        <v>70.6</v>
      </c>
      <c r="G288" s="1">
        <v>71.4</v>
      </c>
      <c r="H288" s="1">
        <v>70.85</v>
      </c>
      <c r="I288" s="1">
        <v>0.55</v>
      </c>
      <c r="J288" s="1">
        <v>0.78</v>
      </c>
      <c r="K288" s="1">
        <v>2667249.0</v>
      </c>
      <c r="L288" s="1">
        <v>1.9053794605E8</v>
      </c>
      <c r="M288" s="6" t="str">
        <f t="shared" si="2"/>
        <v>0.55</v>
      </c>
      <c r="N288" s="7" t="str">
        <f t="shared" si="3"/>
        <v>0</v>
      </c>
      <c r="O288" s="8" t="str">
        <f t="shared" ref="O288:P288" si="291">(O289*13+M288)/14</f>
        <v>0.279</v>
      </c>
      <c r="P288" s="8" t="str">
        <f t="shared" si="291"/>
        <v>0.292</v>
      </c>
      <c r="Q288" s="8" t="str">
        <f t="shared" si="5"/>
        <v>0.959</v>
      </c>
      <c r="R288" s="8" t="str">
        <f t="shared" si="6"/>
        <v>48.944</v>
      </c>
    </row>
    <row r="289" ht="15.75" customHeight="1">
      <c r="A289" s="1">
        <v>287.0</v>
      </c>
      <c r="B289" s="5" t="s">
        <v>17</v>
      </c>
      <c r="C289" s="1">
        <v>2.0200214E7</v>
      </c>
      <c r="D289" s="1">
        <v>70.55</v>
      </c>
      <c r="E289" s="1">
        <v>71.1</v>
      </c>
      <c r="F289" s="1">
        <v>70.3</v>
      </c>
      <c r="G289" s="1">
        <v>70.85</v>
      </c>
      <c r="H289" s="1">
        <v>70.5</v>
      </c>
      <c r="I289" s="1">
        <v>0.35</v>
      </c>
      <c r="J289" s="1">
        <v>0.5</v>
      </c>
      <c r="K289" s="1">
        <v>2793060.0</v>
      </c>
      <c r="L289" s="1">
        <v>1.97539961125E8</v>
      </c>
      <c r="M289" s="6" t="str">
        <f t="shared" si="2"/>
        <v>0.35</v>
      </c>
      <c r="N289" s="7" t="str">
        <f t="shared" si="3"/>
        <v>0</v>
      </c>
      <c r="O289" s="8" t="str">
        <f t="shared" ref="O289:P289" si="292">(O290*13+M289)/14</f>
        <v>0.259</v>
      </c>
      <c r="P289" s="8" t="str">
        <f t="shared" si="292"/>
        <v>0.314</v>
      </c>
      <c r="Q289" s="8" t="str">
        <f t="shared" si="5"/>
        <v>0.824</v>
      </c>
      <c r="R289" s="8" t="str">
        <f t="shared" si="6"/>
        <v>45.173</v>
      </c>
    </row>
    <row r="290" ht="15.75" customHeight="1">
      <c r="A290" s="1">
        <v>288.0</v>
      </c>
      <c r="B290" s="5" t="s">
        <v>17</v>
      </c>
      <c r="C290" s="1">
        <v>2.0200213E7</v>
      </c>
      <c r="D290" s="1">
        <v>71.0</v>
      </c>
      <c r="E290" s="1">
        <v>71.5</v>
      </c>
      <c r="F290" s="1">
        <v>70.3</v>
      </c>
      <c r="G290" s="1">
        <v>70.5</v>
      </c>
      <c r="H290" s="1">
        <v>70.8</v>
      </c>
      <c r="I290" s="1">
        <v>-0.3</v>
      </c>
      <c r="J290" s="1">
        <v>-0.42</v>
      </c>
      <c r="K290" s="1">
        <v>3355267.0</v>
      </c>
      <c r="L290" s="1">
        <v>2.3720517143E8</v>
      </c>
      <c r="M290" s="6" t="str">
        <f t="shared" si="2"/>
        <v>0</v>
      </c>
      <c r="N290" s="7" t="str">
        <f t="shared" si="3"/>
        <v>0.3</v>
      </c>
      <c r="O290" s="8" t="str">
        <f t="shared" ref="O290:P290" si="293">(O291*13+M290)/14</f>
        <v>0.252</v>
      </c>
      <c r="P290" s="8" t="str">
        <f t="shared" si="293"/>
        <v>0.338</v>
      </c>
      <c r="Q290" s="8" t="str">
        <f t="shared" si="5"/>
        <v>0.744</v>
      </c>
      <c r="R290" s="8" t="str">
        <f t="shared" si="6"/>
        <v>42.670</v>
      </c>
    </row>
    <row r="291" ht="15.75" customHeight="1">
      <c r="A291" s="1">
        <v>289.0</v>
      </c>
      <c r="B291" s="5" t="s">
        <v>17</v>
      </c>
      <c r="C291" s="1">
        <v>2.0200212E7</v>
      </c>
      <c r="D291" s="1">
        <v>70.9</v>
      </c>
      <c r="E291" s="1">
        <v>71.05</v>
      </c>
      <c r="F291" s="1">
        <v>69.85</v>
      </c>
      <c r="G291" s="1">
        <v>70.8</v>
      </c>
      <c r="H291" s="1">
        <v>70.2</v>
      </c>
      <c r="I291" s="1">
        <v>0.6</v>
      </c>
      <c r="J291" s="1">
        <v>0.85</v>
      </c>
      <c r="K291" s="1">
        <v>5000457.0</v>
      </c>
      <c r="L291" s="1">
        <v>3.5287756945E8</v>
      </c>
      <c r="M291" s="6" t="str">
        <f t="shared" si="2"/>
        <v>0.6</v>
      </c>
      <c r="N291" s="7" t="str">
        <f t="shared" si="3"/>
        <v>0</v>
      </c>
      <c r="O291" s="8" t="str">
        <f t="shared" ref="O291:P291" si="294">(O292*13+M291)/14</f>
        <v>0.271</v>
      </c>
      <c r="P291" s="8" t="str">
        <f t="shared" si="294"/>
        <v>0.341</v>
      </c>
      <c r="Q291" s="8" t="str">
        <f t="shared" si="5"/>
        <v>0.795</v>
      </c>
      <c r="R291" s="8" t="str">
        <f t="shared" si="6"/>
        <v>44.278</v>
      </c>
    </row>
    <row r="292" ht="15.75" customHeight="1">
      <c r="A292" s="1">
        <v>290.0</v>
      </c>
      <c r="B292" s="5" t="s">
        <v>17</v>
      </c>
      <c r="C292" s="1">
        <v>2.0200211E7</v>
      </c>
      <c r="D292" s="1">
        <v>69.7</v>
      </c>
      <c r="E292" s="1">
        <v>70.8</v>
      </c>
      <c r="F292" s="1">
        <v>69.7</v>
      </c>
      <c r="G292" s="1">
        <v>70.2</v>
      </c>
      <c r="H292" s="1">
        <v>69.95</v>
      </c>
      <c r="I292" s="1">
        <v>0.25</v>
      </c>
      <c r="J292" s="1">
        <v>0.36</v>
      </c>
      <c r="K292" s="1">
        <v>3235246.0</v>
      </c>
      <c r="L292" s="1">
        <v>2.274578252E8</v>
      </c>
      <c r="M292" s="6" t="str">
        <f t="shared" si="2"/>
        <v>0.25</v>
      </c>
      <c r="N292" s="7" t="str">
        <f t="shared" si="3"/>
        <v>0</v>
      </c>
      <c r="O292" s="8" t="str">
        <f t="shared" ref="O292:P292" si="295">(O293*13+M292)/14</f>
        <v>0.246</v>
      </c>
      <c r="P292" s="8" t="str">
        <f t="shared" si="295"/>
        <v>0.367</v>
      </c>
      <c r="Q292" s="8" t="str">
        <f t="shared" si="5"/>
        <v>0.669</v>
      </c>
      <c r="R292" s="8" t="str">
        <f t="shared" si="6"/>
        <v>40.083</v>
      </c>
    </row>
    <row r="293" ht="15.75" customHeight="1">
      <c r="A293" s="1">
        <v>291.0</v>
      </c>
      <c r="B293" s="5" t="s">
        <v>17</v>
      </c>
      <c r="C293" s="1">
        <v>2.020021E7</v>
      </c>
      <c r="D293" s="1">
        <v>69.5</v>
      </c>
      <c r="E293" s="1">
        <v>70.5</v>
      </c>
      <c r="F293" s="1">
        <v>69.5</v>
      </c>
      <c r="G293" s="1">
        <v>69.95</v>
      </c>
      <c r="H293" s="1">
        <v>70.3</v>
      </c>
      <c r="I293" s="1">
        <v>-0.35</v>
      </c>
      <c r="J293" s="1">
        <v>-0.5</v>
      </c>
      <c r="K293" s="1">
        <v>3401742.0</v>
      </c>
      <c r="L293" s="1">
        <v>2.3807969195E8</v>
      </c>
      <c r="M293" s="6" t="str">
        <f t="shared" si="2"/>
        <v>0</v>
      </c>
      <c r="N293" s="7" t="str">
        <f t="shared" si="3"/>
        <v>0.35</v>
      </c>
      <c r="O293" s="8" t="str">
        <f t="shared" ref="O293:P293" si="296">(O294*13+M293)/14</f>
        <v>0.245</v>
      </c>
      <c r="P293" s="8" t="str">
        <f t="shared" si="296"/>
        <v>0.396</v>
      </c>
      <c r="Q293" s="8" t="str">
        <f t="shared" si="5"/>
        <v>0.620</v>
      </c>
      <c r="R293" s="8" t="str">
        <f t="shared" si="6"/>
        <v>38.285</v>
      </c>
    </row>
    <row r="294" ht="15.75" customHeight="1">
      <c r="A294" s="1">
        <v>292.0</v>
      </c>
      <c r="B294" s="5" t="s">
        <v>17</v>
      </c>
      <c r="C294" s="1">
        <v>2.0200207E7</v>
      </c>
      <c r="D294" s="1">
        <v>70.25</v>
      </c>
      <c r="E294" s="1">
        <v>70.6</v>
      </c>
      <c r="F294" s="1">
        <v>70.0</v>
      </c>
      <c r="G294" s="1">
        <v>70.3</v>
      </c>
      <c r="H294" s="1">
        <v>70.25</v>
      </c>
      <c r="I294" s="1">
        <v>0.05</v>
      </c>
      <c r="J294" s="1">
        <v>0.07</v>
      </c>
      <c r="K294" s="1">
        <v>5258996.0</v>
      </c>
      <c r="L294" s="1">
        <v>3.697134266E8</v>
      </c>
      <c r="M294" s="6" t="str">
        <f t="shared" si="2"/>
        <v>0.05</v>
      </c>
      <c r="N294" s="7" t="str">
        <f t="shared" si="3"/>
        <v>0</v>
      </c>
      <c r="O294" s="8" t="str">
        <f t="shared" ref="O294:P294" si="297">(O295*13+M294)/14</f>
        <v>0.264</v>
      </c>
      <c r="P294" s="8" t="str">
        <f t="shared" si="297"/>
        <v>0.399</v>
      </c>
      <c r="Q294" s="8" t="str">
        <f t="shared" si="5"/>
        <v>0.662</v>
      </c>
      <c r="R294" s="8" t="str">
        <f t="shared" si="6"/>
        <v>39.839</v>
      </c>
    </row>
    <row r="295" ht="15.75" customHeight="1">
      <c r="A295" s="1">
        <v>293.0</v>
      </c>
      <c r="B295" s="5" t="s">
        <v>17</v>
      </c>
      <c r="C295" s="1">
        <v>2.0200206E7</v>
      </c>
      <c r="D295" s="1">
        <v>69.0</v>
      </c>
      <c r="E295" s="1">
        <v>70.5</v>
      </c>
      <c r="F295" s="1">
        <v>69.0</v>
      </c>
      <c r="G295" s="1">
        <v>70.25</v>
      </c>
      <c r="H295" s="1">
        <v>68.75</v>
      </c>
      <c r="I295" s="1">
        <v>1.5</v>
      </c>
      <c r="J295" s="1">
        <v>2.18</v>
      </c>
      <c r="K295" s="1">
        <v>6292835.0</v>
      </c>
      <c r="L295" s="1">
        <v>4.4082204626E8</v>
      </c>
      <c r="M295" s="6" t="str">
        <f t="shared" si="2"/>
        <v>1.5</v>
      </c>
      <c r="N295" s="7" t="str">
        <f t="shared" si="3"/>
        <v>0</v>
      </c>
      <c r="O295" s="8" t="str">
        <f t="shared" ref="O295:P295" si="298">(O296*13+M295)/14</f>
        <v>0.281</v>
      </c>
      <c r="P295" s="8" t="str">
        <f t="shared" si="298"/>
        <v>0.430</v>
      </c>
      <c r="Q295" s="8" t="str">
        <f t="shared" si="5"/>
        <v>0.653</v>
      </c>
      <c r="R295" s="8" t="str">
        <f t="shared" si="6"/>
        <v>39.514</v>
      </c>
    </row>
    <row r="296" ht="15.75" customHeight="1">
      <c r="A296" s="1">
        <v>294.0</v>
      </c>
      <c r="B296" s="5" t="s">
        <v>17</v>
      </c>
      <c r="C296" s="1">
        <v>2.0200205E7</v>
      </c>
      <c r="D296" s="1">
        <v>69.3</v>
      </c>
      <c r="E296" s="1">
        <v>69.3</v>
      </c>
      <c r="F296" s="1">
        <v>68.2</v>
      </c>
      <c r="G296" s="1">
        <v>68.75</v>
      </c>
      <c r="H296" s="1">
        <v>68.5</v>
      </c>
      <c r="I296" s="1">
        <v>0.25</v>
      </c>
      <c r="J296" s="1">
        <v>0.36</v>
      </c>
      <c r="K296" s="1">
        <v>4596057.0</v>
      </c>
      <c r="L296" s="1">
        <v>3.15193265688E8</v>
      </c>
      <c r="M296" s="6" t="str">
        <f t="shared" si="2"/>
        <v>0.25</v>
      </c>
      <c r="N296" s="7" t="str">
        <f t="shared" si="3"/>
        <v>0</v>
      </c>
      <c r="O296" s="8" t="str">
        <f t="shared" ref="O296:P296" si="299">(O297*13+M296)/14</f>
        <v>0.187</v>
      </c>
      <c r="P296" s="8" t="str">
        <f t="shared" si="299"/>
        <v>0.463</v>
      </c>
      <c r="Q296" s="8" t="str">
        <f t="shared" si="5"/>
        <v>0.404</v>
      </c>
      <c r="R296" s="8" t="str">
        <f t="shared" si="6"/>
        <v>28.772</v>
      </c>
    </row>
    <row r="297" ht="15.75" customHeight="1">
      <c r="A297" s="1">
        <v>295.0</v>
      </c>
      <c r="B297" s="5" t="s">
        <v>17</v>
      </c>
      <c r="C297" s="1">
        <v>2.0200204E7</v>
      </c>
      <c r="D297" s="1">
        <v>68.85</v>
      </c>
      <c r="E297" s="1">
        <v>69.15</v>
      </c>
      <c r="F297" s="1">
        <v>68.5</v>
      </c>
      <c r="G297" s="1">
        <v>68.5</v>
      </c>
      <c r="H297" s="1">
        <v>68.45</v>
      </c>
      <c r="I297" s="1">
        <v>0.05</v>
      </c>
      <c r="J297" s="1">
        <v>0.07</v>
      </c>
      <c r="K297" s="1">
        <v>5403104.0</v>
      </c>
      <c r="L297" s="1">
        <v>3.7114763325E8</v>
      </c>
      <c r="M297" s="6" t="str">
        <f t="shared" si="2"/>
        <v>0.05</v>
      </c>
      <c r="N297" s="7" t="str">
        <f t="shared" si="3"/>
        <v>0</v>
      </c>
      <c r="O297" s="8" t="str">
        <f t="shared" ref="O297:P297" si="300">(O298*13+M297)/14</f>
        <v>0.182</v>
      </c>
      <c r="P297" s="8" t="str">
        <f t="shared" si="300"/>
        <v>0.498</v>
      </c>
      <c r="Q297" s="8" t="str">
        <f t="shared" si="5"/>
        <v>0.365</v>
      </c>
      <c r="R297" s="8" t="str">
        <f t="shared" si="6"/>
        <v>26.760</v>
      </c>
    </row>
    <row r="298" ht="15.75" customHeight="1">
      <c r="A298" s="1">
        <v>296.0</v>
      </c>
      <c r="B298" s="5" t="s">
        <v>17</v>
      </c>
      <c r="C298" s="1">
        <v>2.0200203E7</v>
      </c>
      <c r="D298" s="1">
        <v>68.65</v>
      </c>
      <c r="E298" s="1">
        <v>69.9</v>
      </c>
      <c r="F298" s="1">
        <v>68.2</v>
      </c>
      <c r="G298" s="1">
        <v>68.45</v>
      </c>
      <c r="H298" s="1">
        <v>69.3</v>
      </c>
      <c r="I298" s="1">
        <v>-0.85</v>
      </c>
      <c r="J298" s="1">
        <v>-1.23</v>
      </c>
      <c r="K298" s="1">
        <v>6240002.0</v>
      </c>
      <c r="L298" s="1">
        <v>4.29785316007E8</v>
      </c>
      <c r="M298" s="6" t="str">
        <f t="shared" si="2"/>
        <v>0</v>
      </c>
      <c r="N298" s="7" t="str">
        <f t="shared" si="3"/>
        <v>0.85</v>
      </c>
      <c r="O298" s="8" t="str">
        <f t="shared" ref="O298:P298" si="301">(O299*13+M298)/14</f>
        <v>0.192</v>
      </c>
      <c r="P298" s="8" t="str">
        <f t="shared" si="301"/>
        <v>0.537</v>
      </c>
      <c r="Q298" s="8" t="str">
        <f t="shared" si="5"/>
        <v>0.358</v>
      </c>
      <c r="R298" s="8" t="str">
        <f t="shared" si="6"/>
        <v>26.373</v>
      </c>
    </row>
    <row r="299" ht="15.75" customHeight="1">
      <c r="A299" s="1">
        <v>297.0</v>
      </c>
      <c r="B299" s="5" t="s">
        <v>17</v>
      </c>
      <c r="C299" s="1">
        <v>2.0200131E7</v>
      </c>
      <c r="D299" s="1">
        <v>70.1</v>
      </c>
      <c r="E299" s="1">
        <v>70.5</v>
      </c>
      <c r="F299" s="1">
        <v>69.05</v>
      </c>
      <c r="G299" s="1">
        <v>69.3</v>
      </c>
      <c r="H299" s="1">
        <v>69.9</v>
      </c>
      <c r="I299" s="1">
        <v>-0.6</v>
      </c>
      <c r="J299" s="1">
        <v>-0.86</v>
      </c>
      <c r="K299" s="1">
        <v>5833460.0</v>
      </c>
      <c r="L299" s="1">
        <v>4.0475745569E8</v>
      </c>
      <c r="M299" s="6" t="str">
        <f t="shared" si="2"/>
        <v>0</v>
      </c>
      <c r="N299" s="7" t="str">
        <f t="shared" si="3"/>
        <v>0.6</v>
      </c>
      <c r="O299" s="8" t="str">
        <f t="shared" ref="O299:P299" si="302">(O300*13+M299)/14</f>
        <v>0.207</v>
      </c>
      <c r="P299" s="8" t="str">
        <f t="shared" si="302"/>
        <v>0.513</v>
      </c>
      <c r="Q299" s="8" t="str">
        <f t="shared" si="5"/>
        <v>0.404</v>
      </c>
      <c r="R299" s="8" t="str">
        <f t="shared" si="6"/>
        <v>28.769</v>
      </c>
    </row>
    <row r="300" ht="15.75" customHeight="1">
      <c r="A300" s="1">
        <v>298.0</v>
      </c>
      <c r="B300" s="5" t="s">
        <v>17</v>
      </c>
      <c r="C300" s="1">
        <v>2.020013E7</v>
      </c>
      <c r="D300" s="1">
        <v>72.0</v>
      </c>
      <c r="E300" s="1">
        <v>72.2</v>
      </c>
      <c r="F300" s="1">
        <v>69.6</v>
      </c>
      <c r="G300" s="1">
        <v>69.9</v>
      </c>
      <c r="H300" s="1">
        <v>71.9</v>
      </c>
      <c r="I300" s="1">
        <v>-2.0</v>
      </c>
      <c r="J300" s="1">
        <v>-2.78</v>
      </c>
      <c r="K300" s="1">
        <v>7286027.0</v>
      </c>
      <c r="L300" s="1">
        <v>5.12880694138E8</v>
      </c>
      <c r="M300" s="6" t="str">
        <f t="shared" si="2"/>
        <v>0</v>
      </c>
      <c r="N300" s="7" t="str">
        <f t="shared" si="3"/>
        <v>2</v>
      </c>
      <c r="O300" s="8" t="str">
        <f t="shared" ref="O300:P300" si="303">(O301*13+M300)/14</f>
        <v>0.223</v>
      </c>
      <c r="P300" s="8" t="str">
        <f t="shared" si="303"/>
        <v>0.506</v>
      </c>
      <c r="Q300" s="8" t="str">
        <f t="shared" si="5"/>
        <v>0.441</v>
      </c>
      <c r="R300" s="8" t="str">
        <f t="shared" si="6"/>
        <v>30.591</v>
      </c>
    </row>
    <row r="301" ht="15.75" customHeight="1">
      <c r="A301" s="1">
        <v>299.0</v>
      </c>
      <c r="B301" s="5" t="s">
        <v>17</v>
      </c>
      <c r="C301" s="1">
        <v>2.0200129E7</v>
      </c>
      <c r="D301" s="1">
        <v>72.2</v>
      </c>
      <c r="E301" s="1">
        <v>72.5</v>
      </c>
      <c r="F301" s="1">
        <v>71.6</v>
      </c>
      <c r="G301" s="1">
        <v>71.9</v>
      </c>
      <c r="H301" s="1">
        <v>74.35</v>
      </c>
      <c r="I301" s="1">
        <v>-2.45</v>
      </c>
      <c r="J301" s="1">
        <v>-3.3</v>
      </c>
      <c r="K301" s="1">
        <v>7187376.0</v>
      </c>
      <c r="L301" s="1">
        <v>5.1858387316E8</v>
      </c>
      <c r="M301" s="6" t="str">
        <f t="shared" si="2"/>
        <v>0</v>
      </c>
      <c r="N301" s="7" t="str">
        <f t="shared" si="3"/>
        <v>2.45</v>
      </c>
      <c r="O301" s="8" t="str">
        <f t="shared" ref="O301:P301" si="304">(O302*13+M301)/14</f>
        <v>0.240</v>
      </c>
      <c r="P301" s="8" t="str">
        <f t="shared" si="304"/>
        <v>0.391</v>
      </c>
      <c r="Q301" s="8" t="str">
        <f t="shared" si="5"/>
        <v>0.614</v>
      </c>
      <c r="R301" s="8" t="str">
        <f t="shared" si="6"/>
        <v>38.048</v>
      </c>
    </row>
    <row r="302" ht="15.75" customHeight="1">
      <c r="A302" s="1">
        <v>300.0</v>
      </c>
      <c r="B302" s="5" t="s">
        <v>17</v>
      </c>
      <c r="C302" s="1">
        <v>2.0200124E7</v>
      </c>
      <c r="D302" s="1">
        <v>74.6</v>
      </c>
      <c r="E302" s="1">
        <v>74.6</v>
      </c>
      <c r="F302" s="1">
        <v>73.95</v>
      </c>
      <c r="G302" s="1">
        <v>74.35</v>
      </c>
      <c r="H302" s="1">
        <v>74.15</v>
      </c>
      <c r="I302" s="1">
        <v>0.2</v>
      </c>
      <c r="J302" s="1">
        <v>0.27</v>
      </c>
      <c r="K302" s="1">
        <v>1854541.0</v>
      </c>
      <c r="L302" s="1">
        <v>1.3776062475E8</v>
      </c>
      <c r="M302" s="6" t="str">
        <f t="shared" si="2"/>
        <v>0.2</v>
      </c>
      <c r="N302" s="7" t="str">
        <f t="shared" si="3"/>
        <v>0</v>
      </c>
      <c r="O302" s="8" t="str">
        <f t="shared" ref="O302:P302" si="305">(O303*13+M302)/14</f>
        <v>0.259</v>
      </c>
      <c r="P302" s="8" t="str">
        <f t="shared" si="305"/>
        <v>0.233</v>
      </c>
      <c r="Q302" s="8" t="str">
        <f t="shared" si="5"/>
        <v>1.112</v>
      </c>
      <c r="R302" s="8" t="str">
        <f t="shared" si="6"/>
        <v>52.645</v>
      </c>
    </row>
    <row r="303" ht="15.75" customHeight="1">
      <c r="A303" s="1">
        <v>301.0</v>
      </c>
      <c r="B303" s="5" t="s">
        <v>17</v>
      </c>
      <c r="C303" s="1">
        <v>2.0200123E7</v>
      </c>
      <c r="D303" s="1">
        <v>74.35</v>
      </c>
      <c r="E303" s="1">
        <v>74.5</v>
      </c>
      <c r="F303" s="1">
        <v>73.65</v>
      </c>
      <c r="G303" s="1">
        <v>74.15</v>
      </c>
      <c r="H303" s="1">
        <v>74.55</v>
      </c>
      <c r="I303" s="1">
        <v>-0.4</v>
      </c>
      <c r="J303" s="1">
        <v>-0.54</v>
      </c>
      <c r="K303" s="1">
        <v>4057309.0</v>
      </c>
      <c r="L303" s="1">
        <v>3.0054649145E8</v>
      </c>
      <c r="M303" s="6" t="str">
        <f t="shared" si="2"/>
        <v>0</v>
      </c>
      <c r="N303" s="7" t="str">
        <f t="shared" si="3"/>
        <v>0.4</v>
      </c>
      <c r="O303" s="8" t="str">
        <f t="shared" ref="O303:P303" si="306">(O304*13+M303)/14</f>
        <v>0.263</v>
      </c>
      <c r="P303" s="8" t="str">
        <f t="shared" si="306"/>
        <v>0.251</v>
      </c>
      <c r="Q303" s="8" t="str">
        <f t="shared" si="5"/>
        <v>1.050</v>
      </c>
      <c r="R303" s="8" t="str">
        <f t="shared" si="6"/>
        <v>51.227</v>
      </c>
    </row>
    <row r="304" ht="15.75" customHeight="1">
      <c r="A304" s="1">
        <v>302.0</v>
      </c>
      <c r="B304" s="5" t="s">
        <v>17</v>
      </c>
      <c r="C304" s="1">
        <v>2.0200122E7</v>
      </c>
      <c r="D304" s="1">
        <v>75.1</v>
      </c>
      <c r="E304" s="1">
        <v>75.2</v>
      </c>
      <c r="F304" s="1">
        <v>73.6</v>
      </c>
      <c r="G304" s="1">
        <v>74.55</v>
      </c>
      <c r="H304" s="1">
        <v>74.2</v>
      </c>
      <c r="I304" s="1">
        <v>0.35</v>
      </c>
      <c r="J304" s="1">
        <v>0.47</v>
      </c>
      <c r="K304" s="1">
        <v>5551781.0</v>
      </c>
      <c r="L304" s="1">
        <v>4.129788865E8</v>
      </c>
      <c r="M304" s="6" t="str">
        <f t="shared" si="2"/>
        <v>0.35</v>
      </c>
      <c r="N304" s="7" t="str">
        <f t="shared" si="3"/>
        <v>0</v>
      </c>
      <c r="O304" s="8" t="str">
        <f t="shared" ref="O304:P304" si="307">(O305*13+M304)/14</f>
        <v>0.283</v>
      </c>
      <c r="P304" s="8" t="str">
        <f t="shared" si="307"/>
        <v>0.239</v>
      </c>
      <c r="Q304" s="8" t="str">
        <f t="shared" si="5"/>
        <v>1.186</v>
      </c>
      <c r="R304" s="8" t="str">
        <f t="shared" si="6"/>
        <v>54.244</v>
      </c>
    </row>
    <row r="305" ht="15.75" customHeight="1">
      <c r="A305" s="1">
        <v>303.0</v>
      </c>
      <c r="B305" s="5" t="s">
        <v>17</v>
      </c>
      <c r="C305" s="1">
        <v>2.0200121E7</v>
      </c>
      <c r="D305" s="1">
        <v>74.5</v>
      </c>
      <c r="E305" s="1">
        <v>75.3</v>
      </c>
      <c r="F305" s="1">
        <v>73.65</v>
      </c>
      <c r="G305" s="1">
        <v>74.2</v>
      </c>
      <c r="H305" s="1">
        <v>75.3</v>
      </c>
      <c r="I305" s="1">
        <v>-1.1</v>
      </c>
      <c r="J305" s="1">
        <v>-1.46</v>
      </c>
      <c r="K305" s="1">
        <v>6259527.0</v>
      </c>
      <c r="L305" s="1">
        <v>4.6366284654E8</v>
      </c>
      <c r="M305" s="6" t="str">
        <f t="shared" si="2"/>
        <v>0</v>
      </c>
      <c r="N305" s="7" t="str">
        <f t="shared" si="3"/>
        <v>1.1</v>
      </c>
      <c r="O305" s="8" t="str">
        <f t="shared" ref="O305:P305" si="308">(O306*13+M305)/14</f>
        <v>0.278</v>
      </c>
      <c r="P305" s="8" t="str">
        <f t="shared" si="308"/>
        <v>0.257</v>
      </c>
      <c r="Q305" s="8" t="str">
        <f t="shared" si="5"/>
        <v>1.081</v>
      </c>
      <c r="R305" s="8" t="str">
        <f t="shared" si="6"/>
        <v>51.944</v>
      </c>
    </row>
    <row r="306" ht="15.75" customHeight="1">
      <c r="A306" s="1">
        <v>304.0</v>
      </c>
      <c r="B306" s="5" t="s">
        <v>17</v>
      </c>
      <c r="C306" s="1">
        <v>2.020012E7</v>
      </c>
      <c r="D306" s="1">
        <v>76.0</v>
      </c>
      <c r="E306" s="1">
        <v>76.0</v>
      </c>
      <c r="F306" s="1">
        <v>75.1</v>
      </c>
      <c r="G306" s="1">
        <v>75.3</v>
      </c>
      <c r="H306" s="1">
        <v>75.3</v>
      </c>
      <c r="I306" s="1">
        <v>0.0</v>
      </c>
      <c r="J306" s="1">
        <v>0.0</v>
      </c>
      <c r="K306" s="1">
        <v>4426256.0</v>
      </c>
      <c r="L306" s="1">
        <v>3.340856947E8</v>
      </c>
      <c r="M306" s="6" t="str">
        <f t="shared" si="2"/>
        <v>0</v>
      </c>
      <c r="N306" s="7" t="str">
        <f t="shared" si="3"/>
        <v>0</v>
      </c>
      <c r="O306" s="8" t="str">
        <f t="shared" ref="O306:P306" si="309">(O307*13+M306)/14</f>
        <v>0.300</v>
      </c>
      <c r="P306" s="8" t="str">
        <f t="shared" si="309"/>
        <v>0.193</v>
      </c>
      <c r="Q306" s="8" t="str">
        <f t="shared" si="5"/>
        <v>1.556</v>
      </c>
      <c r="R306" s="8" t="str">
        <f t="shared" si="6"/>
        <v>60.874</v>
      </c>
    </row>
    <row r="307" ht="15.75" customHeight="1">
      <c r="A307" s="1">
        <v>305.0</v>
      </c>
      <c r="B307" s="5" t="s">
        <v>17</v>
      </c>
      <c r="C307" s="1">
        <v>2.0200117E7</v>
      </c>
      <c r="D307" s="1">
        <v>75.45</v>
      </c>
      <c r="E307" s="1">
        <v>75.7</v>
      </c>
      <c r="F307" s="1">
        <v>74.85</v>
      </c>
      <c r="G307" s="1">
        <v>75.3</v>
      </c>
      <c r="H307" s="1">
        <v>75.0</v>
      </c>
      <c r="I307" s="1">
        <v>0.3</v>
      </c>
      <c r="J307" s="1">
        <v>0.4</v>
      </c>
      <c r="K307" s="1">
        <v>3601304.0</v>
      </c>
      <c r="L307" s="1">
        <v>2.708914923E8</v>
      </c>
      <c r="M307" s="6" t="str">
        <f t="shared" si="2"/>
        <v>0.3</v>
      </c>
      <c r="N307" s="7" t="str">
        <f t="shared" si="3"/>
        <v>0</v>
      </c>
      <c r="O307" s="8" t="str">
        <f t="shared" ref="O307:P307" si="310">(O308*13+M307)/14</f>
        <v>0.323</v>
      </c>
      <c r="P307" s="8" t="str">
        <f t="shared" si="310"/>
        <v>0.207</v>
      </c>
      <c r="Q307" s="8" t="str">
        <f t="shared" si="5"/>
        <v>1.556</v>
      </c>
      <c r="R307" s="8" t="str">
        <f t="shared" si="6"/>
        <v>60.874</v>
      </c>
    </row>
    <row r="308" ht="15.75" customHeight="1">
      <c r="A308" s="1">
        <v>306.0</v>
      </c>
      <c r="B308" s="5" t="s">
        <v>17</v>
      </c>
      <c r="C308" s="1">
        <v>2.0200116E7</v>
      </c>
      <c r="D308" s="1">
        <v>75.15</v>
      </c>
      <c r="E308" s="1">
        <v>75.25</v>
      </c>
      <c r="F308" s="1">
        <v>74.35</v>
      </c>
      <c r="G308" s="1">
        <v>75.0</v>
      </c>
      <c r="H308" s="1">
        <v>75.0</v>
      </c>
      <c r="I308" s="1">
        <v>0.0</v>
      </c>
      <c r="J308" s="1">
        <v>0.0</v>
      </c>
      <c r="K308" s="1">
        <v>1.1143197E7</v>
      </c>
      <c r="L308" s="1">
        <v>8.28687333963E8</v>
      </c>
      <c r="M308" s="6" t="str">
        <f t="shared" si="2"/>
        <v>0</v>
      </c>
      <c r="N308" s="7" t="str">
        <f t="shared" si="3"/>
        <v>0</v>
      </c>
      <c r="O308" s="8" t="str">
        <f t="shared" ref="O308:P308" si="311">(O309*13+M308)/14</f>
        <v>0.324</v>
      </c>
      <c r="P308" s="8" t="str">
        <f t="shared" si="311"/>
        <v>0.223</v>
      </c>
      <c r="Q308" s="8" t="str">
        <f t="shared" si="5"/>
        <v>1.453</v>
      </c>
      <c r="R308" s="8" t="str">
        <f t="shared" si="6"/>
        <v>59.226</v>
      </c>
    </row>
    <row r="309" ht="15.75" customHeight="1">
      <c r="A309" s="1">
        <v>307.0</v>
      </c>
      <c r="B309" s="5" t="s">
        <v>17</v>
      </c>
      <c r="C309" s="1">
        <v>2.0200115E7</v>
      </c>
      <c r="D309" s="1">
        <v>75.25</v>
      </c>
      <c r="E309" s="1">
        <v>75.25</v>
      </c>
      <c r="F309" s="1">
        <v>74.15</v>
      </c>
      <c r="G309" s="1">
        <v>75.0</v>
      </c>
      <c r="H309" s="1">
        <v>75.1</v>
      </c>
      <c r="I309" s="1">
        <v>-0.1</v>
      </c>
      <c r="J309" s="1">
        <v>-0.13</v>
      </c>
      <c r="K309" s="1">
        <v>5126656.0</v>
      </c>
      <c r="L309" s="1">
        <v>3.8412057715E8</v>
      </c>
      <c r="M309" s="6" t="str">
        <f t="shared" si="2"/>
        <v>0</v>
      </c>
      <c r="N309" s="7" t="str">
        <f t="shared" si="3"/>
        <v>0.1</v>
      </c>
      <c r="O309" s="8" t="str">
        <f t="shared" ref="O309:P309" si="312">(O310*13+M309)/14</f>
        <v>0.349</v>
      </c>
      <c r="P309" s="8" t="str">
        <f t="shared" si="312"/>
        <v>0.241</v>
      </c>
      <c r="Q309" s="8" t="str">
        <f t="shared" si="5"/>
        <v>1.453</v>
      </c>
      <c r="R309" s="8" t="str">
        <f t="shared" si="6"/>
        <v>59.226</v>
      </c>
    </row>
    <row r="310" ht="15.75" customHeight="1">
      <c r="A310" s="1">
        <v>308.0</v>
      </c>
      <c r="B310" s="5" t="s">
        <v>17</v>
      </c>
      <c r="C310" s="1">
        <v>2.0200114E7</v>
      </c>
      <c r="D310" s="1">
        <v>75.6</v>
      </c>
      <c r="E310" s="1">
        <v>75.6</v>
      </c>
      <c r="F310" s="1">
        <v>74.75</v>
      </c>
      <c r="G310" s="1">
        <v>75.1</v>
      </c>
      <c r="H310" s="1">
        <v>74.9</v>
      </c>
      <c r="I310" s="1">
        <v>0.2</v>
      </c>
      <c r="J310" s="1">
        <v>0.27</v>
      </c>
      <c r="K310" s="1">
        <v>6117313.0</v>
      </c>
      <c r="L310" s="1">
        <v>4.594734707E8</v>
      </c>
      <c r="M310" s="6" t="str">
        <f t="shared" si="2"/>
        <v>0.2</v>
      </c>
      <c r="N310" s="7" t="str">
        <f t="shared" si="3"/>
        <v>0</v>
      </c>
      <c r="O310" s="8" t="str">
        <f t="shared" ref="O310:P310" si="313">(O311*13+M310)/14</f>
        <v>0.376</v>
      </c>
      <c r="P310" s="8" t="str">
        <f t="shared" si="313"/>
        <v>0.251</v>
      </c>
      <c r="Q310" s="8" t="str">
        <f t="shared" si="5"/>
        <v>1.497</v>
      </c>
      <c r="R310" s="8" t="str">
        <f t="shared" si="6"/>
        <v>59.952</v>
      </c>
    </row>
    <row r="311" ht="15.75" customHeight="1">
      <c r="A311" s="1">
        <v>309.0</v>
      </c>
      <c r="B311" s="5" t="s">
        <v>17</v>
      </c>
      <c r="C311" s="1">
        <v>2.0200113E7</v>
      </c>
      <c r="D311" s="1">
        <v>74.5</v>
      </c>
      <c r="E311" s="1">
        <v>75.3</v>
      </c>
      <c r="F311" s="1">
        <v>74.1</v>
      </c>
      <c r="G311" s="1">
        <v>74.9</v>
      </c>
      <c r="H311" s="1">
        <v>74.05</v>
      </c>
      <c r="I311" s="1">
        <v>0.85</v>
      </c>
      <c r="J311" s="1">
        <v>1.15</v>
      </c>
      <c r="K311" s="1">
        <v>6417244.0</v>
      </c>
      <c r="L311" s="1">
        <v>4.798556837E8</v>
      </c>
      <c r="M311" s="6" t="str">
        <f t="shared" si="2"/>
        <v>0.85</v>
      </c>
      <c r="N311" s="7" t="str">
        <f t="shared" si="3"/>
        <v>0</v>
      </c>
      <c r="O311" s="8" t="str">
        <f t="shared" ref="O311:P311" si="314">(O312*13+M311)/14</f>
        <v>0.390</v>
      </c>
      <c r="P311" s="8" t="str">
        <f t="shared" si="314"/>
        <v>0.271</v>
      </c>
      <c r="Q311" s="8" t="str">
        <f t="shared" si="5"/>
        <v>1.440</v>
      </c>
      <c r="R311" s="8" t="str">
        <f t="shared" si="6"/>
        <v>59.019</v>
      </c>
    </row>
    <row r="312" ht="15.75" customHeight="1">
      <c r="A312" s="1">
        <v>310.0</v>
      </c>
      <c r="B312" s="5" t="s">
        <v>17</v>
      </c>
      <c r="C312" s="1">
        <v>2.020011E7</v>
      </c>
      <c r="D312" s="1">
        <v>73.9</v>
      </c>
      <c r="E312" s="1">
        <v>74.6</v>
      </c>
      <c r="F312" s="1">
        <v>73.65</v>
      </c>
      <c r="G312" s="1">
        <v>74.05</v>
      </c>
      <c r="H312" s="1">
        <v>73.5</v>
      </c>
      <c r="I312" s="1">
        <v>0.55</v>
      </c>
      <c r="J312" s="1">
        <v>0.75</v>
      </c>
      <c r="K312" s="1">
        <v>4162726.0</v>
      </c>
      <c r="L312" s="1">
        <v>3.0842851075E8</v>
      </c>
      <c r="M312" s="6" t="str">
        <f t="shared" si="2"/>
        <v>0.55</v>
      </c>
      <c r="N312" s="7" t="str">
        <f t="shared" si="3"/>
        <v>0</v>
      </c>
      <c r="O312" s="8" t="str">
        <f t="shared" ref="O312:P312" si="315">(O313*13+M312)/14</f>
        <v>0.354</v>
      </c>
      <c r="P312" s="8" t="str">
        <f t="shared" si="315"/>
        <v>0.291</v>
      </c>
      <c r="Q312" s="8" t="str">
        <f t="shared" si="5"/>
        <v>1.216</v>
      </c>
      <c r="R312" s="8" t="str">
        <f t="shared" si="6"/>
        <v>54.870</v>
      </c>
    </row>
    <row r="313" ht="15.75" customHeight="1">
      <c r="A313" s="1">
        <v>311.0</v>
      </c>
      <c r="B313" s="5" t="s">
        <v>17</v>
      </c>
      <c r="C313" s="1">
        <v>2.0200109E7</v>
      </c>
      <c r="D313" s="1">
        <v>73.15</v>
      </c>
      <c r="E313" s="1">
        <v>73.55</v>
      </c>
      <c r="F313" s="1">
        <v>72.85</v>
      </c>
      <c r="G313" s="1">
        <v>73.5</v>
      </c>
      <c r="H313" s="1">
        <v>72.15</v>
      </c>
      <c r="I313" s="1">
        <v>1.35</v>
      </c>
      <c r="J313" s="1">
        <v>1.87</v>
      </c>
      <c r="K313" s="1">
        <v>3889068.0</v>
      </c>
      <c r="L313" s="1">
        <v>2.8469494146E8</v>
      </c>
      <c r="M313" s="6" t="str">
        <f t="shared" si="2"/>
        <v>1.35</v>
      </c>
      <c r="N313" s="7" t="str">
        <f t="shared" si="3"/>
        <v>0</v>
      </c>
      <c r="O313" s="8" t="str">
        <f t="shared" ref="O313:P313" si="316">(O314*13+M313)/14</f>
        <v>0.339</v>
      </c>
      <c r="P313" s="8" t="str">
        <f t="shared" si="316"/>
        <v>0.314</v>
      </c>
      <c r="Q313" s="8" t="str">
        <f t="shared" si="5"/>
        <v>1.081</v>
      </c>
      <c r="R313" s="8" t="str">
        <f t="shared" si="6"/>
        <v>51.947</v>
      </c>
    </row>
    <row r="314" ht="15.75" customHeight="1">
      <c r="A314" s="1">
        <v>312.0</v>
      </c>
      <c r="B314" s="5" t="s">
        <v>17</v>
      </c>
      <c r="C314" s="1">
        <v>2.0200108E7</v>
      </c>
      <c r="D314" s="1">
        <v>71.7</v>
      </c>
      <c r="E314" s="1">
        <v>72.45</v>
      </c>
      <c r="F314" s="1">
        <v>71.25</v>
      </c>
      <c r="G314" s="1">
        <v>72.15</v>
      </c>
      <c r="H314" s="1">
        <v>73.05</v>
      </c>
      <c r="I314" s="1">
        <v>-0.9</v>
      </c>
      <c r="J314" s="1">
        <v>-1.23</v>
      </c>
      <c r="K314" s="1">
        <v>4943850.0</v>
      </c>
      <c r="L314" s="1">
        <v>3.5564764735E8</v>
      </c>
      <c r="M314" s="6" t="str">
        <f t="shared" si="2"/>
        <v>0</v>
      </c>
      <c r="N314" s="7" t="str">
        <f t="shared" si="3"/>
        <v>0.9</v>
      </c>
      <c r="O314" s="8" t="str">
        <f t="shared" ref="O314:P314" si="317">(O315*13+M314)/14</f>
        <v>0.262</v>
      </c>
      <c r="P314" s="8" t="str">
        <f t="shared" si="317"/>
        <v>0.338</v>
      </c>
      <c r="Q314" s="8" t="str">
        <f t="shared" si="5"/>
        <v>0.774</v>
      </c>
      <c r="R314" s="8" t="str">
        <f t="shared" si="6"/>
        <v>43.626</v>
      </c>
    </row>
    <row r="315" ht="15.75" customHeight="1">
      <c r="A315" s="1">
        <v>313.0</v>
      </c>
      <c r="B315" s="5" t="s">
        <v>17</v>
      </c>
      <c r="C315" s="1">
        <v>2.0200107E7</v>
      </c>
      <c r="D315" s="1">
        <v>74.05</v>
      </c>
      <c r="E315" s="1">
        <v>74.3</v>
      </c>
      <c r="F315" s="1">
        <v>72.8</v>
      </c>
      <c r="G315" s="1">
        <v>73.05</v>
      </c>
      <c r="H315" s="1">
        <v>73.55</v>
      </c>
      <c r="I315" s="1">
        <v>-0.5</v>
      </c>
      <c r="J315" s="1">
        <v>-0.68</v>
      </c>
      <c r="K315" s="1">
        <v>4152215.0</v>
      </c>
      <c r="L315" s="1">
        <v>3.0443893555E8</v>
      </c>
      <c r="M315" s="6" t="str">
        <f t="shared" si="2"/>
        <v>0</v>
      </c>
      <c r="N315" s="7" t="str">
        <f t="shared" si="3"/>
        <v>0.5</v>
      </c>
      <c r="O315" s="8" t="str">
        <f t="shared" ref="O315:P315" si="318">(O316*13+M315)/14</f>
        <v>0.282</v>
      </c>
      <c r="P315" s="8" t="str">
        <f t="shared" si="318"/>
        <v>0.295</v>
      </c>
      <c r="Q315" s="8" t="str">
        <f t="shared" si="5"/>
        <v>0.956</v>
      </c>
      <c r="R315" s="8" t="str">
        <f t="shared" si="6"/>
        <v>48.864</v>
      </c>
    </row>
    <row r="316" ht="15.75" customHeight="1">
      <c r="A316" s="1">
        <v>314.0</v>
      </c>
      <c r="B316" s="5" t="s">
        <v>17</v>
      </c>
      <c r="C316" s="1">
        <v>2.0200106E7</v>
      </c>
      <c r="D316" s="1">
        <v>73.5</v>
      </c>
      <c r="E316" s="1">
        <v>74.65</v>
      </c>
      <c r="F316" s="1">
        <v>73.2</v>
      </c>
      <c r="G316" s="1">
        <v>73.55</v>
      </c>
      <c r="H316" s="1">
        <v>74.1</v>
      </c>
      <c r="I316" s="1">
        <v>-0.55</v>
      </c>
      <c r="J316" s="1">
        <v>-0.74</v>
      </c>
      <c r="K316" s="1">
        <v>3232362.0</v>
      </c>
      <c r="L316" s="1">
        <v>2.38094521472E8</v>
      </c>
      <c r="M316" s="6" t="str">
        <f t="shared" si="2"/>
        <v>0</v>
      </c>
      <c r="N316" s="7" t="str">
        <f t="shared" si="3"/>
        <v>0.55</v>
      </c>
      <c r="O316" s="8" t="str">
        <f t="shared" ref="O316:P316" si="319">(O317*13+M316)/14</f>
        <v>0.303</v>
      </c>
      <c r="P316" s="8" t="str">
        <f t="shared" si="319"/>
        <v>0.279</v>
      </c>
      <c r="Q316" s="8" t="str">
        <f t="shared" si="5"/>
        <v>1.087</v>
      </c>
      <c r="R316" s="8" t="str">
        <f t="shared" si="6"/>
        <v>52.091</v>
      </c>
    </row>
    <row r="317" ht="15.75" customHeight="1">
      <c r="A317" s="1">
        <v>315.0</v>
      </c>
      <c r="B317" s="5" t="s">
        <v>17</v>
      </c>
      <c r="C317" s="1">
        <v>2.0200103E7</v>
      </c>
      <c r="D317" s="1">
        <v>75.0</v>
      </c>
      <c r="E317" s="1">
        <v>75.25</v>
      </c>
      <c r="F317" s="1">
        <v>73.85</v>
      </c>
      <c r="G317" s="1">
        <v>74.1</v>
      </c>
      <c r="H317" s="1">
        <v>74.5</v>
      </c>
      <c r="I317" s="1">
        <v>-0.4</v>
      </c>
      <c r="J317" s="1">
        <v>-0.54</v>
      </c>
      <c r="K317" s="1">
        <v>2836418.0</v>
      </c>
      <c r="L317" s="1">
        <v>2.109826606E8</v>
      </c>
      <c r="M317" s="6" t="str">
        <f t="shared" si="2"/>
        <v>0</v>
      </c>
      <c r="N317" s="7" t="str">
        <f t="shared" si="3"/>
        <v>0.4</v>
      </c>
      <c r="O317" s="8" t="str">
        <f t="shared" ref="O317:P317" si="320">(O318*13+M317)/14</f>
        <v>0.327</v>
      </c>
      <c r="P317" s="8" t="str">
        <f t="shared" si="320"/>
        <v>0.258</v>
      </c>
      <c r="Q317" s="8" t="str">
        <f t="shared" si="5"/>
        <v>1.265</v>
      </c>
      <c r="R317" s="8" t="str">
        <f t="shared" si="6"/>
        <v>55.859</v>
      </c>
    </row>
    <row r="318" ht="15.75" customHeight="1">
      <c r="A318" s="1">
        <v>316.0</v>
      </c>
      <c r="B318" s="5" t="s">
        <v>17</v>
      </c>
      <c r="C318" s="1">
        <v>2.0200102E7</v>
      </c>
      <c r="D318" s="1">
        <v>74.5</v>
      </c>
      <c r="E318" s="1">
        <v>75.2</v>
      </c>
      <c r="F318" s="1">
        <v>74.3</v>
      </c>
      <c r="G318" s="1">
        <v>74.5</v>
      </c>
      <c r="H318" s="1">
        <v>74.3</v>
      </c>
      <c r="I318" s="1">
        <v>0.2</v>
      </c>
      <c r="J318" s="1">
        <v>0.27</v>
      </c>
      <c r="K318" s="1">
        <v>2294978.0</v>
      </c>
      <c r="L318" s="1">
        <v>1.713012496E8</v>
      </c>
      <c r="M318" s="6" t="str">
        <f t="shared" si="2"/>
        <v>0.2</v>
      </c>
      <c r="N318" s="7" t="str">
        <f t="shared" si="3"/>
        <v>0</v>
      </c>
      <c r="O318" s="8" t="str">
        <f t="shared" ref="O318:P318" si="321">(O319*13+M318)/14</f>
        <v>0.352</v>
      </c>
      <c r="P318" s="8" t="str">
        <f t="shared" si="321"/>
        <v>0.247</v>
      </c>
      <c r="Q318" s="8" t="str">
        <f t="shared" si="5"/>
        <v>1.423</v>
      </c>
      <c r="R318" s="8" t="str">
        <f t="shared" si="6"/>
        <v>58.727</v>
      </c>
    </row>
    <row r="319" ht="15.75" customHeight="1">
      <c r="A319" s="1">
        <v>317.0</v>
      </c>
      <c r="B319" s="5" t="s">
        <v>17</v>
      </c>
      <c r="C319" s="1">
        <v>2.0191231E7</v>
      </c>
      <c r="D319" s="1">
        <v>74.95</v>
      </c>
      <c r="E319" s="1">
        <v>75.3</v>
      </c>
      <c r="F319" s="1">
        <v>74.3</v>
      </c>
      <c r="G319" s="1">
        <v>74.3</v>
      </c>
      <c r="H319" s="1">
        <v>74.95</v>
      </c>
      <c r="I319" s="1">
        <v>-0.65</v>
      </c>
      <c r="J319" s="1">
        <v>-0.87</v>
      </c>
      <c r="K319" s="1">
        <v>2084229.0</v>
      </c>
      <c r="L319" s="1">
        <v>1.555807264E8</v>
      </c>
      <c r="M319" s="6" t="str">
        <f t="shared" si="2"/>
        <v>0</v>
      </c>
      <c r="N319" s="7" t="str">
        <f t="shared" si="3"/>
        <v>0.65</v>
      </c>
      <c r="O319" s="8" t="str">
        <f t="shared" ref="O319:P319" si="322">(O320*13+M319)/14</f>
        <v>0.364</v>
      </c>
      <c r="P319" s="8" t="str">
        <f t="shared" si="322"/>
        <v>0.266</v>
      </c>
      <c r="Q319" s="8" t="str">
        <f t="shared" si="5"/>
        <v>1.365</v>
      </c>
      <c r="R319" s="8" t="str">
        <f t="shared" si="6"/>
        <v>57.719</v>
      </c>
    </row>
    <row r="320" ht="15.75" customHeight="1">
      <c r="A320" s="1">
        <v>318.0</v>
      </c>
      <c r="B320" s="5" t="s">
        <v>17</v>
      </c>
      <c r="C320" s="1">
        <v>2.019123E7</v>
      </c>
      <c r="D320" s="1">
        <v>75.0</v>
      </c>
      <c r="E320" s="1">
        <v>75.7</v>
      </c>
      <c r="F320" s="1">
        <v>74.55</v>
      </c>
      <c r="G320" s="1">
        <v>74.95</v>
      </c>
      <c r="H320" s="1">
        <v>74.95</v>
      </c>
      <c r="I320" s="1">
        <v>0.0</v>
      </c>
      <c r="J320" s="1">
        <v>0.0</v>
      </c>
      <c r="K320" s="1">
        <v>3516626.0</v>
      </c>
      <c r="L320" s="1">
        <v>2.6402055135E8</v>
      </c>
      <c r="M320" s="6" t="str">
        <f t="shared" si="2"/>
        <v>0</v>
      </c>
      <c r="N320" s="7" t="str">
        <f t="shared" si="3"/>
        <v>0</v>
      </c>
      <c r="O320" s="8" t="str">
        <f t="shared" ref="O320:P320" si="323">(O321*13+M320)/14</f>
        <v>0.392</v>
      </c>
      <c r="P320" s="8" t="str">
        <f t="shared" si="323"/>
        <v>0.237</v>
      </c>
      <c r="Q320" s="8" t="str">
        <f t="shared" si="5"/>
        <v>1.653</v>
      </c>
      <c r="R320" s="8" t="str">
        <f t="shared" si="6"/>
        <v>62.312</v>
      </c>
    </row>
    <row r="321" ht="15.75" customHeight="1">
      <c r="A321" s="1">
        <v>319.0</v>
      </c>
      <c r="B321" s="5" t="s">
        <v>17</v>
      </c>
      <c r="C321" s="1">
        <v>2.0191227E7</v>
      </c>
      <c r="D321" s="1">
        <v>75.5</v>
      </c>
      <c r="E321" s="1">
        <v>75.5</v>
      </c>
      <c r="F321" s="1">
        <v>74.6</v>
      </c>
      <c r="G321" s="1">
        <v>74.95</v>
      </c>
      <c r="H321" s="1">
        <v>74.65</v>
      </c>
      <c r="I321" s="1">
        <v>0.3</v>
      </c>
      <c r="J321" s="1">
        <v>0.4</v>
      </c>
      <c r="K321" s="1">
        <v>2857541.0</v>
      </c>
      <c r="L321" s="1">
        <v>2.14355362696E8</v>
      </c>
      <c r="M321" s="6" t="str">
        <f t="shared" si="2"/>
        <v>0.3</v>
      </c>
      <c r="N321" s="7" t="str">
        <f t="shared" si="3"/>
        <v>0</v>
      </c>
      <c r="O321" s="8" t="str">
        <f t="shared" ref="O321:P321" si="324">(O322*13+M321)/14</f>
        <v>0.422</v>
      </c>
      <c r="P321" s="8" t="str">
        <f t="shared" si="324"/>
        <v>0.255</v>
      </c>
      <c r="Q321" s="8" t="str">
        <f t="shared" si="5"/>
        <v>1.653</v>
      </c>
      <c r="R321" s="8" t="str">
        <f t="shared" si="6"/>
        <v>62.312</v>
      </c>
    </row>
    <row r="322" ht="15.75" customHeight="1">
      <c r="A322" s="1">
        <v>320.0</v>
      </c>
      <c r="B322" s="5" t="s">
        <v>17</v>
      </c>
      <c r="C322" s="1">
        <v>2.0191224E7</v>
      </c>
      <c r="D322" s="1">
        <v>74.9</v>
      </c>
      <c r="E322" s="1">
        <v>75.45</v>
      </c>
      <c r="F322" s="1">
        <v>74.5</v>
      </c>
      <c r="G322" s="1">
        <v>74.65</v>
      </c>
      <c r="H322" s="1">
        <v>74.55</v>
      </c>
      <c r="I322" s="1">
        <v>0.1</v>
      </c>
      <c r="J322" s="1">
        <v>0.13</v>
      </c>
      <c r="K322" s="1">
        <v>1662965.0</v>
      </c>
      <c r="L322" s="1">
        <v>1.244449535E8</v>
      </c>
      <c r="M322" s="6" t="str">
        <f t="shared" si="2"/>
        <v>0.1</v>
      </c>
      <c r="N322" s="7" t="str">
        <f t="shared" si="3"/>
        <v>0</v>
      </c>
      <c r="O322" s="8" t="str">
        <f t="shared" ref="O322:P322" si="325">(O323*13+M322)/14</f>
        <v>0.431</v>
      </c>
      <c r="P322" s="8" t="str">
        <f t="shared" si="325"/>
        <v>0.275</v>
      </c>
      <c r="Q322" s="8" t="str">
        <f t="shared" si="5"/>
        <v>1.569</v>
      </c>
      <c r="R322" s="8" t="str">
        <f t="shared" si="6"/>
        <v>61.079</v>
      </c>
    </row>
    <row r="323" ht="15.75" customHeight="1">
      <c r="A323" s="1">
        <v>321.0</v>
      </c>
      <c r="B323" s="5" t="s">
        <v>17</v>
      </c>
      <c r="C323" s="1">
        <v>2.0191223E7</v>
      </c>
      <c r="D323" s="1">
        <v>74.35</v>
      </c>
      <c r="E323" s="1">
        <v>75.3</v>
      </c>
      <c r="F323" s="1">
        <v>74.35</v>
      </c>
      <c r="G323" s="1">
        <v>74.55</v>
      </c>
      <c r="H323" s="1">
        <v>74.6</v>
      </c>
      <c r="I323" s="1">
        <v>-0.05</v>
      </c>
      <c r="J323" s="1">
        <v>-0.07</v>
      </c>
      <c r="K323" s="1">
        <v>2702268.0</v>
      </c>
      <c r="L323" s="1">
        <v>2.01842434998E8</v>
      </c>
      <c r="M323" s="6" t="str">
        <f t="shared" si="2"/>
        <v>0</v>
      </c>
      <c r="N323" s="7" t="str">
        <f t="shared" si="3"/>
        <v>0.05</v>
      </c>
      <c r="O323" s="8" t="str">
        <f t="shared" ref="O323:P323" si="326">(O324*13+M323)/14</f>
        <v>0.456</v>
      </c>
      <c r="P323" s="8" t="str">
        <f t="shared" si="326"/>
        <v>0.296</v>
      </c>
      <c r="Q323" s="8" t="str">
        <f t="shared" si="5"/>
        <v>1.543</v>
      </c>
      <c r="R323" s="8" t="str">
        <f t="shared" si="6"/>
        <v>60.681</v>
      </c>
    </row>
    <row r="324" ht="15.75" customHeight="1">
      <c r="A324" s="1">
        <v>322.0</v>
      </c>
      <c r="B324" s="5" t="s">
        <v>17</v>
      </c>
      <c r="C324" s="1">
        <v>2.019122E7</v>
      </c>
      <c r="D324" s="1">
        <v>73.25</v>
      </c>
      <c r="E324" s="1">
        <v>75.65</v>
      </c>
      <c r="F324" s="1">
        <v>73.25</v>
      </c>
      <c r="G324" s="1">
        <v>74.6</v>
      </c>
      <c r="H324" s="1">
        <v>73.6</v>
      </c>
      <c r="I324" s="1">
        <v>1.0</v>
      </c>
      <c r="J324" s="1">
        <v>1.36</v>
      </c>
      <c r="K324" s="1">
        <v>6236534.0</v>
      </c>
      <c r="L324" s="1">
        <v>4.6507272705E8</v>
      </c>
      <c r="M324" s="6" t="str">
        <f t="shared" si="2"/>
        <v>1</v>
      </c>
      <c r="N324" s="7" t="str">
        <f t="shared" si="3"/>
        <v>0</v>
      </c>
      <c r="O324" s="8" t="str">
        <f t="shared" ref="O324:P324" si="327">(O325*13+M324)/14</f>
        <v>0.492</v>
      </c>
      <c r="P324" s="8" t="str">
        <f t="shared" si="327"/>
        <v>0.315</v>
      </c>
      <c r="Q324" s="8" t="str">
        <f t="shared" si="5"/>
        <v>1.562</v>
      </c>
      <c r="R324" s="8" t="str">
        <f t="shared" si="6"/>
        <v>60.971</v>
      </c>
    </row>
    <row r="325" ht="15.75" customHeight="1">
      <c r="A325" s="1">
        <v>323.0</v>
      </c>
      <c r="B325" s="5" t="s">
        <v>17</v>
      </c>
      <c r="C325" s="1">
        <v>2.0191219E7</v>
      </c>
      <c r="D325" s="1">
        <v>74.75</v>
      </c>
      <c r="E325" s="1">
        <v>74.75</v>
      </c>
      <c r="F325" s="1">
        <v>73.45</v>
      </c>
      <c r="G325" s="1">
        <v>73.6</v>
      </c>
      <c r="H325" s="1">
        <v>74.0</v>
      </c>
      <c r="I325" s="1">
        <v>-0.4</v>
      </c>
      <c r="J325" s="1">
        <v>-0.54</v>
      </c>
      <c r="K325" s="1">
        <v>3926189.0</v>
      </c>
      <c r="L325" s="1">
        <v>2.900631266E8</v>
      </c>
      <c r="M325" s="6" t="str">
        <f t="shared" si="2"/>
        <v>0</v>
      </c>
      <c r="N325" s="7" t="str">
        <f t="shared" si="3"/>
        <v>0.4</v>
      </c>
      <c r="O325" s="8" t="str">
        <f t="shared" ref="O325:P325" si="328">(O326*13+M325)/14</f>
        <v>0.452</v>
      </c>
      <c r="P325" s="8" t="str">
        <f t="shared" si="328"/>
        <v>0.339</v>
      </c>
      <c r="Q325" s="8" t="str">
        <f t="shared" si="5"/>
        <v>1.335</v>
      </c>
      <c r="R325" s="8" t="str">
        <f t="shared" si="6"/>
        <v>57.177</v>
      </c>
    </row>
    <row r="326" ht="15.75" customHeight="1">
      <c r="A326" s="1">
        <v>324.0</v>
      </c>
      <c r="B326" s="5" t="s">
        <v>17</v>
      </c>
      <c r="C326" s="1">
        <v>2.0191218E7</v>
      </c>
      <c r="D326" s="1">
        <v>75.45</v>
      </c>
      <c r="E326" s="1">
        <v>75.45</v>
      </c>
      <c r="F326" s="1">
        <v>73.6</v>
      </c>
      <c r="G326" s="1">
        <v>74.0</v>
      </c>
      <c r="H326" s="1">
        <v>75.45</v>
      </c>
      <c r="I326" s="1">
        <v>-1.45</v>
      </c>
      <c r="J326" s="1">
        <v>-1.92</v>
      </c>
      <c r="K326" s="1">
        <v>6788116.0</v>
      </c>
      <c r="L326" s="1">
        <v>5.029209653E8</v>
      </c>
      <c r="M326" s="6" t="str">
        <f t="shared" si="2"/>
        <v>0</v>
      </c>
      <c r="N326" s="7" t="str">
        <f t="shared" si="3"/>
        <v>1.45</v>
      </c>
      <c r="O326" s="8" t="str">
        <f t="shared" ref="O326:P326" si="329">(O327*13+M326)/14</f>
        <v>0.487</v>
      </c>
      <c r="P326" s="8" t="str">
        <f t="shared" si="329"/>
        <v>0.334</v>
      </c>
      <c r="Q326" s="8" t="str">
        <f t="shared" si="5"/>
        <v>1.458</v>
      </c>
      <c r="R326" s="8" t="str">
        <f t="shared" si="6"/>
        <v>59.319</v>
      </c>
    </row>
    <row r="327" ht="15.75" customHeight="1">
      <c r="A327" s="1">
        <v>325.0</v>
      </c>
      <c r="B327" s="5" t="s">
        <v>17</v>
      </c>
      <c r="C327" s="1">
        <v>2.0191217E7</v>
      </c>
      <c r="D327" s="1">
        <v>74.6</v>
      </c>
      <c r="E327" s="1">
        <v>75.8</v>
      </c>
      <c r="F327" s="1">
        <v>74.05</v>
      </c>
      <c r="G327" s="1">
        <v>75.45</v>
      </c>
      <c r="H327" s="1">
        <v>74.75</v>
      </c>
      <c r="I327" s="1">
        <v>0.7</v>
      </c>
      <c r="J327" s="1">
        <v>0.94</v>
      </c>
      <c r="K327" s="1">
        <v>5413850.0</v>
      </c>
      <c r="L327" s="1">
        <v>4.06980815398E8</v>
      </c>
      <c r="M327" s="6" t="str">
        <f t="shared" si="2"/>
        <v>0.7</v>
      </c>
      <c r="N327" s="7" t="str">
        <f t="shared" si="3"/>
        <v>0</v>
      </c>
      <c r="O327" s="8" t="str">
        <f t="shared" ref="O327:P327" si="330">(O328*13+M327)/14</f>
        <v>0.525</v>
      </c>
      <c r="P327" s="8" t="str">
        <f t="shared" si="330"/>
        <v>0.248</v>
      </c>
      <c r="Q327" s="8" t="str">
        <f t="shared" si="5"/>
        <v>2.113</v>
      </c>
      <c r="R327" s="8" t="str">
        <f t="shared" si="6"/>
        <v>67.876</v>
      </c>
    </row>
    <row r="328" ht="15.75" customHeight="1">
      <c r="A328" s="1">
        <v>326.0</v>
      </c>
      <c r="B328" s="5" t="s">
        <v>17</v>
      </c>
      <c r="C328" s="1">
        <v>2.0191216E7</v>
      </c>
      <c r="D328" s="1">
        <v>73.7</v>
      </c>
      <c r="E328" s="1">
        <v>75.0</v>
      </c>
      <c r="F328" s="1">
        <v>73.7</v>
      </c>
      <c r="G328" s="1">
        <v>74.75</v>
      </c>
      <c r="H328" s="1">
        <v>74.25</v>
      </c>
      <c r="I328" s="1">
        <v>0.5</v>
      </c>
      <c r="J328" s="1">
        <v>0.67</v>
      </c>
      <c r="K328" s="1">
        <v>5064258.0</v>
      </c>
      <c r="L328" s="1">
        <v>3.78482833638E8</v>
      </c>
      <c r="M328" s="6" t="str">
        <f t="shared" si="2"/>
        <v>0.5</v>
      </c>
      <c r="N328" s="7" t="str">
        <f t="shared" si="3"/>
        <v>0</v>
      </c>
      <c r="O328" s="8" t="str">
        <f t="shared" ref="O328:P328" si="331">(O329*13+M328)/14</f>
        <v>0.511</v>
      </c>
      <c r="P328" s="8" t="str">
        <f t="shared" si="331"/>
        <v>0.267</v>
      </c>
      <c r="Q328" s="8" t="str">
        <f t="shared" si="5"/>
        <v>1.912</v>
      </c>
      <c r="R328" s="8" t="str">
        <f t="shared" si="6"/>
        <v>65.655</v>
      </c>
    </row>
    <row r="329" ht="15.75" customHeight="1">
      <c r="A329" s="1">
        <v>327.0</v>
      </c>
      <c r="B329" s="5" t="s">
        <v>17</v>
      </c>
      <c r="C329" s="1">
        <v>2.0191213E7</v>
      </c>
      <c r="D329" s="1">
        <v>72.45</v>
      </c>
      <c r="E329" s="1">
        <v>74.6</v>
      </c>
      <c r="F329" s="1">
        <v>72.1</v>
      </c>
      <c r="G329" s="1">
        <v>74.25</v>
      </c>
      <c r="H329" s="1">
        <v>70.95</v>
      </c>
      <c r="I329" s="1">
        <v>3.3</v>
      </c>
      <c r="J329" s="1">
        <v>4.65</v>
      </c>
      <c r="K329" s="1">
        <v>9627285.0</v>
      </c>
      <c r="L329" s="1">
        <v>7.1019514585E8</v>
      </c>
      <c r="M329" s="6" t="str">
        <f t="shared" si="2"/>
        <v>3.3</v>
      </c>
      <c r="N329" s="7" t="str">
        <f t="shared" si="3"/>
        <v>0</v>
      </c>
      <c r="O329" s="8" t="str">
        <f t="shared" ref="O329:P329" si="332">(O330*13+M329)/14</f>
        <v>0.512</v>
      </c>
      <c r="P329" s="8" t="str">
        <f t="shared" si="332"/>
        <v>0.288</v>
      </c>
      <c r="Q329" s="8" t="str">
        <f t="shared" si="5"/>
        <v>1.778</v>
      </c>
      <c r="R329" s="8" t="str">
        <f t="shared" si="6"/>
        <v>64.004</v>
      </c>
    </row>
    <row r="330" ht="15.75" customHeight="1">
      <c r="A330" s="1">
        <v>328.0</v>
      </c>
      <c r="B330" s="5" t="s">
        <v>17</v>
      </c>
      <c r="C330" s="1">
        <v>2.0191212E7</v>
      </c>
      <c r="D330" s="1">
        <v>69.75</v>
      </c>
      <c r="E330" s="1">
        <v>71.05</v>
      </c>
      <c r="F330" s="1">
        <v>69.75</v>
      </c>
      <c r="G330" s="1">
        <v>70.95</v>
      </c>
      <c r="H330" s="1">
        <v>69.75</v>
      </c>
      <c r="I330" s="1">
        <v>1.2</v>
      </c>
      <c r="J330" s="1">
        <v>1.72</v>
      </c>
      <c r="K330" s="1">
        <v>5495404.0</v>
      </c>
      <c r="L330" s="1">
        <v>3.8836529648E8</v>
      </c>
      <c r="M330" s="6" t="str">
        <f t="shared" si="2"/>
        <v>1.2</v>
      </c>
      <c r="N330" s="7" t="str">
        <f t="shared" si="3"/>
        <v>0</v>
      </c>
      <c r="O330" s="8" t="str">
        <f t="shared" ref="O330:P330" si="333">(O331*13+M330)/14</f>
        <v>0.298</v>
      </c>
      <c r="P330" s="8" t="str">
        <f t="shared" si="333"/>
        <v>0.310</v>
      </c>
      <c r="Q330" s="8" t="str">
        <f t="shared" si="5"/>
        <v>0.960</v>
      </c>
      <c r="R330" s="8" t="str">
        <f t="shared" si="6"/>
        <v>48.974</v>
      </c>
    </row>
    <row r="331" ht="15.75" customHeight="1">
      <c r="A331" s="1">
        <v>329.0</v>
      </c>
      <c r="B331" s="5" t="s">
        <v>17</v>
      </c>
      <c r="C331" s="1">
        <v>2.0191211E7</v>
      </c>
      <c r="D331" s="1">
        <v>69.05</v>
      </c>
      <c r="E331" s="1">
        <v>70.0</v>
      </c>
      <c r="F331" s="1">
        <v>69.05</v>
      </c>
      <c r="G331" s="1">
        <v>69.75</v>
      </c>
      <c r="H331" s="1">
        <v>69.7</v>
      </c>
      <c r="I331" s="1">
        <v>0.05</v>
      </c>
      <c r="J331" s="1">
        <v>0.07</v>
      </c>
      <c r="K331" s="1">
        <v>4570355.0</v>
      </c>
      <c r="L331" s="1">
        <v>3.1792715232E8</v>
      </c>
      <c r="M331" s="6" t="str">
        <f t="shared" si="2"/>
        <v>0.05</v>
      </c>
      <c r="N331" s="7" t="str">
        <f t="shared" si="3"/>
        <v>0</v>
      </c>
      <c r="O331" s="8" t="str">
        <f t="shared" ref="O331:P331" si="334">(O332*13+M331)/14</f>
        <v>0.228</v>
      </c>
      <c r="P331" s="8" t="str">
        <f t="shared" si="334"/>
        <v>0.334</v>
      </c>
      <c r="Q331" s="8" t="str">
        <f t="shared" si="5"/>
        <v>0.683</v>
      </c>
      <c r="R331" s="8" t="str">
        <f t="shared" si="6"/>
        <v>40.598</v>
      </c>
    </row>
    <row r="332" ht="15.75" customHeight="1">
      <c r="A332" s="1">
        <v>330.0</v>
      </c>
      <c r="B332" s="5" t="s">
        <v>17</v>
      </c>
      <c r="C332" s="1">
        <v>2.019121E7</v>
      </c>
      <c r="D332" s="1">
        <v>69.75</v>
      </c>
      <c r="E332" s="1">
        <v>70.25</v>
      </c>
      <c r="F332" s="1">
        <v>69.1</v>
      </c>
      <c r="G332" s="1">
        <v>69.7</v>
      </c>
      <c r="H332" s="1">
        <v>69.95</v>
      </c>
      <c r="I332" s="1">
        <v>-0.25</v>
      </c>
      <c r="J332" s="1">
        <v>-0.36</v>
      </c>
      <c r="K332" s="1">
        <v>2437093.0</v>
      </c>
      <c r="L332" s="1">
        <v>1.7011296085E8</v>
      </c>
      <c r="M332" s="6" t="str">
        <f t="shared" si="2"/>
        <v>0</v>
      </c>
      <c r="N332" s="7" t="str">
        <f t="shared" si="3"/>
        <v>0.25</v>
      </c>
      <c r="O332" s="8" t="str">
        <f t="shared" ref="O332:P332" si="335">(O333*13+M332)/14</f>
        <v>0.242</v>
      </c>
      <c r="P332" s="8" t="str">
        <f t="shared" si="335"/>
        <v>0.360</v>
      </c>
      <c r="Q332" s="8" t="str">
        <f t="shared" si="5"/>
        <v>0.673</v>
      </c>
      <c r="R332" s="8" t="str">
        <f t="shared" si="6"/>
        <v>40.219</v>
      </c>
    </row>
    <row r="333" ht="15.75" customHeight="1">
      <c r="A333" s="1">
        <v>331.0</v>
      </c>
      <c r="B333" s="5" t="s">
        <v>17</v>
      </c>
      <c r="C333" s="1">
        <v>2.0191209E7</v>
      </c>
      <c r="D333" s="1">
        <v>70.0</v>
      </c>
      <c r="E333" s="1">
        <v>70.35</v>
      </c>
      <c r="F333" s="1">
        <v>69.6</v>
      </c>
      <c r="G333" s="1">
        <v>69.95</v>
      </c>
      <c r="H333" s="1">
        <v>69.7</v>
      </c>
      <c r="I333" s="1">
        <v>0.25</v>
      </c>
      <c r="J333" s="1">
        <v>0.36</v>
      </c>
      <c r="K333" s="1">
        <v>3032630.0</v>
      </c>
      <c r="L333" s="1">
        <v>2.1187323546E8</v>
      </c>
      <c r="M333" s="6" t="str">
        <f t="shared" si="2"/>
        <v>0.25</v>
      </c>
      <c r="N333" s="7" t="str">
        <f t="shared" si="3"/>
        <v>0</v>
      </c>
      <c r="O333" s="8" t="str">
        <f t="shared" ref="O333:P333" si="336">(O334*13+M333)/14</f>
        <v>0.261</v>
      </c>
      <c r="P333" s="8" t="str">
        <f t="shared" si="336"/>
        <v>0.368</v>
      </c>
      <c r="Q333" s="8" t="str">
        <f t="shared" si="5"/>
        <v>0.708</v>
      </c>
      <c r="R333" s="8" t="str">
        <f t="shared" si="6"/>
        <v>41.449</v>
      </c>
    </row>
    <row r="334" ht="15.75" customHeight="1">
      <c r="A334" s="1">
        <v>332.0</v>
      </c>
      <c r="B334" s="5" t="s">
        <v>17</v>
      </c>
      <c r="C334" s="1">
        <v>2.0191206E7</v>
      </c>
      <c r="D334" s="1">
        <v>69.45</v>
      </c>
      <c r="E334" s="1">
        <v>69.95</v>
      </c>
      <c r="F334" s="1">
        <v>69.3</v>
      </c>
      <c r="G334" s="1">
        <v>69.7</v>
      </c>
      <c r="H334" s="1">
        <v>69.25</v>
      </c>
      <c r="I334" s="1">
        <v>0.45</v>
      </c>
      <c r="J334" s="1">
        <v>0.65</v>
      </c>
      <c r="K334" s="1">
        <v>5192567.0</v>
      </c>
      <c r="L334" s="1">
        <v>3.6101536335E8</v>
      </c>
      <c r="M334" s="6" t="str">
        <f t="shared" si="2"/>
        <v>0.45</v>
      </c>
      <c r="N334" s="7" t="str">
        <f t="shared" si="3"/>
        <v>0</v>
      </c>
      <c r="O334" s="8" t="str">
        <f t="shared" ref="O334:P334" si="337">(O335*13+M334)/14</f>
        <v>0.261</v>
      </c>
      <c r="P334" s="8" t="str">
        <f t="shared" si="337"/>
        <v>0.397</v>
      </c>
      <c r="Q334" s="8" t="str">
        <f t="shared" si="5"/>
        <v>0.659</v>
      </c>
      <c r="R334" s="8" t="str">
        <f t="shared" si="6"/>
        <v>39.737</v>
      </c>
    </row>
    <row r="335" ht="15.75" customHeight="1">
      <c r="A335" s="1">
        <v>333.0</v>
      </c>
      <c r="B335" s="5" t="s">
        <v>17</v>
      </c>
      <c r="C335" s="1">
        <v>2.0191205E7</v>
      </c>
      <c r="D335" s="1">
        <v>69.05</v>
      </c>
      <c r="E335" s="1">
        <v>69.45</v>
      </c>
      <c r="F335" s="1">
        <v>68.9</v>
      </c>
      <c r="G335" s="1">
        <v>69.25</v>
      </c>
      <c r="H335" s="1">
        <v>68.75</v>
      </c>
      <c r="I335" s="1">
        <v>0.5</v>
      </c>
      <c r="J335" s="1">
        <v>0.73</v>
      </c>
      <c r="K335" s="1">
        <v>4550830.0</v>
      </c>
      <c r="L335" s="1">
        <v>3.14905623064E8</v>
      </c>
      <c r="M335" s="6" t="str">
        <f t="shared" si="2"/>
        <v>0.5</v>
      </c>
      <c r="N335" s="7" t="str">
        <f t="shared" si="3"/>
        <v>0</v>
      </c>
      <c r="O335" s="8" t="str">
        <f t="shared" ref="O335:P335" si="338">(O336*13+M335)/14</f>
        <v>0.247</v>
      </c>
      <c r="P335" s="8" t="str">
        <f t="shared" si="338"/>
        <v>0.427</v>
      </c>
      <c r="Q335" s="8" t="str">
        <f t="shared" si="5"/>
        <v>0.578</v>
      </c>
      <c r="R335" s="8" t="str">
        <f t="shared" si="6"/>
        <v>36.642</v>
      </c>
    </row>
    <row r="336" ht="15.75" customHeight="1">
      <c r="A336" s="1">
        <v>334.0</v>
      </c>
      <c r="B336" s="5" t="s">
        <v>17</v>
      </c>
      <c r="C336" s="1">
        <v>2.0191204E7</v>
      </c>
      <c r="D336" s="1">
        <v>69.1</v>
      </c>
      <c r="E336" s="1">
        <v>69.7</v>
      </c>
      <c r="F336" s="1">
        <v>68.75</v>
      </c>
      <c r="G336" s="1">
        <v>68.75</v>
      </c>
      <c r="H336" s="1">
        <v>70.5</v>
      </c>
      <c r="I336" s="1">
        <v>-1.75</v>
      </c>
      <c r="J336" s="1">
        <v>-2.48</v>
      </c>
      <c r="K336" s="1">
        <v>7241036.0</v>
      </c>
      <c r="L336" s="1">
        <v>5.00552966699E8</v>
      </c>
      <c r="M336" s="6" t="str">
        <f t="shared" si="2"/>
        <v>0</v>
      </c>
      <c r="N336" s="7" t="str">
        <f t="shared" si="3"/>
        <v>1.75</v>
      </c>
      <c r="O336" s="8" t="str">
        <f t="shared" ref="O336:P336" si="339">(O337*13+M336)/14</f>
        <v>0.228</v>
      </c>
      <c r="P336" s="8" t="str">
        <f t="shared" si="339"/>
        <v>0.460</v>
      </c>
      <c r="Q336" s="8" t="str">
        <f t="shared" si="5"/>
        <v>0.495</v>
      </c>
      <c r="R336" s="8" t="str">
        <f t="shared" si="6"/>
        <v>33.097</v>
      </c>
    </row>
    <row r="337" ht="15.75" customHeight="1">
      <c r="A337" s="1">
        <v>335.0</v>
      </c>
      <c r="B337" s="5" t="s">
        <v>17</v>
      </c>
      <c r="C337" s="1">
        <v>2.0191203E7</v>
      </c>
      <c r="D337" s="1">
        <v>70.5</v>
      </c>
      <c r="E337" s="1">
        <v>71.0</v>
      </c>
      <c r="F337" s="1">
        <v>69.55</v>
      </c>
      <c r="G337" s="1">
        <v>70.5</v>
      </c>
      <c r="H337" s="1">
        <v>71.0</v>
      </c>
      <c r="I337" s="1">
        <v>-0.5</v>
      </c>
      <c r="J337" s="1">
        <v>-0.7</v>
      </c>
      <c r="K337" s="1">
        <v>4031734.0</v>
      </c>
      <c r="L337" s="1">
        <v>2.8362060506E8</v>
      </c>
      <c r="M337" s="6" t="str">
        <f t="shared" si="2"/>
        <v>0</v>
      </c>
      <c r="N337" s="7" t="str">
        <f t="shared" si="3"/>
        <v>0.5</v>
      </c>
      <c r="O337" s="8" t="str">
        <f t="shared" ref="O337:P337" si="340">(O338*13+M337)/14</f>
        <v>0.245</v>
      </c>
      <c r="P337" s="8" t="str">
        <f t="shared" si="340"/>
        <v>0.361</v>
      </c>
      <c r="Q337" s="8" t="str">
        <f t="shared" si="5"/>
        <v>0.679</v>
      </c>
      <c r="R337" s="8" t="str">
        <f t="shared" si="6"/>
        <v>40.454</v>
      </c>
    </row>
    <row r="338" ht="15.75" customHeight="1">
      <c r="A338" s="1">
        <v>336.0</v>
      </c>
      <c r="B338" s="5" t="s">
        <v>17</v>
      </c>
      <c r="C338" s="1">
        <v>2.0191202E7</v>
      </c>
      <c r="D338" s="1">
        <v>71.0</v>
      </c>
      <c r="E338" s="1">
        <v>71.5</v>
      </c>
      <c r="F338" s="1">
        <v>70.75</v>
      </c>
      <c r="G338" s="1">
        <v>71.0</v>
      </c>
      <c r="H338" s="1">
        <v>71.1</v>
      </c>
      <c r="I338" s="1">
        <v>-0.1</v>
      </c>
      <c r="J338" s="1">
        <v>-0.14</v>
      </c>
      <c r="K338" s="1">
        <v>2905149.0</v>
      </c>
      <c r="L338" s="1">
        <v>2.06381091717E8</v>
      </c>
      <c r="M338" s="6" t="str">
        <f t="shared" si="2"/>
        <v>0</v>
      </c>
      <c r="N338" s="7" t="str">
        <f t="shared" si="3"/>
        <v>0.1</v>
      </c>
      <c r="O338" s="8" t="str">
        <f t="shared" ref="O338:P338" si="341">(O339*13+M338)/14</f>
        <v>0.264</v>
      </c>
      <c r="P338" s="8" t="str">
        <f t="shared" si="341"/>
        <v>0.350</v>
      </c>
      <c r="Q338" s="8" t="str">
        <f t="shared" si="5"/>
        <v>0.754</v>
      </c>
      <c r="R338" s="8" t="str">
        <f t="shared" si="6"/>
        <v>42.989</v>
      </c>
    </row>
    <row r="339" ht="15.75" customHeight="1">
      <c r="A339" s="1">
        <v>337.0</v>
      </c>
      <c r="B339" s="5" t="s">
        <v>17</v>
      </c>
      <c r="C339" s="1">
        <v>2.0191129E7</v>
      </c>
      <c r="D339" s="1">
        <v>71.45</v>
      </c>
      <c r="E339" s="1">
        <v>71.95</v>
      </c>
      <c r="F339" s="1">
        <v>71.0</v>
      </c>
      <c r="G339" s="1">
        <v>71.1</v>
      </c>
      <c r="H339" s="1">
        <v>72.4</v>
      </c>
      <c r="I339" s="1">
        <v>-1.3</v>
      </c>
      <c r="J339" s="1">
        <v>-1.8</v>
      </c>
      <c r="K339" s="1">
        <v>5085085.0</v>
      </c>
      <c r="L339" s="1">
        <v>3.626589518E8</v>
      </c>
      <c r="M339" s="6" t="str">
        <f t="shared" si="2"/>
        <v>0</v>
      </c>
      <c r="N339" s="7" t="str">
        <f t="shared" si="3"/>
        <v>1.3</v>
      </c>
      <c r="O339" s="8" t="str">
        <f t="shared" ref="O339:P339" si="342">(O340*13+M339)/14</f>
        <v>0.284</v>
      </c>
      <c r="P339" s="8" t="str">
        <f t="shared" si="342"/>
        <v>0.369</v>
      </c>
      <c r="Q339" s="8" t="str">
        <f t="shared" si="5"/>
        <v>0.770</v>
      </c>
      <c r="R339" s="8" t="str">
        <f t="shared" si="6"/>
        <v>43.495</v>
      </c>
    </row>
    <row r="340" ht="15.75" customHeight="1">
      <c r="A340" s="1">
        <v>338.0</v>
      </c>
      <c r="B340" s="5" t="s">
        <v>17</v>
      </c>
      <c r="C340" s="1">
        <v>2.0191128E7</v>
      </c>
      <c r="D340" s="1">
        <v>71.0</v>
      </c>
      <c r="E340" s="1">
        <v>72.5</v>
      </c>
      <c r="F340" s="1">
        <v>71.0</v>
      </c>
      <c r="G340" s="1">
        <v>72.4</v>
      </c>
      <c r="H340" s="1">
        <v>71.75</v>
      </c>
      <c r="I340" s="1">
        <v>0.65</v>
      </c>
      <c r="J340" s="1">
        <v>0.91</v>
      </c>
      <c r="K340" s="1">
        <v>3033556.0</v>
      </c>
      <c r="L340" s="1">
        <v>2.1881758635E8</v>
      </c>
      <c r="M340" s="6" t="str">
        <f t="shared" si="2"/>
        <v>0.65</v>
      </c>
      <c r="N340" s="7" t="str">
        <f t="shared" si="3"/>
        <v>0</v>
      </c>
      <c r="O340" s="8" t="str">
        <f t="shared" ref="O340:P340" si="343">(O341*13+M340)/14</f>
        <v>0.306</v>
      </c>
      <c r="P340" s="8" t="str">
        <f t="shared" si="343"/>
        <v>0.298</v>
      </c>
      <c r="Q340" s="8" t="str">
        <f t="shared" si="5"/>
        <v>1.028</v>
      </c>
      <c r="R340" s="8" t="str">
        <f t="shared" si="6"/>
        <v>50.702</v>
      </c>
    </row>
    <row r="341" ht="15.75" customHeight="1">
      <c r="A341" s="1">
        <v>339.0</v>
      </c>
      <c r="B341" s="5" t="s">
        <v>17</v>
      </c>
      <c r="C341" s="1">
        <v>2.0191127E7</v>
      </c>
      <c r="D341" s="1">
        <v>72.3</v>
      </c>
      <c r="E341" s="1">
        <v>72.7</v>
      </c>
      <c r="F341" s="1">
        <v>71.6</v>
      </c>
      <c r="G341" s="1">
        <v>71.75</v>
      </c>
      <c r="H341" s="1">
        <v>72.2</v>
      </c>
      <c r="I341" s="1">
        <v>-0.45</v>
      </c>
      <c r="J341" s="1">
        <v>-0.62</v>
      </c>
      <c r="K341" s="1">
        <v>4291461.0</v>
      </c>
      <c r="L341" s="1">
        <v>3.09214553238E8</v>
      </c>
      <c r="M341" s="6" t="str">
        <f t="shared" si="2"/>
        <v>0</v>
      </c>
      <c r="N341" s="7" t="str">
        <f t="shared" si="3"/>
        <v>0.45</v>
      </c>
      <c r="O341" s="8" t="str">
        <f t="shared" ref="O341:P341" si="344">(O342*13+M341)/14</f>
        <v>0.280</v>
      </c>
      <c r="P341" s="8" t="str">
        <f t="shared" si="344"/>
        <v>0.320</v>
      </c>
      <c r="Q341" s="8" t="str">
        <f t="shared" si="5"/>
        <v>0.872</v>
      </c>
      <c r="R341" s="8" t="str">
        <f t="shared" si="6"/>
        <v>46.593</v>
      </c>
    </row>
    <row r="342" ht="15.75" customHeight="1">
      <c r="A342" s="1">
        <v>340.0</v>
      </c>
      <c r="B342" s="5" t="s">
        <v>17</v>
      </c>
      <c r="C342" s="1">
        <v>2.0191126E7</v>
      </c>
      <c r="D342" s="1">
        <v>71.9</v>
      </c>
      <c r="E342" s="1">
        <v>72.4</v>
      </c>
      <c r="F342" s="1">
        <v>71.6</v>
      </c>
      <c r="G342" s="1">
        <v>72.2</v>
      </c>
      <c r="H342" s="1">
        <v>71.85</v>
      </c>
      <c r="I342" s="1">
        <v>0.35</v>
      </c>
      <c r="J342" s="1">
        <v>0.49</v>
      </c>
      <c r="K342" s="1">
        <v>5522137.0</v>
      </c>
      <c r="L342" s="1">
        <v>3.9799591235E8</v>
      </c>
      <c r="M342" s="6" t="str">
        <f t="shared" si="2"/>
        <v>0.35</v>
      </c>
      <c r="N342" s="7" t="str">
        <f t="shared" si="3"/>
        <v>0</v>
      </c>
      <c r="O342" s="8" t="str">
        <f t="shared" ref="O342:P342" si="345">(O343*13+M342)/14</f>
        <v>0.301</v>
      </c>
      <c r="P342" s="8" t="str">
        <f t="shared" si="345"/>
        <v>0.310</v>
      </c>
      <c r="Q342" s="8" t="str">
        <f t="shared" si="5"/>
        <v>0.970</v>
      </c>
      <c r="R342" s="8" t="str">
        <f t="shared" si="6"/>
        <v>49.231</v>
      </c>
    </row>
    <row r="343" ht="15.75" customHeight="1">
      <c r="A343" s="1">
        <v>341.0</v>
      </c>
      <c r="B343" s="5" t="s">
        <v>17</v>
      </c>
      <c r="C343" s="1">
        <v>2.0191125E7</v>
      </c>
      <c r="D343" s="1">
        <v>71.8</v>
      </c>
      <c r="E343" s="1">
        <v>72.95</v>
      </c>
      <c r="F343" s="1">
        <v>71.75</v>
      </c>
      <c r="G343" s="1">
        <v>71.85</v>
      </c>
      <c r="H343" s="1">
        <v>71.75</v>
      </c>
      <c r="I343" s="1">
        <v>0.1</v>
      </c>
      <c r="J343" s="1">
        <v>0.14</v>
      </c>
      <c r="K343" s="1">
        <v>4452211.0</v>
      </c>
      <c r="L343" s="1">
        <v>3.213028883E8</v>
      </c>
      <c r="M343" s="6" t="str">
        <f t="shared" si="2"/>
        <v>0.1</v>
      </c>
      <c r="N343" s="7" t="str">
        <f t="shared" si="3"/>
        <v>0</v>
      </c>
      <c r="O343" s="8" t="str">
        <f t="shared" ref="O343:P343" si="346">(O344*13+M343)/14</f>
        <v>0.297</v>
      </c>
      <c r="P343" s="8" t="str">
        <f t="shared" si="346"/>
        <v>0.334</v>
      </c>
      <c r="Q343" s="8" t="str">
        <f t="shared" si="5"/>
        <v>0.889</v>
      </c>
      <c r="R343" s="8" t="str">
        <f t="shared" si="6"/>
        <v>47.067</v>
      </c>
    </row>
    <row r="344" ht="15.75" customHeight="1">
      <c r="A344" s="1">
        <v>342.0</v>
      </c>
      <c r="B344" s="5" t="s">
        <v>17</v>
      </c>
      <c r="C344" s="1">
        <v>2.0191122E7</v>
      </c>
      <c r="D344" s="1">
        <v>71.8</v>
      </c>
      <c r="E344" s="1">
        <v>72.2</v>
      </c>
      <c r="F344" s="1">
        <v>71.5</v>
      </c>
      <c r="G344" s="1">
        <v>71.75</v>
      </c>
      <c r="H344" s="1">
        <v>71.6</v>
      </c>
      <c r="I344" s="1">
        <v>0.15</v>
      </c>
      <c r="J344" s="1">
        <v>0.21</v>
      </c>
      <c r="K344" s="1">
        <v>3500861.0</v>
      </c>
      <c r="L344" s="1">
        <v>2.510627484E8</v>
      </c>
      <c r="M344" s="6" t="str">
        <f t="shared" si="2"/>
        <v>0.15</v>
      </c>
      <c r="N344" s="7" t="str">
        <f t="shared" si="3"/>
        <v>0</v>
      </c>
      <c r="O344" s="8" t="str">
        <f t="shared" ref="O344:P344" si="347">(O345*13+M344)/14</f>
        <v>0.312</v>
      </c>
      <c r="P344" s="8" t="str">
        <f t="shared" si="347"/>
        <v>0.360</v>
      </c>
      <c r="Q344" s="8" t="str">
        <f t="shared" si="5"/>
        <v>0.868</v>
      </c>
      <c r="R344" s="8" t="str">
        <f t="shared" si="6"/>
        <v>46.461</v>
      </c>
    </row>
    <row r="345" ht="15.75" customHeight="1">
      <c r="A345" s="1">
        <v>343.0</v>
      </c>
      <c r="B345" s="5" t="s">
        <v>17</v>
      </c>
      <c r="C345" s="1">
        <v>2.0191121E7</v>
      </c>
      <c r="D345" s="1">
        <v>72.0</v>
      </c>
      <c r="E345" s="1">
        <v>72.0</v>
      </c>
      <c r="F345" s="1">
        <v>71.0</v>
      </c>
      <c r="G345" s="1">
        <v>71.6</v>
      </c>
      <c r="H345" s="1">
        <v>72.9</v>
      </c>
      <c r="I345" s="1">
        <v>-1.3</v>
      </c>
      <c r="J345" s="1">
        <v>-1.78</v>
      </c>
      <c r="K345" s="1">
        <v>5719166.0</v>
      </c>
      <c r="L345" s="1">
        <v>4.08970823986E8</v>
      </c>
      <c r="M345" s="6" t="str">
        <f t="shared" si="2"/>
        <v>0</v>
      </c>
      <c r="N345" s="7" t="str">
        <f t="shared" si="3"/>
        <v>1.3</v>
      </c>
      <c r="O345" s="8" t="str">
        <f t="shared" ref="O345:P345" si="348">(O346*13+M345)/14</f>
        <v>0.325</v>
      </c>
      <c r="P345" s="8" t="str">
        <f t="shared" si="348"/>
        <v>0.388</v>
      </c>
      <c r="Q345" s="8" t="str">
        <f t="shared" si="5"/>
        <v>0.838</v>
      </c>
      <c r="R345" s="8" t="str">
        <f t="shared" si="6"/>
        <v>45.595</v>
      </c>
    </row>
    <row r="346" ht="15.75" customHeight="1">
      <c r="A346" s="1">
        <v>344.0</v>
      </c>
      <c r="B346" s="5" t="s">
        <v>17</v>
      </c>
      <c r="C346" s="1">
        <v>2.019112E7</v>
      </c>
      <c r="D346" s="1">
        <v>72.7</v>
      </c>
      <c r="E346" s="1">
        <v>72.9</v>
      </c>
      <c r="F346" s="1">
        <v>71.5</v>
      </c>
      <c r="G346" s="1">
        <v>72.9</v>
      </c>
      <c r="H346" s="1">
        <v>73.15</v>
      </c>
      <c r="I346" s="1">
        <v>-0.25</v>
      </c>
      <c r="J346" s="1">
        <v>-0.34</v>
      </c>
      <c r="K346" s="1">
        <v>3388034.0</v>
      </c>
      <c r="L346" s="1">
        <v>2.456634273E8</v>
      </c>
      <c r="M346" s="6" t="str">
        <f t="shared" si="2"/>
        <v>0</v>
      </c>
      <c r="N346" s="7" t="str">
        <f t="shared" si="3"/>
        <v>0.25</v>
      </c>
      <c r="O346" s="8" t="str">
        <f t="shared" ref="O346:P346" si="349">(O347*13+M346)/14</f>
        <v>0.350</v>
      </c>
      <c r="P346" s="8" t="str">
        <f t="shared" si="349"/>
        <v>0.318</v>
      </c>
      <c r="Q346" s="8" t="str">
        <f t="shared" si="5"/>
        <v>1.102</v>
      </c>
      <c r="R346" s="8" t="str">
        <f t="shared" si="6"/>
        <v>52.425</v>
      </c>
    </row>
    <row r="347" ht="15.75" customHeight="1">
      <c r="A347" s="1">
        <v>345.0</v>
      </c>
      <c r="B347" s="5" t="s">
        <v>17</v>
      </c>
      <c r="C347" s="1">
        <v>2.0191119E7</v>
      </c>
      <c r="D347" s="1">
        <v>71.5</v>
      </c>
      <c r="E347" s="1">
        <v>73.15</v>
      </c>
      <c r="F347" s="1">
        <v>71.1</v>
      </c>
      <c r="G347" s="1">
        <v>73.15</v>
      </c>
      <c r="H347" s="1">
        <v>72.0</v>
      </c>
      <c r="I347" s="1">
        <v>1.15</v>
      </c>
      <c r="J347" s="1">
        <v>1.6</v>
      </c>
      <c r="K347" s="1">
        <v>3813926.0</v>
      </c>
      <c r="L347" s="1">
        <v>2.7677134099E8</v>
      </c>
      <c r="M347" s="6" t="str">
        <f t="shared" si="2"/>
        <v>1.15</v>
      </c>
      <c r="N347" s="7" t="str">
        <f t="shared" si="3"/>
        <v>0</v>
      </c>
      <c r="O347" s="8" t="str">
        <f t="shared" ref="O347:P347" si="350">(O348*13+M347)/14</f>
        <v>0.377</v>
      </c>
      <c r="P347" s="8" t="str">
        <f t="shared" si="350"/>
        <v>0.323</v>
      </c>
      <c r="Q347" s="8" t="str">
        <f t="shared" si="5"/>
        <v>1.168</v>
      </c>
      <c r="R347" s="8" t="str">
        <f t="shared" si="6"/>
        <v>53.866</v>
      </c>
    </row>
    <row r="348" ht="15.75" customHeight="1">
      <c r="A348" s="1">
        <v>346.0</v>
      </c>
      <c r="B348" s="5" t="s">
        <v>17</v>
      </c>
      <c r="C348" s="1">
        <v>2.0191118E7</v>
      </c>
      <c r="D348" s="1">
        <v>72.25</v>
      </c>
      <c r="E348" s="1">
        <v>72.25</v>
      </c>
      <c r="F348" s="1">
        <v>71.05</v>
      </c>
      <c r="G348" s="1">
        <v>72.0</v>
      </c>
      <c r="H348" s="1">
        <v>70.95</v>
      </c>
      <c r="I348" s="1">
        <v>1.05</v>
      </c>
      <c r="J348" s="1">
        <v>1.48</v>
      </c>
      <c r="K348" s="1">
        <v>4833053.0</v>
      </c>
      <c r="L348" s="1">
        <v>3.46358763025E8</v>
      </c>
      <c r="M348" s="6" t="str">
        <f t="shared" si="2"/>
        <v>1.05</v>
      </c>
      <c r="N348" s="7" t="str">
        <f t="shared" si="3"/>
        <v>0</v>
      </c>
      <c r="O348" s="8" t="str">
        <f t="shared" ref="O348:P348" si="351">(O349*13+M348)/14</f>
        <v>0.317</v>
      </c>
      <c r="P348" s="8" t="str">
        <f t="shared" si="351"/>
        <v>0.348</v>
      </c>
      <c r="Q348" s="8" t="str">
        <f t="shared" si="5"/>
        <v>0.913</v>
      </c>
      <c r="R348" s="8" t="str">
        <f t="shared" si="6"/>
        <v>47.729</v>
      </c>
    </row>
    <row r="349" ht="15.75" customHeight="1">
      <c r="A349" s="1">
        <v>347.0</v>
      </c>
      <c r="B349" s="5" t="s">
        <v>17</v>
      </c>
      <c r="C349" s="1">
        <v>2.0191115E7</v>
      </c>
      <c r="D349" s="1">
        <v>72.0</v>
      </c>
      <c r="E349" s="1">
        <v>72.5</v>
      </c>
      <c r="F349" s="1">
        <v>70.85</v>
      </c>
      <c r="G349" s="1">
        <v>70.95</v>
      </c>
      <c r="H349" s="1">
        <v>71.4</v>
      </c>
      <c r="I349" s="1">
        <v>-0.45</v>
      </c>
      <c r="J349" s="1">
        <v>-0.63</v>
      </c>
      <c r="K349" s="1">
        <v>5226501.0</v>
      </c>
      <c r="L349" s="1">
        <v>3.73107292555E8</v>
      </c>
      <c r="M349" s="6" t="str">
        <f t="shared" si="2"/>
        <v>0</v>
      </c>
      <c r="N349" s="7" t="str">
        <f t="shared" si="3"/>
        <v>0.45</v>
      </c>
      <c r="O349" s="8" t="str">
        <f t="shared" ref="O349:P349" si="352">(O350*13+M349)/14</f>
        <v>0.261</v>
      </c>
      <c r="P349" s="8" t="str">
        <f t="shared" si="352"/>
        <v>0.374</v>
      </c>
      <c r="Q349" s="8" t="str">
        <f t="shared" si="5"/>
        <v>0.697</v>
      </c>
      <c r="R349" s="8" t="str">
        <f t="shared" si="6"/>
        <v>41.084</v>
      </c>
    </row>
    <row r="350" ht="15.75" customHeight="1">
      <c r="A350" s="1">
        <v>348.0</v>
      </c>
      <c r="B350" s="5" t="s">
        <v>17</v>
      </c>
      <c r="C350" s="1">
        <v>2.0191114E7</v>
      </c>
      <c r="D350" s="1">
        <v>72.1</v>
      </c>
      <c r="E350" s="1">
        <v>72.95</v>
      </c>
      <c r="F350" s="1">
        <v>71.1</v>
      </c>
      <c r="G350" s="1">
        <v>71.4</v>
      </c>
      <c r="H350" s="1">
        <v>72.65</v>
      </c>
      <c r="I350" s="1">
        <v>-1.25</v>
      </c>
      <c r="J350" s="1">
        <v>-1.72</v>
      </c>
      <c r="K350" s="1">
        <v>5122346.0</v>
      </c>
      <c r="L350" s="1">
        <v>3.6702794342E8</v>
      </c>
      <c r="M350" s="6" t="str">
        <f t="shared" si="2"/>
        <v>0</v>
      </c>
      <c r="N350" s="7" t="str">
        <f t="shared" si="3"/>
        <v>1.25</v>
      </c>
      <c r="O350" s="8" t="str">
        <f t="shared" ref="O350:P350" si="353">(O351*13+M350)/14</f>
        <v>0.281</v>
      </c>
      <c r="P350" s="8" t="str">
        <f t="shared" si="353"/>
        <v>0.369</v>
      </c>
      <c r="Q350" s="8" t="str">
        <f t="shared" si="5"/>
        <v>0.763</v>
      </c>
      <c r="R350" s="8" t="str">
        <f t="shared" si="6"/>
        <v>43.274</v>
      </c>
    </row>
    <row r="351" ht="15.75" customHeight="1">
      <c r="A351" s="1">
        <v>349.0</v>
      </c>
      <c r="B351" s="5" t="s">
        <v>17</v>
      </c>
      <c r="C351" s="1">
        <v>2.0191113E7</v>
      </c>
      <c r="D351" s="1">
        <v>73.4</v>
      </c>
      <c r="E351" s="1">
        <v>73.4</v>
      </c>
      <c r="F351" s="1">
        <v>71.85</v>
      </c>
      <c r="G351" s="1">
        <v>72.65</v>
      </c>
      <c r="H351" s="1">
        <v>73.8</v>
      </c>
      <c r="I351" s="1">
        <v>-1.15</v>
      </c>
      <c r="J351" s="1">
        <v>-1.56</v>
      </c>
      <c r="K351" s="1">
        <v>4284730.0</v>
      </c>
      <c r="L351" s="1">
        <v>3.10537674974E8</v>
      </c>
      <c r="M351" s="6" t="str">
        <f t="shared" si="2"/>
        <v>0</v>
      </c>
      <c r="N351" s="7" t="str">
        <f t="shared" si="3"/>
        <v>1.15</v>
      </c>
      <c r="O351" s="8" t="str">
        <f t="shared" ref="O351:P351" si="354">(O352*13+M351)/14</f>
        <v>0.303</v>
      </c>
      <c r="P351" s="8" t="str">
        <f t="shared" si="354"/>
        <v>0.301</v>
      </c>
      <c r="Q351" s="8" t="str">
        <f t="shared" si="5"/>
        <v>1.007</v>
      </c>
      <c r="R351" s="8" t="str">
        <f t="shared" si="6"/>
        <v>50.169</v>
      </c>
    </row>
    <row r="352" ht="15.75" customHeight="1">
      <c r="A352" s="1">
        <v>350.0</v>
      </c>
      <c r="B352" s="5" t="s">
        <v>17</v>
      </c>
      <c r="C352" s="1">
        <v>2.0191112E7</v>
      </c>
      <c r="D352" s="1">
        <v>74.0</v>
      </c>
      <c r="E352" s="1">
        <v>74.25</v>
      </c>
      <c r="F352" s="1">
        <v>73.3</v>
      </c>
      <c r="G352" s="1">
        <v>73.8</v>
      </c>
      <c r="H352" s="1">
        <v>73.5</v>
      </c>
      <c r="I352" s="1">
        <v>0.3</v>
      </c>
      <c r="J352" s="1">
        <v>0.41</v>
      </c>
      <c r="K352" s="1">
        <v>3030406.0</v>
      </c>
      <c r="L352" s="1">
        <v>2.2366455889E8</v>
      </c>
      <c r="M352" s="6" t="str">
        <f t="shared" si="2"/>
        <v>0.3</v>
      </c>
      <c r="N352" s="7" t="str">
        <f t="shared" si="3"/>
        <v>0</v>
      </c>
      <c r="O352" s="8" t="str">
        <f t="shared" ref="O352:P352" si="355">(O353*13+M352)/14</f>
        <v>0.326</v>
      </c>
      <c r="P352" s="8" t="str">
        <f t="shared" si="355"/>
        <v>0.235</v>
      </c>
      <c r="Q352" s="8" t="str">
        <f t="shared" si="5"/>
        <v>1.385</v>
      </c>
      <c r="R352" s="8" t="str">
        <f t="shared" si="6"/>
        <v>58.074</v>
      </c>
    </row>
    <row r="353" ht="15.75" customHeight="1">
      <c r="A353" s="1">
        <v>351.0</v>
      </c>
      <c r="B353" s="5" t="s">
        <v>17</v>
      </c>
      <c r="C353" s="1">
        <v>2.0191111E7</v>
      </c>
      <c r="D353" s="1">
        <v>74.95</v>
      </c>
      <c r="E353" s="1">
        <v>75.0</v>
      </c>
      <c r="F353" s="1">
        <v>72.85</v>
      </c>
      <c r="G353" s="1">
        <v>73.5</v>
      </c>
      <c r="H353" s="1">
        <v>75.15</v>
      </c>
      <c r="I353" s="1">
        <v>-1.65</v>
      </c>
      <c r="J353" s="1">
        <v>-2.2</v>
      </c>
      <c r="K353" s="1">
        <v>4129653.0</v>
      </c>
      <c r="L353" s="1">
        <v>3.03357465257E8</v>
      </c>
      <c r="M353" s="6" t="str">
        <f t="shared" si="2"/>
        <v>0</v>
      </c>
      <c r="N353" s="7" t="str">
        <f t="shared" si="3"/>
        <v>1.65</v>
      </c>
      <c r="O353" s="8" t="str">
        <f t="shared" ref="O353:P353" si="356">(O354*13+M353)/14</f>
        <v>0.328</v>
      </c>
      <c r="P353" s="8" t="str">
        <f t="shared" si="356"/>
        <v>0.253</v>
      </c>
      <c r="Q353" s="8" t="str">
        <f t="shared" si="5"/>
        <v>1.294</v>
      </c>
      <c r="R353" s="8" t="str">
        <f t="shared" si="6"/>
        <v>56.411</v>
      </c>
    </row>
    <row r="354" ht="15.75" customHeight="1">
      <c r="A354" s="1">
        <v>352.0</v>
      </c>
      <c r="B354" s="5" t="s">
        <v>17</v>
      </c>
      <c r="C354" s="1">
        <v>2.0191108E7</v>
      </c>
      <c r="D354" s="1">
        <v>75.5</v>
      </c>
      <c r="E354" s="1">
        <v>75.5</v>
      </c>
      <c r="F354" s="1">
        <v>74.75</v>
      </c>
      <c r="G354" s="1">
        <v>75.15</v>
      </c>
      <c r="H354" s="1">
        <v>75.2</v>
      </c>
      <c r="I354" s="1">
        <v>-0.05</v>
      </c>
      <c r="J354" s="1">
        <v>-0.07</v>
      </c>
      <c r="K354" s="1">
        <v>3638300.0</v>
      </c>
      <c r="L354" s="1">
        <v>2.73168528168E8</v>
      </c>
      <c r="M354" s="6" t="str">
        <f t="shared" si="2"/>
        <v>0</v>
      </c>
      <c r="N354" s="7" t="str">
        <f t="shared" si="3"/>
        <v>0.05</v>
      </c>
      <c r="O354" s="8" t="str">
        <f t="shared" ref="O354:P354" si="357">(O355*13+M354)/14</f>
        <v>0.353</v>
      </c>
      <c r="P354" s="8" t="str">
        <f t="shared" si="357"/>
        <v>0.146</v>
      </c>
      <c r="Q354" s="8" t="str">
        <f t="shared" si="5"/>
        <v>2.419</v>
      </c>
      <c r="R354" s="8" t="str">
        <f t="shared" si="6"/>
        <v>70.750</v>
      </c>
    </row>
    <row r="355" ht="15.75" customHeight="1">
      <c r="A355" s="1">
        <v>353.0</v>
      </c>
      <c r="B355" s="5" t="s">
        <v>17</v>
      </c>
      <c r="C355" s="1">
        <v>2.0191107E7</v>
      </c>
      <c r="D355" s="1">
        <v>74.2</v>
      </c>
      <c r="E355" s="1">
        <v>75.45</v>
      </c>
      <c r="F355" s="1">
        <v>74.2</v>
      </c>
      <c r="G355" s="1">
        <v>75.2</v>
      </c>
      <c r="H355" s="1">
        <v>74.75</v>
      </c>
      <c r="I355" s="1">
        <v>0.45</v>
      </c>
      <c r="J355" s="1">
        <v>0.6</v>
      </c>
      <c r="K355" s="1">
        <v>3573131.0</v>
      </c>
      <c r="L355" s="1">
        <v>2.6772949255E8</v>
      </c>
      <c r="M355" s="6" t="str">
        <f t="shared" si="2"/>
        <v>0.45</v>
      </c>
      <c r="N355" s="7" t="str">
        <f t="shared" si="3"/>
        <v>0</v>
      </c>
      <c r="O355" s="8" t="str">
        <f t="shared" ref="O355:P355" si="358">(O356*13+M355)/14</f>
        <v>0.380</v>
      </c>
      <c r="P355" s="8" t="str">
        <f t="shared" si="358"/>
        <v>0.153</v>
      </c>
      <c r="Q355" s="8" t="str">
        <f t="shared" si="5"/>
        <v>2.479</v>
      </c>
      <c r="R355" s="8" t="str">
        <f t="shared" si="6"/>
        <v>71.260</v>
      </c>
    </row>
    <row r="356" ht="15.75" customHeight="1">
      <c r="A356" s="1">
        <v>354.0</v>
      </c>
      <c r="B356" s="5" t="s">
        <v>17</v>
      </c>
      <c r="C356" s="1">
        <v>2.0191106E7</v>
      </c>
      <c r="D356" s="1">
        <v>73.5</v>
      </c>
      <c r="E356" s="1">
        <v>75.0</v>
      </c>
      <c r="F356" s="1">
        <v>73.5</v>
      </c>
      <c r="G356" s="1">
        <v>74.75</v>
      </c>
      <c r="H356" s="1">
        <v>74.05</v>
      </c>
      <c r="I356" s="1">
        <v>0.7</v>
      </c>
      <c r="J356" s="1">
        <v>0.95</v>
      </c>
      <c r="K356" s="1">
        <v>4049632.0</v>
      </c>
      <c r="L356" s="1">
        <v>3.024826375E8</v>
      </c>
      <c r="M356" s="6" t="str">
        <f t="shared" si="2"/>
        <v>0.7</v>
      </c>
      <c r="N356" s="7" t="str">
        <f t="shared" si="3"/>
        <v>0</v>
      </c>
      <c r="O356" s="8" t="str">
        <f t="shared" ref="O356:P356" si="359">(O357*13+M356)/14</f>
        <v>0.375</v>
      </c>
      <c r="P356" s="8" t="str">
        <f t="shared" si="359"/>
        <v>0.165</v>
      </c>
      <c r="Q356" s="8" t="str">
        <f t="shared" si="5"/>
        <v>2.270</v>
      </c>
      <c r="R356" s="8" t="str">
        <f t="shared" si="6"/>
        <v>69.419</v>
      </c>
    </row>
    <row r="357" ht="15.75" customHeight="1">
      <c r="A357" s="1">
        <v>355.0</v>
      </c>
      <c r="B357" s="5" t="s">
        <v>17</v>
      </c>
      <c r="C357" s="1">
        <v>2.0191105E7</v>
      </c>
      <c r="D357" s="1">
        <v>73.8</v>
      </c>
      <c r="E357" s="1">
        <v>74.5</v>
      </c>
      <c r="F357" s="1">
        <v>73.6</v>
      </c>
      <c r="G357" s="1">
        <v>74.05</v>
      </c>
      <c r="H357" s="1">
        <v>73.55</v>
      </c>
      <c r="I357" s="1">
        <v>0.5</v>
      </c>
      <c r="J357" s="1">
        <v>0.68</v>
      </c>
      <c r="K357" s="1">
        <v>4045702.0</v>
      </c>
      <c r="L357" s="1">
        <v>2.99535838858E8</v>
      </c>
      <c r="M357" s="6" t="str">
        <f t="shared" si="2"/>
        <v>0.5</v>
      </c>
      <c r="N357" s="7" t="str">
        <f t="shared" si="3"/>
        <v>0</v>
      </c>
      <c r="O357" s="8" t="str">
        <f t="shared" ref="O357:P357" si="360">(O358*13+M357)/14</f>
        <v>0.350</v>
      </c>
      <c r="P357" s="8" t="str">
        <f t="shared" si="360"/>
        <v>0.178</v>
      </c>
      <c r="Q357" s="8" t="str">
        <f t="shared" si="5"/>
        <v>1.967</v>
      </c>
      <c r="R357" s="8" t="str">
        <f t="shared" si="6"/>
        <v>66.300</v>
      </c>
    </row>
    <row r="358" ht="15.75" customHeight="1">
      <c r="A358" s="1">
        <v>356.0</v>
      </c>
      <c r="B358" s="5" t="s">
        <v>17</v>
      </c>
      <c r="C358" s="1">
        <v>2.0191104E7</v>
      </c>
      <c r="D358" s="1">
        <v>72.8</v>
      </c>
      <c r="E358" s="1">
        <v>73.75</v>
      </c>
      <c r="F358" s="1">
        <v>72.75</v>
      </c>
      <c r="G358" s="1">
        <v>73.55</v>
      </c>
      <c r="H358" s="1">
        <v>72.8</v>
      </c>
      <c r="I358" s="1">
        <v>0.75</v>
      </c>
      <c r="J358" s="1">
        <v>1.03</v>
      </c>
      <c r="K358" s="1">
        <v>4254929.0</v>
      </c>
      <c r="L358" s="1">
        <v>3.12057461488E8</v>
      </c>
      <c r="M358" s="6" t="str">
        <f t="shared" si="2"/>
        <v>0.75</v>
      </c>
      <c r="N358" s="7" t="str">
        <f t="shared" si="3"/>
        <v>0</v>
      </c>
      <c r="O358" s="8" t="str">
        <f t="shared" ref="O358:P358" si="361">(O359*13+M358)/14</f>
        <v>0.339</v>
      </c>
      <c r="P358" s="8" t="str">
        <f t="shared" si="361"/>
        <v>0.192</v>
      </c>
      <c r="Q358" s="8" t="str">
        <f t="shared" si="5"/>
        <v>1.767</v>
      </c>
      <c r="R358" s="8" t="str">
        <f t="shared" si="6"/>
        <v>63.855</v>
      </c>
    </row>
    <row r="359" ht="15.75" customHeight="1">
      <c r="A359" s="1">
        <v>357.0</v>
      </c>
      <c r="B359" s="5" t="s">
        <v>17</v>
      </c>
      <c r="C359" s="1">
        <v>2.0191101E7</v>
      </c>
      <c r="D359" s="1">
        <v>71.75</v>
      </c>
      <c r="E359" s="1">
        <v>72.8</v>
      </c>
      <c r="F359" s="1">
        <v>71.75</v>
      </c>
      <c r="G359" s="1">
        <v>72.8</v>
      </c>
      <c r="H359" s="1">
        <v>72.5</v>
      </c>
      <c r="I359" s="1">
        <v>0.3</v>
      </c>
      <c r="J359" s="1">
        <v>0.41</v>
      </c>
      <c r="K359" s="1">
        <v>2784249.0</v>
      </c>
      <c r="L359" s="1">
        <v>2.019566407E8</v>
      </c>
      <c r="M359" s="6" t="str">
        <f t="shared" si="2"/>
        <v>0.3</v>
      </c>
      <c r="N359" s="7" t="str">
        <f t="shared" si="3"/>
        <v>0</v>
      </c>
      <c r="O359" s="8" t="str">
        <f t="shared" ref="O359:P359" si="362">(O360*13+M359)/14</f>
        <v>0.307</v>
      </c>
      <c r="P359" s="8" t="str">
        <f t="shared" si="362"/>
        <v>0.206</v>
      </c>
      <c r="Q359" s="8" t="str">
        <f t="shared" si="5"/>
        <v>1.487</v>
      </c>
      <c r="R359" s="8" t="str">
        <f t="shared" si="6"/>
        <v>59.793</v>
      </c>
    </row>
    <row r="360" ht="15.75" customHeight="1">
      <c r="A360" s="1">
        <v>358.0</v>
      </c>
      <c r="B360" s="5" t="s">
        <v>17</v>
      </c>
      <c r="C360" s="1">
        <v>2.0191031E7</v>
      </c>
      <c r="D360" s="1">
        <v>71.4</v>
      </c>
      <c r="E360" s="1">
        <v>72.5</v>
      </c>
      <c r="F360" s="1">
        <v>71.4</v>
      </c>
      <c r="G360" s="1">
        <v>72.5</v>
      </c>
      <c r="H360" s="1">
        <v>71.9</v>
      </c>
      <c r="I360" s="1">
        <v>0.6</v>
      </c>
      <c r="J360" s="1">
        <v>0.83</v>
      </c>
      <c r="K360" s="1">
        <v>4956512.0</v>
      </c>
      <c r="L360" s="1">
        <v>3.58278564816E8</v>
      </c>
      <c r="M360" s="6" t="str">
        <f t="shared" si="2"/>
        <v>0.6</v>
      </c>
      <c r="N360" s="7" t="str">
        <f t="shared" si="3"/>
        <v>0</v>
      </c>
      <c r="O360" s="8" t="str">
        <f t="shared" ref="O360:P360" si="363">(O361*13+M360)/14</f>
        <v>0.307</v>
      </c>
      <c r="P360" s="8" t="str">
        <f t="shared" si="363"/>
        <v>0.222</v>
      </c>
      <c r="Q360" s="8" t="str">
        <f t="shared" si="5"/>
        <v>1.383</v>
      </c>
      <c r="R360" s="8" t="str">
        <f t="shared" si="6"/>
        <v>58.041</v>
      </c>
    </row>
    <row r="361" ht="15.75" customHeight="1">
      <c r="A361" s="1">
        <v>359.0</v>
      </c>
      <c r="B361" s="5" t="s">
        <v>17</v>
      </c>
      <c r="C361" s="1">
        <v>2.019103E7</v>
      </c>
      <c r="D361" s="1">
        <v>72.15</v>
      </c>
      <c r="E361" s="1">
        <v>72.8</v>
      </c>
      <c r="F361" s="1">
        <v>71.65</v>
      </c>
      <c r="G361" s="1">
        <v>71.9</v>
      </c>
      <c r="H361" s="1">
        <v>71.9</v>
      </c>
      <c r="I361" s="1">
        <v>0.0</v>
      </c>
      <c r="J361" s="1">
        <v>0.0</v>
      </c>
      <c r="K361" s="1">
        <v>3437567.0</v>
      </c>
      <c r="L361" s="1">
        <v>2.47724575078E8</v>
      </c>
      <c r="M361" s="6" t="str">
        <f t="shared" si="2"/>
        <v>0</v>
      </c>
      <c r="N361" s="7" t="str">
        <f t="shared" si="3"/>
        <v>0</v>
      </c>
      <c r="O361" s="8" t="str">
        <f t="shared" ref="O361:P361" si="364">(O362*13+M361)/14</f>
        <v>0.285</v>
      </c>
      <c r="P361" s="8" t="str">
        <f t="shared" si="364"/>
        <v>0.239</v>
      </c>
      <c r="Q361" s="8" t="str">
        <f t="shared" si="5"/>
        <v>1.190</v>
      </c>
      <c r="R361" s="8" t="str">
        <f t="shared" si="6"/>
        <v>54.347</v>
      </c>
    </row>
    <row r="362" ht="15.75" customHeight="1">
      <c r="A362" s="1">
        <v>360.0</v>
      </c>
      <c r="B362" s="5" t="s">
        <v>17</v>
      </c>
      <c r="C362" s="1">
        <v>2.0191029E7</v>
      </c>
      <c r="D362" s="1">
        <v>71.9</v>
      </c>
      <c r="E362" s="1">
        <v>72.35</v>
      </c>
      <c r="F362" s="1">
        <v>71.6</v>
      </c>
      <c r="G362" s="1">
        <v>71.9</v>
      </c>
      <c r="H362" s="1">
        <v>71.85</v>
      </c>
      <c r="I362" s="1">
        <v>0.05</v>
      </c>
      <c r="J362" s="1">
        <v>0.07</v>
      </c>
      <c r="K362" s="1">
        <v>4424647.0</v>
      </c>
      <c r="L362" s="1">
        <v>3.179512457E8</v>
      </c>
      <c r="M362" s="6" t="str">
        <f t="shared" si="2"/>
        <v>0.05</v>
      </c>
      <c r="N362" s="7" t="str">
        <f t="shared" si="3"/>
        <v>0</v>
      </c>
      <c r="O362" s="8" t="str">
        <f t="shared" ref="O362:P362" si="365">(O363*13+M362)/14</f>
        <v>0.307</v>
      </c>
      <c r="P362" s="8" t="str">
        <f t="shared" si="365"/>
        <v>0.258</v>
      </c>
      <c r="Q362" s="8" t="str">
        <f t="shared" si="5"/>
        <v>1.190</v>
      </c>
      <c r="R362" s="8" t="str">
        <f t="shared" si="6"/>
        <v>54.347</v>
      </c>
    </row>
    <row r="363" ht="15.75" customHeight="1">
      <c r="A363" s="1">
        <v>361.0</v>
      </c>
      <c r="B363" s="5" t="s">
        <v>17</v>
      </c>
      <c r="C363" s="1">
        <v>2.0191028E7</v>
      </c>
      <c r="D363" s="1">
        <v>71.75</v>
      </c>
      <c r="E363" s="1">
        <v>72.3</v>
      </c>
      <c r="F363" s="1">
        <v>71.6</v>
      </c>
      <c r="G363" s="1">
        <v>71.85</v>
      </c>
      <c r="H363" s="1">
        <v>72.2</v>
      </c>
      <c r="I363" s="1">
        <v>-0.35</v>
      </c>
      <c r="J363" s="1">
        <v>-0.48</v>
      </c>
      <c r="K363" s="1">
        <v>6479596.0</v>
      </c>
      <c r="L363" s="1">
        <v>4.6538890194E8</v>
      </c>
      <c r="M363" s="6" t="str">
        <f t="shared" si="2"/>
        <v>0</v>
      </c>
      <c r="N363" s="7" t="str">
        <f t="shared" si="3"/>
        <v>0.35</v>
      </c>
      <c r="O363" s="8" t="str">
        <f t="shared" ref="O363:P363" si="366">(O364*13+M363)/14</f>
        <v>0.327</v>
      </c>
      <c r="P363" s="8" t="str">
        <f t="shared" si="366"/>
        <v>0.278</v>
      </c>
      <c r="Q363" s="8" t="str">
        <f t="shared" si="5"/>
        <v>1.177</v>
      </c>
      <c r="R363" s="8" t="str">
        <f t="shared" si="6"/>
        <v>54.057</v>
      </c>
    </row>
    <row r="364" ht="15.75" customHeight="1">
      <c r="A364" s="1">
        <v>362.0</v>
      </c>
      <c r="B364" s="5" t="s">
        <v>17</v>
      </c>
      <c r="C364" s="1">
        <v>2.0191025E7</v>
      </c>
      <c r="D364" s="1">
        <v>72.25</v>
      </c>
      <c r="E364" s="1">
        <v>72.45</v>
      </c>
      <c r="F364" s="1">
        <v>71.8</v>
      </c>
      <c r="G364" s="1">
        <v>72.2</v>
      </c>
      <c r="H364" s="1">
        <v>72.8</v>
      </c>
      <c r="I364" s="1">
        <v>-0.6</v>
      </c>
      <c r="J364" s="1">
        <v>-0.82</v>
      </c>
      <c r="K364" s="1">
        <v>4194981.0</v>
      </c>
      <c r="L364" s="1">
        <v>3.029834302E8</v>
      </c>
      <c r="M364" s="6" t="str">
        <f t="shared" si="2"/>
        <v>0</v>
      </c>
      <c r="N364" s="7" t="str">
        <f t="shared" si="3"/>
        <v>0.6</v>
      </c>
      <c r="O364" s="8" t="str">
        <f t="shared" ref="O364:P364" si="367">(O365*13+M364)/14</f>
        <v>0.352</v>
      </c>
      <c r="P364" s="8" t="str">
        <f t="shared" si="367"/>
        <v>0.272</v>
      </c>
      <c r="Q364" s="8" t="str">
        <f t="shared" si="5"/>
        <v>1.293</v>
      </c>
      <c r="R364" s="8" t="str">
        <f t="shared" si="6"/>
        <v>56.390</v>
      </c>
    </row>
    <row r="365" ht="15.75" customHeight="1">
      <c r="A365" s="1">
        <v>363.0</v>
      </c>
      <c r="B365" s="5" t="s">
        <v>17</v>
      </c>
      <c r="C365" s="1">
        <v>2.0191024E7</v>
      </c>
      <c r="D365" s="1">
        <v>72.2</v>
      </c>
      <c r="E365" s="1">
        <v>72.8</v>
      </c>
      <c r="F365" s="1">
        <v>72.1</v>
      </c>
      <c r="G365" s="1">
        <v>72.8</v>
      </c>
      <c r="H365" s="1">
        <v>72.2</v>
      </c>
      <c r="I365" s="1">
        <v>0.6</v>
      </c>
      <c r="J365" s="1">
        <v>0.83</v>
      </c>
      <c r="K365" s="1">
        <v>4834951.0</v>
      </c>
      <c r="L365" s="1">
        <v>3.502885345E8</v>
      </c>
      <c r="M365" s="6" t="str">
        <f t="shared" si="2"/>
        <v>0.6</v>
      </c>
      <c r="N365" s="7" t="str">
        <f t="shared" si="3"/>
        <v>0</v>
      </c>
      <c r="O365" s="8" t="str">
        <f t="shared" ref="O365:P365" si="368">(O366*13+M365)/14</f>
        <v>0.379</v>
      </c>
      <c r="P365" s="8" t="str">
        <f t="shared" si="368"/>
        <v>0.247</v>
      </c>
      <c r="Q365" s="8" t="str">
        <f t="shared" si="5"/>
        <v>1.535</v>
      </c>
      <c r="R365" s="8" t="str">
        <f t="shared" si="6"/>
        <v>60.550</v>
      </c>
    </row>
    <row r="366" ht="15.75" customHeight="1">
      <c r="A366" s="1">
        <v>364.0</v>
      </c>
      <c r="B366" s="5" t="s">
        <v>17</v>
      </c>
      <c r="C366" s="1">
        <v>2.0191023E7</v>
      </c>
      <c r="D366" s="1">
        <v>73.1</v>
      </c>
      <c r="E366" s="1">
        <v>73.2</v>
      </c>
      <c r="F366" s="1">
        <v>71.85</v>
      </c>
      <c r="G366" s="1">
        <v>72.2</v>
      </c>
      <c r="H366" s="1">
        <v>73.35</v>
      </c>
      <c r="I366" s="1">
        <v>-1.15</v>
      </c>
      <c r="J366" s="1">
        <v>-1.57</v>
      </c>
      <c r="K366" s="1">
        <v>4605530.0</v>
      </c>
      <c r="L366" s="1">
        <v>3.3228912135E8</v>
      </c>
      <c r="M366" s="6" t="str">
        <f t="shared" si="2"/>
        <v>0</v>
      </c>
      <c r="N366" s="7" t="str">
        <f t="shared" si="3"/>
        <v>1.15</v>
      </c>
      <c r="O366" s="8" t="str">
        <f t="shared" ref="O366:P366" si="369">(O367*13+M366)/14</f>
        <v>0.362</v>
      </c>
      <c r="P366" s="8" t="str">
        <f t="shared" si="369"/>
        <v>0.266</v>
      </c>
      <c r="Q366" s="8" t="str">
        <f t="shared" si="5"/>
        <v>1.361</v>
      </c>
      <c r="R366" s="8" t="str">
        <f t="shared" si="6"/>
        <v>57.649</v>
      </c>
    </row>
    <row r="367" ht="15.75" customHeight="1">
      <c r="A367" s="1">
        <v>365.0</v>
      </c>
      <c r="B367" s="5" t="s">
        <v>17</v>
      </c>
      <c r="C367" s="1">
        <v>2.0191022E7</v>
      </c>
      <c r="D367" s="1">
        <v>72.35</v>
      </c>
      <c r="E367" s="1">
        <v>73.8</v>
      </c>
      <c r="F367" s="1">
        <v>72.35</v>
      </c>
      <c r="G367" s="1">
        <v>73.35</v>
      </c>
      <c r="H367" s="1">
        <v>72.9</v>
      </c>
      <c r="I367" s="1">
        <v>0.45</v>
      </c>
      <c r="J367" s="1">
        <v>0.62</v>
      </c>
      <c r="K367" s="1">
        <v>4289730.0</v>
      </c>
      <c r="L367" s="1">
        <v>3.1407697165E8</v>
      </c>
      <c r="M367" s="6" t="str">
        <f t="shared" si="2"/>
        <v>0.45</v>
      </c>
      <c r="N367" s="7" t="str">
        <f t="shared" si="3"/>
        <v>0</v>
      </c>
      <c r="O367" s="8" t="str">
        <f t="shared" ref="O367:P367" si="370">(O368*13+M367)/14</f>
        <v>0.390</v>
      </c>
      <c r="P367" s="8" t="str">
        <f t="shared" si="370"/>
        <v>0.198</v>
      </c>
      <c r="Q367" s="8" t="str">
        <f t="shared" si="5"/>
        <v>1.970</v>
      </c>
      <c r="R367" s="8" t="str">
        <f t="shared" si="6"/>
        <v>66.331</v>
      </c>
    </row>
    <row r="368" ht="15.75" customHeight="1">
      <c r="A368" s="1">
        <v>366.0</v>
      </c>
      <c r="B368" s="5" t="s">
        <v>17</v>
      </c>
      <c r="C368" s="1">
        <v>2.0191021E7</v>
      </c>
      <c r="D368" s="1">
        <v>72.75</v>
      </c>
      <c r="E368" s="1">
        <v>73.15</v>
      </c>
      <c r="F368" s="1">
        <v>71.9</v>
      </c>
      <c r="G368" s="1">
        <v>72.9</v>
      </c>
      <c r="H368" s="1">
        <v>72.8</v>
      </c>
      <c r="I368" s="1">
        <v>0.1</v>
      </c>
      <c r="J368" s="1">
        <v>0.14</v>
      </c>
      <c r="K368" s="1">
        <v>3397252.0</v>
      </c>
      <c r="L368" s="1">
        <v>2.469782747E8</v>
      </c>
      <c r="M368" s="6" t="str">
        <f t="shared" si="2"/>
        <v>0.1</v>
      </c>
      <c r="N368" s="7" t="str">
        <f t="shared" si="3"/>
        <v>0</v>
      </c>
      <c r="O368" s="8" t="str">
        <f t="shared" ref="O368:P368" si="371">(O369*13+M368)/14</f>
        <v>0.385</v>
      </c>
      <c r="P368" s="8" t="str">
        <f t="shared" si="371"/>
        <v>0.213</v>
      </c>
      <c r="Q368" s="8" t="str">
        <f t="shared" si="5"/>
        <v>1.808</v>
      </c>
      <c r="R368" s="8" t="str">
        <f t="shared" si="6"/>
        <v>64.382</v>
      </c>
    </row>
    <row r="369" ht="15.75" customHeight="1">
      <c r="A369" s="1">
        <v>367.0</v>
      </c>
      <c r="B369" s="5" t="s">
        <v>17</v>
      </c>
      <c r="C369" s="1">
        <v>2.0191018E7</v>
      </c>
      <c r="D369" s="1">
        <v>72.8</v>
      </c>
      <c r="E369" s="1">
        <v>72.85</v>
      </c>
      <c r="F369" s="1">
        <v>72.0</v>
      </c>
      <c r="G369" s="1">
        <v>72.8</v>
      </c>
      <c r="H369" s="1">
        <v>73.25</v>
      </c>
      <c r="I369" s="1">
        <v>-0.45</v>
      </c>
      <c r="J369" s="1">
        <v>-0.61</v>
      </c>
      <c r="K369" s="1">
        <v>5755091.0</v>
      </c>
      <c r="L369" s="1">
        <v>4.1710861645E8</v>
      </c>
      <c r="M369" s="6" t="str">
        <f t="shared" si="2"/>
        <v>0</v>
      </c>
      <c r="N369" s="7" t="str">
        <f t="shared" si="3"/>
        <v>0.45</v>
      </c>
      <c r="O369" s="8" t="str">
        <f t="shared" ref="O369:P369" si="372">(O370*13+M369)/14</f>
        <v>0.407</v>
      </c>
      <c r="P369" s="8" t="str">
        <f t="shared" si="372"/>
        <v>0.229</v>
      </c>
      <c r="Q369" s="8" t="str">
        <f t="shared" si="5"/>
        <v>1.774</v>
      </c>
      <c r="R369" s="8" t="str">
        <f t="shared" si="6"/>
        <v>63.951</v>
      </c>
    </row>
    <row r="370" ht="15.75" customHeight="1">
      <c r="A370" s="1">
        <v>368.0</v>
      </c>
      <c r="B370" s="5" t="s">
        <v>17</v>
      </c>
      <c r="C370" s="1">
        <v>2.0191017E7</v>
      </c>
      <c r="D370" s="1">
        <v>73.0</v>
      </c>
      <c r="E370" s="1">
        <v>73.4</v>
      </c>
      <c r="F370" s="1">
        <v>72.25</v>
      </c>
      <c r="G370" s="1">
        <v>73.25</v>
      </c>
      <c r="H370" s="1">
        <v>73.35</v>
      </c>
      <c r="I370" s="1">
        <v>-0.1</v>
      </c>
      <c r="J370" s="1">
        <v>-0.14</v>
      </c>
      <c r="K370" s="1">
        <v>4940902.0</v>
      </c>
      <c r="L370" s="1">
        <v>3.6084274515E8</v>
      </c>
      <c r="M370" s="6" t="str">
        <f t="shared" si="2"/>
        <v>0</v>
      </c>
      <c r="N370" s="7" t="str">
        <f t="shared" si="3"/>
        <v>0.1</v>
      </c>
      <c r="O370" s="8" t="str">
        <f t="shared" ref="O370:P370" si="373">(O371*13+M370)/14</f>
        <v>0.438</v>
      </c>
      <c r="P370" s="8" t="str">
        <f t="shared" si="373"/>
        <v>0.212</v>
      </c>
      <c r="Q370" s="8" t="str">
        <f t="shared" si="5"/>
        <v>2.063</v>
      </c>
      <c r="R370" s="8" t="str">
        <f t="shared" si="6"/>
        <v>67.354</v>
      </c>
    </row>
    <row r="371" ht="15.75" customHeight="1">
      <c r="A371" s="1">
        <v>369.0</v>
      </c>
      <c r="B371" s="5" t="s">
        <v>17</v>
      </c>
      <c r="C371" s="1">
        <v>2.0191016E7</v>
      </c>
      <c r="D371" s="1">
        <v>73.5</v>
      </c>
      <c r="E371" s="1">
        <v>73.8</v>
      </c>
      <c r="F371" s="1">
        <v>72.75</v>
      </c>
      <c r="G371" s="1">
        <v>73.35</v>
      </c>
      <c r="H371" s="1">
        <v>72.25</v>
      </c>
      <c r="I371" s="1">
        <v>1.1</v>
      </c>
      <c r="J371" s="1">
        <v>1.52</v>
      </c>
      <c r="K371" s="1">
        <v>9059224.0</v>
      </c>
      <c r="L371" s="1">
        <v>6.6412064111E8</v>
      </c>
      <c r="M371" s="6" t="str">
        <f t="shared" si="2"/>
        <v>1.1</v>
      </c>
      <c r="N371" s="7" t="str">
        <f t="shared" si="3"/>
        <v>0</v>
      </c>
      <c r="O371" s="8" t="str">
        <f t="shared" ref="O371:P371" si="374">(O372*13+M371)/14</f>
        <v>0.472</v>
      </c>
      <c r="P371" s="8" t="str">
        <f t="shared" si="374"/>
        <v>0.221</v>
      </c>
      <c r="Q371" s="8" t="str">
        <f t="shared" si="5"/>
        <v>2.135</v>
      </c>
      <c r="R371" s="8" t="str">
        <f t="shared" si="6"/>
        <v>68.102</v>
      </c>
    </row>
    <row r="372" ht="15.75" customHeight="1">
      <c r="A372" s="1">
        <v>370.0</v>
      </c>
      <c r="B372" s="5" t="s">
        <v>17</v>
      </c>
      <c r="C372" s="1">
        <v>2.0191015E7</v>
      </c>
      <c r="D372" s="1">
        <v>72.2</v>
      </c>
      <c r="E372" s="1">
        <v>72.45</v>
      </c>
      <c r="F372" s="1">
        <v>71.8</v>
      </c>
      <c r="G372" s="1">
        <v>72.25</v>
      </c>
      <c r="H372" s="1">
        <v>71.55</v>
      </c>
      <c r="I372" s="1">
        <v>0.7</v>
      </c>
      <c r="J372" s="1">
        <v>0.98</v>
      </c>
      <c r="K372" s="1">
        <v>6358141.0</v>
      </c>
      <c r="L372" s="1">
        <v>4.5897111025E8</v>
      </c>
      <c r="M372" s="6" t="str">
        <f t="shared" si="2"/>
        <v>0.7</v>
      </c>
      <c r="N372" s="7" t="str">
        <f t="shared" si="3"/>
        <v>0</v>
      </c>
      <c r="O372" s="8" t="str">
        <f t="shared" ref="O372:P372" si="375">(O373*13+M372)/14</f>
        <v>0.424</v>
      </c>
      <c r="P372" s="8" t="str">
        <f t="shared" si="375"/>
        <v>0.238</v>
      </c>
      <c r="Q372" s="8" t="str">
        <f t="shared" si="5"/>
        <v>1.780</v>
      </c>
      <c r="R372" s="8" t="str">
        <f t="shared" si="6"/>
        <v>64.022</v>
      </c>
    </row>
    <row r="373" ht="15.75" customHeight="1">
      <c r="A373" s="1">
        <v>371.0</v>
      </c>
      <c r="B373" s="5" t="s">
        <v>17</v>
      </c>
      <c r="C373" s="1">
        <v>2.0191014E7</v>
      </c>
      <c r="D373" s="1">
        <v>71.8</v>
      </c>
      <c r="E373" s="1">
        <v>72.25</v>
      </c>
      <c r="F373" s="1">
        <v>71.3</v>
      </c>
      <c r="G373" s="1">
        <v>71.55</v>
      </c>
      <c r="H373" s="1">
        <v>70.15</v>
      </c>
      <c r="I373" s="1">
        <v>1.4</v>
      </c>
      <c r="J373" s="1">
        <v>2.0</v>
      </c>
      <c r="K373" s="1">
        <v>9838579.0</v>
      </c>
      <c r="L373" s="1">
        <v>7.041400224E8</v>
      </c>
      <c r="M373" s="6" t="str">
        <f t="shared" si="2"/>
        <v>1.4</v>
      </c>
      <c r="N373" s="7" t="str">
        <f t="shared" si="3"/>
        <v>0</v>
      </c>
      <c r="O373" s="8" t="str">
        <f t="shared" ref="O373:P373" si="376">(O374*13+M373)/14</f>
        <v>0.402</v>
      </c>
      <c r="P373" s="8" t="str">
        <f t="shared" si="376"/>
        <v>0.256</v>
      </c>
      <c r="Q373" s="8" t="str">
        <f t="shared" si="5"/>
        <v>1.569</v>
      </c>
      <c r="R373" s="8" t="str">
        <f t="shared" si="6"/>
        <v>61.081</v>
      </c>
    </row>
    <row r="374" ht="15.75" customHeight="1">
      <c r="A374" s="1">
        <v>372.0</v>
      </c>
      <c r="B374" s="5" t="s">
        <v>17</v>
      </c>
      <c r="C374" s="1">
        <v>2.0191011E7</v>
      </c>
      <c r="D374" s="1">
        <v>69.0</v>
      </c>
      <c r="E374" s="1">
        <v>70.6</v>
      </c>
      <c r="F374" s="1">
        <v>69.0</v>
      </c>
      <c r="G374" s="1">
        <v>70.15</v>
      </c>
      <c r="H374" s="1">
        <v>68.7</v>
      </c>
      <c r="I374" s="1">
        <v>1.45</v>
      </c>
      <c r="J374" s="1">
        <v>2.11</v>
      </c>
      <c r="K374" s="1">
        <v>6827954.0</v>
      </c>
      <c r="L374" s="1">
        <v>4.777814583E8</v>
      </c>
      <c r="M374" s="6" t="str">
        <f t="shared" si="2"/>
        <v>1.45</v>
      </c>
      <c r="N374" s="7" t="str">
        <f t="shared" si="3"/>
        <v>0</v>
      </c>
      <c r="O374" s="8" t="str">
        <f t="shared" ref="O374:P374" si="377">(O375*13+M374)/14</f>
        <v>0.326</v>
      </c>
      <c r="P374" s="8" t="str">
        <f t="shared" si="377"/>
        <v>0.276</v>
      </c>
      <c r="Q374" s="8" t="str">
        <f t="shared" si="5"/>
        <v>1.179</v>
      </c>
      <c r="R374" s="8" t="str">
        <f t="shared" si="6"/>
        <v>54.114</v>
      </c>
    </row>
    <row r="375" ht="15.75" customHeight="1">
      <c r="A375" s="1">
        <v>373.0</v>
      </c>
      <c r="B375" s="5" t="s">
        <v>17</v>
      </c>
      <c r="C375" s="1">
        <v>2.019101E7</v>
      </c>
      <c r="D375" s="1">
        <v>68.35</v>
      </c>
      <c r="E375" s="1">
        <v>69.3</v>
      </c>
      <c r="F375" s="1">
        <v>67.55</v>
      </c>
      <c r="G375" s="1">
        <v>68.7</v>
      </c>
      <c r="H375" s="1">
        <v>68.35</v>
      </c>
      <c r="I375" s="1">
        <v>0.35</v>
      </c>
      <c r="J375" s="1">
        <v>0.51</v>
      </c>
      <c r="K375" s="1">
        <v>3830576.0</v>
      </c>
      <c r="L375" s="1">
        <v>2.6328047655E8</v>
      </c>
      <c r="M375" s="6" t="str">
        <f t="shared" si="2"/>
        <v>0.35</v>
      </c>
      <c r="N375" s="7" t="str">
        <f t="shared" si="3"/>
        <v>0</v>
      </c>
      <c r="O375" s="8" t="str">
        <f t="shared" ref="O375:P375" si="378">(O376*13+M375)/14</f>
        <v>0.239</v>
      </c>
      <c r="P375" s="8" t="str">
        <f t="shared" si="378"/>
        <v>0.297</v>
      </c>
      <c r="Q375" s="8" t="str">
        <f t="shared" si="5"/>
        <v>0.804</v>
      </c>
      <c r="R375" s="8" t="str">
        <f t="shared" si="6"/>
        <v>44.571</v>
      </c>
    </row>
    <row r="376" ht="15.75" customHeight="1">
      <c r="A376" s="1">
        <v>374.0</v>
      </c>
      <c r="B376" s="5" t="s">
        <v>17</v>
      </c>
      <c r="C376" s="1">
        <v>2.0191009E7</v>
      </c>
      <c r="D376" s="1">
        <v>67.5</v>
      </c>
      <c r="E376" s="1">
        <v>69.0</v>
      </c>
      <c r="F376" s="1">
        <v>67.4</v>
      </c>
      <c r="G376" s="1">
        <v>68.35</v>
      </c>
      <c r="H376" s="1">
        <v>67.8</v>
      </c>
      <c r="I376" s="1">
        <v>0.55</v>
      </c>
      <c r="J376" s="1">
        <v>0.81</v>
      </c>
      <c r="K376" s="1">
        <v>1.0533491E7</v>
      </c>
      <c r="L376" s="1">
        <v>7.216295819E8</v>
      </c>
      <c r="M376" s="6" t="str">
        <f t="shared" si="2"/>
        <v>0.55</v>
      </c>
      <c r="N376" s="7" t="str">
        <f t="shared" si="3"/>
        <v>0</v>
      </c>
      <c r="O376" s="8" t="str">
        <f t="shared" ref="O376:P376" si="379">(O377*13+M376)/14</f>
        <v>0.231</v>
      </c>
      <c r="P376" s="8" t="str">
        <f t="shared" si="379"/>
        <v>0.320</v>
      </c>
      <c r="Q376" s="8" t="str">
        <f t="shared" si="5"/>
        <v>0.720</v>
      </c>
      <c r="R376" s="8" t="str">
        <f t="shared" si="6"/>
        <v>41.861</v>
      </c>
    </row>
    <row r="377" ht="15.75" customHeight="1">
      <c r="A377" s="1">
        <v>375.0</v>
      </c>
      <c r="B377" s="5" t="s">
        <v>17</v>
      </c>
      <c r="C377" s="1">
        <v>2.0191008E7</v>
      </c>
      <c r="D377" s="1">
        <v>68.4</v>
      </c>
      <c r="E377" s="1">
        <v>69.05</v>
      </c>
      <c r="F377" s="1">
        <v>67.6</v>
      </c>
      <c r="G377" s="1">
        <v>67.8</v>
      </c>
      <c r="H377" s="1">
        <v>68.4</v>
      </c>
      <c r="I377" s="1">
        <v>-0.6</v>
      </c>
      <c r="J377" s="1">
        <v>-0.88</v>
      </c>
      <c r="K377" s="1">
        <v>6990982.0</v>
      </c>
      <c r="L377" s="1">
        <v>4.76296050104E8</v>
      </c>
      <c r="M377" s="6" t="str">
        <f t="shared" si="2"/>
        <v>0</v>
      </c>
      <c r="N377" s="7" t="str">
        <f t="shared" si="3"/>
        <v>0.6</v>
      </c>
      <c r="O377" s="8" t="str">
        <f t="shared" ref="O377:P377" si="380">(O378*13+M377)/14</f>
        <v>0.206</v>
      </c>
      <c r="P377" s="8" t="str">
        <f t="shared" si="380"/>
        <v>0.345</v>
      </c>
      <c r="Q377" s="8" t="str">
        <f t="shared" si="5"/>
        <v>0.597</v>
      </c>
      <c r="R377" s="8" t="str">
        <f t="shared" si="6"/>
        <v>37.395</v>
      </c>
    </row>
    <row r="378" ht="15.75" customHeight="1">
      <c r="A378" s="1">
        <v>376.0</v>
      </c>
      <c r="B378" s="5" t="s">
        <v>17</v>
      </c>
      <c r="C378" s="1">
        <v>2.0191004E7</v>
      </c>
      <c r="D378" s="1">
        <v>70.35</v>
      </c>
      <c r="E378" s="1">
        <v>70.35</v>
      </c>
      <c r="F378" s="1">
        <v>67.4</v>
      </c>
      <c r="G378" s="1">
        <v>68.4</v>
      </c>
      <c r="H378" s="1">
        <v>69.6</v>
      </c>
      <c r="I378" s="1">
        <v>-1.2</v>
      </c>
      <c r="J378" s="1">
        <v>-1.72</v>
      </c>
      <c r="K378" s="1">
        <v>6555714.0</v>
      </c>
      <c r="L378" s="1">
        <v>4.484683017E8</v>
      </c>
      <c r="M378" s="6" t="str">
        <f t="shared" si="2"/>
        <v>0</v>
      </c>
      <c r="N378" s="7" t="str">
        <f t="shared" si="3"/>
        <v>1.2</v>
      </c>
      <c r="O378" s="8" t="str">
        <f t="shared" ref="O378:P378" si="381">(O379*13+M378)/14</f>
        <v>0.222</v>
      </c>
      <c r="P378" s="8" t="str">
        <f t="shared" si="381"/>
        <v>0.325</v>
      </c>
      <c r="Q378" s="8" t="str">
        <f t="shared" si="5"/>
        <v>0.682</v>
      </c>
      <c r="R378" s="8" t="str">
        <f t="shared" si="6"/>
        <v>40.551</v>
      </c>
    </row>
    <row r="379" ht="15.75" customHeight="1">
      <c r="A379" s="1">
        <v>377.0</v>
      </c>
      <c r="B379" s="5" t="s">
        <v>17</v>
      </c>
      <c r="C379" s="1">
        <v>2.0191003E7</v>
      </c>
      <c r="D379" s="1">
        <v>68.15</v>
      </c>
      <c r="E379" s="1">
        <v>70.1</v>
      </c>
      <c r="F379" s="1">
        <v>68.1</v>
      </c>
      <c r="G379" s="1">
        <v>69.6</v>
      </c>
      <c r="H379" s="1">
        <v>69.5</v>
      </c>
      <c r="I379" s="1">
        <v>0.1</v>
      </c>
      <c r="J379" s="1">
        <v>0.14</v>
      </c>
      <c r="K379" s="1">
        <v>4675805.0</v>
      </c>
      <c r="L379" s="1">
        <v>3.22956395374E8</v>
      </c>
      <c r="M379" s="6" t="str">
        <f t="shared" si="2"/>
        <v>0.1</v>
      </c>
      <c r="N379" s="7" t="str">
        <f t="shared" si="3"/>
        <v>0</v>
      </c>
      <c r="O379" s="8" t="str">
        <f t="shared" ref="O379:P379" si="382">(O380*13+M379)/14</f>
        <v>0.239</v>
      </c>
      <c r="P379" s="8" t="str">
        <f t="shared" si="382"/>
        <v>0.258</v>
      </c>
      <c r="Q379" s="8" t="str">
        <f t="shared" si="5"/>
        <v>0.926</v>
      </c>
      <c r="R379" s="8" t="str">
        <f t="shared" si="6"/>
        <v>48.087</v>
      </c>
    </row>
    <row r="380" ht="15.75" customHeight="1">
      <c r="A380" s="1">
        <v>378.0</v>
      </c>
      <c r="B380" s="5" t="s">
        <v>17</v>
      </c>
      <c r="C380" s="1">
        <v>2.0191002E7</v>
      </c>
      <c r="D380" s="1">
        <v>68.85</v>
      </c>
      <c r="E380" s="1">
        <v>69.8</v>
      </c>
      <c r="F380" s="1">
        <v>68.15</v>
      </c>
      <c r="G380" s="1">
        <v>69.5</v>
      </c>
      <c r="H380" s="1">
        <v>69.2</v>
      </c>
      <c r="I380" s="1">
        <v>0.3</v>
      </c>
      <c r="J380" s="1">
        <v>0.43</v>
      </c>
      <c r="K380" s="1">
        <v>6865182.0</v>
      </c>
      <c r="L380" s="1">
        <v>4.7409772045E8</v>
      </c>
      <c r="M380" s="6" t="str">
        <f t="shared" si="2"/>
        <v>0.3</v>
      </c>
      <c r="N380" s="7" t="str">
        <f t="shared" si="3"/>
        <v>0</v>
      </c>
      <c r="O380" s="8" t="str">
        <f t="shared" ref="O380:P380" si="383">(O381*13+M380)/14</f>
        <v>0.250</v>
      </c>
      <c r="P380" s="8" t="str">
        <f t="shared" si="383"/>
        <v>0.278</v>
      </c>
      <c r="Q380" s="8" t="str">
        <f t="shared" si="5"/>
        <v>0.899</v>
      </c>
      <c r="R380" s="8" t="str">
        <f t="shared" si="6"/>
        <v>47.329</v>
      </c>
    </row>
    <row r="381" ht="15.75" customHeight="1">
      <c r="A381" s="1">
        <v>379.0</v>
      </c>
      <c r="B381" s="5" t="s">
        <v>17</v>
      </c>
      <c r="C381" s="1">
        <v>2.019093E7</v>
      </c>
      <c r="D381" s="1">
        <v>70.1</v>
      </c>
      <c r="E381" s="1">
        <v>70.1</v>
      </c>
      <c r="F381" s="1">
        <v>68.9</v>
      </c>
      <c r="G381" s="1">
        <v>69.2</v>
      </c>
      <c r="H381" s="1">
        <v>69.1</v>
      </c>
      <c r="I381" s="1">
        <v>0.1</v>
      </c>
      <c r="J381" s="1">
        <v>0.14</v>
      </c>
      <c r="K381" s="1">
        <v>4716166.0</v>
      </c>
      <c r="L381" s="1">
        <v>3.2669634195E8</v>
      </c>
      <c r="M381" s="6" t="str">
        <f t="shared" si="2"/>
        <v>0.1</v>
      </c>
      <c r="N381" s="7" t="str">
        <f t="shared" si="3"/>
        <v>0</v>
      </c>
      <c r="O381" s="8" t="str">
        <f t="shared" ref="O381:P381" si="384">(O382*13+M381)/14</f>
        <v>0.246</v>
      </c>
      <c r="P381" s="8" t="str">
        <f t="shared" si="384"/>
        <v>0.299</v>
      </c>
      <c r="Q381" s="8" t="str">
        <f t="shared" si="5"/>
        <v>0.821</v>
      </c>
      <c r="R381" s="8" t="str">
        <f t="shared" si="6"/>
        <v>45.098</v>
      </c>
    </row>
    <row r="382" ht="15.75" customHeight="1">
      <c r="A382" s="1">
        <v>380.0</v>
      </c>
      <c r="B382" s="5" t="s">
        <v>17</v>
      </c>
      <c r="C382" s="1">
        <v>2.0190927E7</v>
      </c>
      <c r="D382" s="1">
        <v>69.05</v>
      </c>
      <c r="E382" s="1">
        <v>69.2</v>
      </c>
      <c r="F382" s="1">
        <v>68.45</v>
      </c>
      <c r="G382" s="1">
        <v>69.1</v>
      </c>
      <c r="H382" s="1">
        <v>69.25</v>
      </c>
      <c r="I382" s="1">
        <v>-0.15</v>
      </c>
      <c r="J382" s="1">
        <v>-0.22</v>
      </c>
      <c r="K382" s="1">
        <v>3593235.0</v>
      </c>
      <c r="L382" s="1">
        <v>2.47693849314E8</v>
      </c>
      <c r="M382" s="6" t="str">
        <f t="shared" si="2"/>
        <v>0</v>
      </c>
      <c r="N382" s="7" t="str">
        <f t="shared" si="3"/>
        <v>0.15</v>
      </c>
      <c r="O382" s="8" t="str">
        <f t="shared" ref="O382:P382" si="385">(O383*13+M382)/14</f>
        <v>0.257</v>
      </c>
      <c r="P382" s="8" t="str">
        <f t="shared" si="385"/>
        <v>0.322</v>
      </c>
      <c r="Q382" s="8" t="str">
        <f t="shared" si="5"/>
        <v>0.798</v>
      </c>
      <c r="R382" s="8" t="str">
        <f t="shared" si="6"/>
        <v>44.368</v>
      </c>
    </row>
    <row r="383" ht="15.75" customHeight="1">
      <c r="A383" s="1">
        <v>381.0</v>
      </c>
      <c r="B383" s="5" t="s">
        <v>17</v>
      </c>
      <c r="C383" s="1">
        <v>2.0190926E7</v>
      </c>
      <c r="D383" s="1">
        <v>69.5</v>
      </c>
      <c r="E383" s="1">
        <v>69.6</v>
      </c>
      <c r="F383" s="1">
        <v>68.8</v>
      </c>
      <c r="G383" s="1">
        <v>69.25</v>
      </c>
      <c r="H383" s="1">
        <v>69.3</v>
      </c>
      <c r="I383" s="1">
        <v>-0.05</v>
      </c>
      <c r="J383" s="1">
        <v>-0.07</v>
      </c>
      <c r="K383" s="1">
        <v>4499635.0</v>
      </c>
      <c r="L383" s="1">
        <v>3.11415817E8</v>
      </c>
      <c r="M383" s="6" t="str">
        <f t="shared" si="2"/>
        <v>0</v>
      </c>
      <c r="N383" s="7" t="str">
        <f t="shared" si="3"/>
        <v>0.05</v>
      </c>
      <c r="O383" s="8" t="str">
        <f t="shared" ref="O383:P383" si="386">(O384*13+M383)/14</f>
        <v>0.277</v>
      </c>
      <c r="P383" s="8" t="str">
        <f t="shared" si="386"/>
        <v>0.335</v>
      </c>
      <c r="Q383" s="8" t="str">
        <f t="shared" si="5"/>
        <v>0.825</v>
      </c>
      <c r="R383" s="8" t="str">
        <f t="shared" si="6"/>
        <v>45.205</v>
      </c>
    </row>
    <row r="384" ht="15.75" customHeight="1">
      <c r="A384" s="1">
        <v>382.0</v>
      </c>
      <c r="B384" s="5" t="s">
        <v>17</v>
      </c>
      <c r="C384" s="1">
        <v>2.0190925E7</v>
      </c>
      <c r="D384" s="1">
        <v>69.6</v>
      </c>
      <c r="E384" s="1">
        <v>69.9</v>
      </c>
      <c r="F384" s="1">
        <v>69.0</v>
      </c>
      <c r="G384" s="1">
        <v>69.3</v>
      </c>
      <c r="H384" s="1">
        <v>69.6</v>
      </c>
      <c r="I384" s="1">
        <v>-0.3</v>
      </c>
      <c r="J384" s="1">
        <v>-0.43</v>
      </c>
      <c r="K384" s="1">
        <v>5165750.0</v>
      </c>
      <c r="L384" s="1">
        <v>3.58652485998E8</v>
      </c>
      <c r="M384" s="6" t="str">
        <f t="shared" si="2"/>
        <v>0</v>
      </c>
      <c r="N384" s="7" t="str">
        <f t="shared" si="3"/>
        <v>0.3</v>
      </c>
      <c r="O384" s="8" t="str">
        <f t="shared" ref="O384:P384" si="387">(O385*13+M384)/14</f>
        <v>0.298</v>
      </c>
      <c r="P384" s="8" t="str">
        <f t="shared" si="387"/>
        <v>0.357</v>
      </c>
      <c r="Q384" s="8" t="str">
        <f t="shared" si="5"/>
        <v>0.834</v>
      </c>
      <c r="R384" s="8" t="str">
        <f t="shared" si="6"/>
        <v>45.470</v>
      </c>
    </row>
    <row r="385" ht="15.75" customHeight="1">
      <c r="A385" s="1">
        <v>383.0</v>
      </c>
      <c r="B385" s="5" t="s">
        <v>17</v>
      </c>
      <c r="C385" s="1">
        <v>2.0190924E7</v>
      </c>
      <c r="D385" s="1">
        <v>70.3</v>
      </c>
      <c r="E385" s="1">
        <v>70.6</v>
      </c>
      <c r="F385" s="1">
        <v>69.5</v>
      </c>
      <c r="G385" s="1">
        <v>69.6</v>
      </c>
      <c r="H385" s="1">
        <v>69.35</v>
      </c>
      <c r="I385" s="1">
        <v>0.25</v>
      </c>
      <c r="J385" s="1">
        <v>0.36</v>
      </c>
      <c r="K385" s="1">
        <v>5784787.0</v>
      </c>
      <c r="L385" s="1">
        <v>4.0416987461E8</v>
      </c>
      <c r="M385" s="6" t="str">
        <f t="shared" si="2"/>
        <v>0.25</v>
      </c>
      <c r="N385" s="7" t="str">
        <f t="shared" si="3"/>
        <v>0</v>
      </c>
      <c r="O385" s="8" t="str">
        <f t="shared" ref="O385:P385" si="388">(O386*13+M385)/14</f>
        <v>0.321</v>
      </c>
      <c r="P385" s="8" t="str">
        <f t="shared" si="388"/>
        <v>0.362</v>
      </c>
      <c r="Q385" s="8" t="str">
        <f t="shared" si="5"/>
        <v>0.887</v>
      </c>
      <c r="R385" s="8" t="str">
        <f t="shared" si="6"/>
        <v>47.008</v>
      </c>
    </row>
    <row r="386" ht="15.75" customHeight="1">
      <c r="A386" s="1">
        <v>384.0</v>
      </c>
      <c r="B386" s="5" t="s">
        <v>17</v>
      </c>
      <c r="C386" s="1">
        <v>2.0190923E7</v>
      </c>
      <c r="D386" s="1">
        <v>70.0</v>
      </c>
      <c r="E386" s="1">
        <v>70.5</v>
      </c>
      <c r="F386" s="1">
        <v>69.15</v>
      </c>
      <c r="G386" s="1">
        <v>69.35</v>
      </c>
      <c r="H386" s="1">
        <v>69.8</v>
      </c>
      <c r="I386" s="1">
        <v>-0.45</v>
      </c>
      <c r="J386" s="1">
        <v>-0.64</v>
      </c>
      <c r="K386" s="1">
        <v>2911529.0</v>
      </c>
      <c r="L386" s="1">
        <v>2.02882195289E8</v>
      </c>
      <c r="M386" s="6" t="str">
        <f t="shared" si="2"/>
        <v>0</v>
      </c>
      <c r="N386" s="7" t="str">
        <f t="shared" si="3"/>
        <v>0.45</v>
      </c>
      <c r="O386" s="8" t="str">
        <f t="shared" ref="O386:P386" si="389">(O387*13+M386)/14</f>
        <v>0.326</v>
      </c>
      <c r="P386" s="8" t="str">
        <f t="shared" si="389"/>
        <v>0.389</v>
      </c>
      <c r="Q386" s="8" t="str">
        <f t="shared" si="5"/>
        <v>0.838</v>
      </c>
      <c r="R386" s="8" t="str">
        <f t="shared" si="6"/>
        <v>45.584</v>
      </c>
    </row>
    <row r="387" ht="15.75" customHeight="1">
      <c r="A387" s="1">
        <v>385.0</v>
      </c>
      <c r="B387" s="5" t="s">
        <v>17</v>
      </c>
      <c r="C387" s="1">
        <v>2.019092E7</v>
      </c>
      <c r="D387" s="1">
        <v>69.55</v>
      </c>
      <c r="E387" s="1">
        <v>70.0</v>
      </c>
      <c r="F387" s="1">
        <v>69.2</v>
      </c>
      <c r="G387" s="1">
        <v>69.8</v>
      </c>
      <c r="H387" s="1">
        <v>69.45</v>
      </c>
      <c r="I387" s="1">
        <v>0.35</v>
      </c>
      <c r="J387" s="1">
        <v>0.5</v>
      </c>
      <c r="K387" s="1">
        <v>5293423.0</v>
      </c>
      <c r="L387" s="1">
        <v>3.6918924225E8</v>
      </c>
      <c r="M387" s="6" t="str">
        <f t="shared" si="2"/>
        <v>0.35</v>
      </c>
      <c r="N387" s="7" t="str">
        <f t="shared" si="3"/>
        <v>0</v>
      </c>
      <c r="O387" s="8" t="str">
        <f t="shared" ref="O387:P387" si="390">(O388*13+M387)/14</f>
        <v>0.351</v>
      </c>
      <c r="P387" s="8" t="str">
        <f t="shared" si="390"/>
        <v>0.385</v>
      </c>
      <c r="Q387" s="8" t="str">
        <f t="shared" si="5"/>
        <v>0.913</v>
      </c>
      <c r="R387" s="8" t="str">
        <f t="shared" si="6"/>
        <v>47.728</v>
      </c>
    </row>
    <row r="388" ht="15.75" customHeight="1">
      <c r="A388" s="1">
        <v>386.0</v>
      </c>
      <c r="B388" s="5" t="s">
        <v>17</v>
      </c>
      <c r="C388" s="1">
        <v>2.0190919E7</v>
      </c>
      <c r="D388" s="1">
        <v>70.55</v>
      </c>
      <c r="E388" s="1">
        <v>71.15</v>
      </c>
      <c r="F388" s="1">
        <v>69.15</v>
      </c>
      <c r="G388" s="1">
        <v>69.45</v>
      </c>
      <c r="H388" s="1">
        <v>70.6</v>
      </c>
      <c r="I388" s="1">
        <v>-1.15</v>
      </c>
      <c r="J388" s="1">
        <v>-1.63</v>
      </c>
      <c r="K388" s="1">
        <v>4803689.0</v>
      </c>
      <c r="L388" s="1">
        <v>3.34442283918E8</v>
      </c>
      <c r="M388" s="6" t="str">
        <f t="shared" si="2"/>
        <v>0</v>
      </c>
      <c r="N388" s="7" t="str">
        <f t="shared" si="3"/>
        <v>1.15</v>
      </c>
      <c r="O388" s="8" t="str">
        <f t="shared" ref="O388:P388" si="391">(O389*13+M388)/14</f>
        <v>0.351</v>
      </c>
      <c r="P388" s="8" t="str">
        <f t="shared" si="391"/>
        <v>0.414</v>
      </c>
      <c r="Q388" s="8" t="str">
        <f t="shared" si="5"/>
        <v>0.848</v>
      </c>
      <c r="R388" s="8" t="str">
        <f t="shared" si="6"/>
        <v>45.890</v>
      </c>
    </row>
    <row r="389" ht="15.75" customHeight="1">
      <c r="A389" s="1">
        <v>387.0</v>
      </c>
      <c r="B389" s="5" t="s">
        <v>17</v>
      </c>
      <c r="C389" s="1">
        <v>2.0190918E7</v>
      </c>
      <c r="D389" s="1">
        <v>71.4</v>
      </c>
      <c r="E389" s="1">
        <v>71.6</v>
      </c>
      <c r="F389" s="1">
        <v>70.6</v>
      </c>
      <c r="G389" s="1">
        <v>70.6</v>
      </c>
      <c r="H389" s="1">
        <v>71.0</v>
      </c>
      <c r="I389" s="1">
        <v>-0.4</v>
      </c>
      <c r="J389" s="1">
        <v>-0.56</v>
      </c>
      <c r="K389" s="1">
        <v>2804604.0</v>
      </c>
      <c r="L389" s="1">
        <v>1.988477257E8</v>
      </c>
      <c r="M389" s="6" t="str">
        <f t="shared" si="2"/>
        <v>0</v>
      </c>
      <c r="N389" s="7" t="str">
        <f t="shared" si="3"/>
        <v>0.4</v>
      </c>
      <c r="O389" s="8" t="str">
        <f t="shared" ref="O389:P389" si="392">(O390*13+M389)/14</f>
        <v>0.378</v>
      </c>
      <c r="P389" s="8" t="str">
        <f t="shared" si="392"/>
        <v>0.358</v>
      </c>
      <c r="Q389" s="8" t="str">
        <f t="shared" si="5"/>
        <v>1.058</v>
      </c>
      <c r="R389" s="8" t="str">
        <f t="shared" si="6"/>
        <v>51.404</v>
      </c>
    </row>
    <row r="390" ht="15.75" customHeight="1">
      <c r="A390" s="1">
        <v>388.0</v>
      </c>
      <c r="B390" s="5" t="s">
        <v>17</v>
      </c>
      <c r="C390" s="1">
        <v>2.0190917E7</v>
      </c>
      <c r="D390" s="1">
        <v>71.05</v>
      </c>
      <c r="E390" s="1">
        <v>71.55</v>
      </c>
      <c r="F390" s="1">
        <v>70.5</v>
      </c>
      <c r="G390" s="1">
        <v>71.0</v>
      </c>
      <c r="H390" s="1">
        <v>71.5</v>
      </c>
      <c r="I390" s="1">
        <v>-0.5</v>
      </c>
      <c r="J390" s="1">
        <v>-0.7</v>
      </c>
      <c r="K390" s="1">
        <v>5913586.0</v>
      </c>
      <c r="L390" s="1">
        <v>4.1953015574E8</v>
      </c>
      <c r="M390" s="6" t="str">
        <f t="shared" si="2"/>
        <v>0</v>
      </c>
      <c r="N390" s="7" t="str">
        <f t="shared" si="3"/>
        <v>0.5</v>
      </c>
      <c r="O390" s="8" t="str">
        <f t="shared" ref="O390:P390" si="393">(O391*13+M390)/14</f>
        <v>0.408</v>
      </c>
      <c r="P390" s="8" t="str">
        <f t="shared" si="393"/>
        <v>0.355</v>
      </c>
      <c r="Q390" s="8" t="str">
        <f t="shared" si="5"/>
        <v>1.150</v>
      </c>
      <c r="R390" s="8" t="str">
        <f t="shared" si="6"/>
        <v>53.479</v>
      </c>
    </row>
    <row r="391" ht="15.75" customHeight="1">
      <c r="A391" s="1">
        <v>389.0</v>
      </c>
      <c r="B391" s="5" t="s">
        <v>17</v>
      </c>
      <c r="C391" s="1">
        <v>2.0190916E7</v>
      </c>
      <c r="D391" s="1">
        <v>72.9</v>
      </c>
      <c r="E391" s="1">
        <v>72.9</v>
      </c>
      <c r="F391" s="1">
        <v>71.4</v>
      </c>
      <c r="G391" s="1">
        <v>71.5</v>
      </c>
      <c r="H391" s="1">
        <v>72.75</v>
      </c>
      <c r="I391" s="1">
        <v>-1.25</v>
      </c>
      <c r="J391" s="1">
        <v>-1.72</v>
      </c>
      <c r="K391" s="1">
        <v>4890368.0</v>
      </c>
      <c r="L391" s="1">
        <v>3.51028541605E8</v>
      </c>
      <c r="M391" s="6" t="str">
        <f t="shared" si="2"/>
        <v>0</v>
      </c>
      <c r="N391" s="7" t="str">
        <f t="shared" si="3"/>
        <v>1.25</v>
      </c>
      <c r="O391" s="8" t="str">
        <f t="shared" ref="O391:P391" si="394">(O392*13+M391)/14</f>
        <v>0.439</v>
      </c>
      <c r="P391" s="8" t="str">
        <f t="shared" si="394"/>
        <v>0.343</v>
      </c>
      <c r="Q391" s="8" t="str">
        <f t="shared" si="5"/>
        <v>1.278</v>
      </c>
      <c r="R391" s="8" t="str">
        <f t="shared" si="6"/>
        <v>56.108</v>
      </c>
    </row>
    <row r="392" ht="15.75" customHeight="1">
      <c r="A392" s="1">
        <v>390.0</v>
      </c>
      <c r="B392" s="5" t="s">
        <v>17</v>
      </c>
      <c r="C392" s="1">
        <v>2.0190913E7</v>
      </c>
      <c r="D392" s="1">
        <v>72.0</v>
      </c>
      <c r="E392" s="1">
        <v>72.95</v>
      </c>
      <c r="F392" s="1">
        <v>71.6</v>
      </c>
      <c r="G392" s="1">
        <v>72.75</v>
      </c>
      <c r="H392" s="1">
        <v>72.6</v>
      </c>
      <c r="I392" s="1">
        <v>0.15</v>
      </c>
      <c r="J392" s="1">
        <v>0.21</v>
      </c>
      <c r="K392" s="1">
        <v>3456002.0</v>
      </c>
      <c r="L392" s="1">
        <v>2.50317195326E8</v>
      </c>
      <c r="M392" s="6" t="str">
        <f t="shared" si="2"/>
        <v>0.15</v>
      </c>
      <c r="N392" s="7" t="str">
        <f t="shared" si="3"/>
        <v>0</v>
      </c>
      <c r="O392" s="8" t="str">
        <f t="shared" ref="O392:P392" si="395">(O393*13+M392)/14</f>
        <v>0.473</v>
      </c>
      <c r="P392" s="8" t="str">
        <f t="shared" si="395"/>
        <v>0.274</v>
      </c>
      <c r="Q392" s="8" t="str">
        <f t="shared" si="5"/>
        <v>1.728</v>
      </c>
      <c r="R392" s="8" t="str">
        <f t="shared" si="6"/>
        <v>63.337</v>
      </c>
    </row>
    <row r="393" ht="15.75" customHeight="1">
      <c r="A393" s="1">
        <v>391.0</v>
      </c>
      <c r="B393" s="5" t="s">
        <v>17</v>
      </c>
      <c r="C393" s="1">
        <v>2.0190912E7</v>
      </c>
      <c r="D393" s="1">
        <v>73.25</v>
      </c>
      <c r="E393" s="1">
        <v>73.25</v>
      </c>
      <c r="F393" s="1">
        <v>72.2</v>
      </c>
      <c r="G393" s="1">
        <v>72.6</v>
      </c>
      <c r="H393" s="1">
        <v>73.15</v>
      </c>
      <c r="I393" s="1">
        <v>-0.55</v>
      </c>
      <c r="J393" s="1">
        <v>-0.75</v>
      </c>
      <c r="K393" s="1">
        <v>6822664.0</v>
      </c>
      <c r="L393" s="1">
        <v>4.960464576E8</v>
      </c>
      <c r="M393" s="6" t="str">
        <f t="shared" si="2"/>
        <v>0</v>
      </c>
      <c r="N393" s="7" t="str">
        <f t="shared" si="3"/>
        <v>0.55</v>
      </c>
      <c r="O393" s="8" t="str">
        <f t="shared" ref="O393:P393" si="396">(O394*13+M393)/14</f>
        <v>0.498</v>
      </c>
      <c r="P393" s="8" t="str">
        <f t="shared" si="396"/>
        <v>0.295</v>
      </c>
      <c r="Q393" s="8" t="str">
        <f t="shared" si="5"/>
        <v>1.688</v>
      </c>
      <c r="R393" s="8" t="str">
        <f t="shared" si="6"/>
        <v>62.803</v>
      </c>
    </row>
    <row r="394" ht="15.75" customHeight="1">
      <c r="A394" s="1">
        <v>392.0</v>
      </c>
      <c r="B394" s="5" t="s">
        <v>17</v>
      </c>
      <c r="C394" s="1">
        <v>2.0190911E7</v>
      </c>
      <c r="D394" s="1">
        <v>72.0</v>
      </c>
      <c r="E394" s="1">
        <v>73.3</v>
      </c>
      <c r="F394" s="1">
        <v>71.75</v>
      </c>
      <c r="G394" s="1">
        <v>73.15</v>
      </c>
      <c r="H394" s="1">
        <v>71.65</v>
      </c>
      <c r="I394" s="1">
        <v>1.5</v>
      </c>
      <c r="J394" s="1">
        <v>2.09</v>
      </c>
      <c r="K394" s="1">
        <v>8175246.0</v>
      </c>
      <c r="L394" s="1">
        <v>5.9598039665E8</v>
      </c>
      <c r="M394" s="6" t="str">
        <f t="shared" si="2"/>
        <v>1.5</v>
      </c>
      <c r="N394" s="7" t="str">
        <f t="shared" si="3"/>
        <v>0</v>
      </c>
      <c r="O394" s="8" t="str">
        <f t="shared" ref="O394:P394" si="397">(O395*13+M394)/14</f>
        <v>0.536</v>
      </c>
      <c r="P394" s="8" t="str">
        <f t="shared" si="397"/>
        <v>0.275</v>
      </c>
      <c r="Q394" s="8" t="str">
        <f t="shared" si="5"/>
        <v>1.948</v>
      </c>
      <c r="R394" s="8" t="str">
        <f t="shared" si="6"/>
        <v>66.080</v>
      </c>
    </row>
    <row r="395" ht="15.75" customHeight="1">
      <c r="A395" s="1">
        <v>393.0</v>
      </c>
      <c r="B395" s="5" t="s">
        <v>17</v>
      </c>
      <c r="C395" s="1">
        <v>2.019091E7</v>
      </c>
      <c r="D395" s="1">
        <v>72.0</v>
      </c>
      <c r="E395" s="1">
        <v>72.0</v>
      </c>
      <c r="F395" s="1">
        <v>71.45</v>
      </c>
      <c r="G395" s="1">
        <v>71.65</v>
      </c>
      <c r="H395" s="1">
        <v>71.2</v>
      </c>
      <c r="I395" s="1">
        <v>0.45</v>
      </c>
      <c r="J395" s="1">
        <v>0.63</v>
      </c>
      <c r="K395" s="1">
        <v>8148366.0</v>
      </c>
      <c r="L395" s="1">
        <v>5.8489281768E8</v>
      </c>
      <c r="M395" s="6" t="str">
        <f t="shared" si="2"/>
        <v>0.45</v>
      </c>
      <c r="N395" s="7" t="str">
        <f t="shared" si="3"/>
        <v>0</v>
      </c>
      <c r="O395" s="8" t="str">
        <f t="shared" ref="O395:P395" si="398">(O396*13+M395)/14</f>
        <v>0.462</v>
      </c>
      <c r="P395" s="8" t="str">
        <f t="shared" si="398"/>
        <v>0.296</v>
      </c>
      <c r="Q395" s="8" t="str">
        <f t="shared" si="5"/>
        <v>1.559</v>
      </c>
      <c r="R395" s="8" t="str">
        <f t="shared" si="6"/>
        <v>60.915</v>
      </c>
    </row>
    <row r="396" ht="15.75" customHeight="1">
      <c r="A396" s="1">
        <v>394.0</v>
      </c>
      <c r="B396" s="5" t="s">
        <v>17</v>
      </c>
      <c r="C396" s="1">
        <v>2.0190909E7</v>
      </c>
      <c r="D396" s="1">
        <v>70.05</v>
      </c>
      <c r="E396" s="1">
        <v>71.85</v>
      </c>
      <c r="F396" s="1">
        <v>70.05</v>
      </c>
      <c r="G396" s="1">
        <v>71.2</v>
      </c>
      <c r="H396" s="1">
        <v>70.45</v>
      </c>
      <c r="I396" s="1">
        <v>0.75</v>
      </c>
      <c r="J396" s="1">
        <v>1.06</v>
      </c>
      <c r="K396" s="1">
        <v>6139024.0</v>
      </c>
      <c r="L396" s="1">
        <v>4.3712976145E8</v>
      </c>
      <c r="M396" s="6" t="str">
        <f t="shared" si="2"/>
        <v>0.75</v>
      </c>
      <c r="N396" s="7" t="str">
        <f t="shared" si="3"/>
        <v>0</v>
      </c>
      <c r="O396" s="8" t="str">
        <f t="shared" ref="O396:P396" si="399">(O397*13+M396)/14</f>
        <v>0.463</v>
      </c>
      <c r="P396" s="8" t="str">
        <f t="shared" si="399"/>
        <v>0.319</v>
      </c>
      <c r="Q396" s="8" t="str">
        <f t="shared" si="5"/>
        <v>1.450</v>
      </c>
      <c r="R396" s="8" t="str">
        <f t="shared" si="6"/>
        <v>59.184</v>
      </c>
    </row>
    <row r="397" ht="15.75" customHeight="1">
      <c r="A397" s="1">
        <v>395.0</v>
      </c>
      <c r="B397" s="5" t="s">
        <v>17</v>
      </c>
      <c r="C397" s="1">
        <v>2.0190906E7</v>
      </c>
      <c r="D397" s="1">
        <v>70.75</v>
      </c>
      <c r="E397" s="1">
        <v>71.2</v>
      </c>
      <c r="F397" s="1">
        <v>70.1</v>
      </c>
      <c r="G397" s="1">
        <v>70.45</v>
      </c>
      <c r="H397" s="1">
        <v>69.0</v>
      </c>
      <c r="I397" s="1">
        <v>1.45</v>
      </c>
      <c r="J397" s="1">
        <v>2.1</v>
      </c>
      <c r="K397" s="1">
        <v>1.1472897E7</v>
      </c>
      <c r="L397" s="1">
        <v>8.1194782662E8</v>
      </c>
      <c r="M397" s="6" t="str">
        <f t="shared" si="2"/>
        <v>1.45</v>
      </c>
      <c r="N397" s="7" t="str">
        <f t="shared" si="3"/>
        <v>0</v>
      </c>
      <c r="O397" s="8" t="str">
        <f t="shared" ref="O397:P397" si="400">(O398*13+M397)/14</f>
        <v>0.440</v>
      </c>
      <c r="P397" s="8" t="str">
        <f t="shared" si="400"/>
        <v>0.344</v>
      </c>
      <c r="Q397" s="8" t="str">
        <f t="shared" si="5"/>
        <v>1.282</v>
      </c>
      <c r="R397" s="8" t="str">
        <f t="shared" si="6"/>
        <v>56.180</v>
      </c>
    </row>
    <row r="398" ht="15.75" customHeight="1">
      <c r="A398" s="1">
        <v>396.0</v>
      </c>
      <c r="B398" s="5" t="s">
        <v>17</v>
      </c>
      <c r="C398" s="1">
        <v>2.0190905E7</v>
      </c>
      <c r="D398" s="1">
        <v>68.8</v>
      </c>
      <c r="E398" s="1">
        <v>69.75</v>
      </c>
      <c r="F398" s="1">
        <v>68.55</v>
      </c>
      <c r="G398" s="1">
        <v>69.0</v>
      </c>
      <c r="H398" s="1">
        <v>68.9</v>
      </c>
      <c r="I398" s="1">
        <v>0.1</v>
      </c>
      <c r="J398" s="1">
        <v>0.15</v>
      </c>
      <c r="K398" s="1">
        <v>6570966.0</v>
      </c>
      <c r="L398" s="1">
        <v>4.53960893623E8</v>
      </c>
      <c r="M398" s="6" t="str">
        <f t="shared" si="2"/>
        <v>0.1</v>
      </c>
      <c r="N398" s="7" t="str">
        <f t="shared" si="3"/>
        <v>0</v>
      </c>
      <c r="O398" s="8" t="str">
        <f t="shared" ref="O398:P398" si="401">(O399*13+M398)/14</f>
        <v>0.363</v>
      </c>
      <c r="P398" s="8" t="str">
        <f t="shared" si="401"/>
        <v>0.370</v>
      </c>
      <c r="Q398" s="8" t="str">
        <f t="shared" si="5"/>
        <v>0.981</v>
      </c>
      <c r="R398" s="8" t="str">
        <f t="shared" si="6"/>
        <v>49.509</v>
      </c>
    </row>
    <row r="399" ht="15.75" customHeight="1">
      <c r="A399" s="1">
        <v>397.0</v>
      </c>
      <c r="B399" s="5" t="s">
        <v>17</v>
      </c>
      <c r="C399" s="1">
        <v>2.0190904E7</v>
      </c>
      <c r="D399" s="1">
        <v>66.9</v>
      </c>
      <c r="E399" s="1">
        <v>69.65</v>
      </c>
      <c r="F399" s="1">
        <v>66.9</v>
      </c>
      <c r="G399" s="1">
        <v>68.9</v>
      </c>
      <c r="H399" s="1">
        <v>66.6</v>
      </c>
      <c r="I399" s="1">
        <v>2.3</v>
      </c>
      <c r="J399" s="1">
        <v>3.45</v>
      </c>
      <c r="K399" s="1">
        <v>8212577.0</v>
      </c>
      <c r="L399" s="1">
        <v>5.61953413664E8</v>
      </c>
      <c r="M399" s="6" t="str">
        <f t="shared" si="2"/>
        <v>2.3</v>
      </c>
      <c r="N399" s="7" t="str">
        <f t="shared" si="3"/>
        <v>0</v>
      </c>
      <c r="O399" s="8" t="str">
        <f t="shared" ref="O399:P399" si="402">(O400*13+M399)/14</f>
        <v>0.383</v>
      </c>
      <c r="P399" s="8" t="str">
        <f t="shared" si="402"/>
        <v>0.398</v>
      </c>
      <c r="Q399" s="8" t="str">
        <f t="shared" si="5"/>
        <v>0.961</v>
      </c>
      <c r="R399" s="8" t="str">
        <f t="shared" si="6"/>
        <v>49.012</v>
      </c>
    </row>
    <row r="400" ht="15.75" customHeight="1">
      <c r="A400" s="1">
        <v>398.0</v>
      </c>
      <c r="B400" s="5" t="s">
        <v>17</v>
      </c>
      <c r="C400" s="1">
        <v>2.0190903E7</v>
      </c>
      <c r="D400" s="1">
        <v>66.4</v>
      </c>
      <c r="E400" s="1">
        <v>66.9</v>
      </c>
      <c r="F400" s="1">
        <v>65.8</v>
      </c>
      <c r="G400" s="1">
        <v>66.6</v>
      </c>
      <c r="H400" s="1">
        <v>66.95</v>
      </c>
      <c r="I400" s="1">
        <v>-0.35</v>
      </c>
      <c r="J400" s="1">
        <v>-0.52</v>
      </c>
      <c r="K400" s="1">
        <v>3905632.0</v>
      </c>
      <c r="L400" s="1">
        <v>2.598396815E8</v>
      </c>
      <c r="M400" s="6" t="str">
        <f t="shared" si="2"/>
        <v>0</v>
      </c>
      <c r="N400" s="7" t="str">
        <f t="shared" si="3"/>
        <v>0.35</v>
      </c>
      <c r="O400" s="8" t="str">
        <f t="shared" ref="O400:P400" si="403">(O401*13+M400)/14</f>
        <v>0.235</v>
      </c>
      <c r="P400" s="8" t="str">
        <f t="shared" si="403"/>
        <v>0.429</v>
      </c>
      <c r="Q400" s="8" t="str">
        <f t="shared" si="5"/>
        <v>0.549</v>
      </c>
      <c r="R400" s="8" t="str">
        <f t="shared" si="6"/>
        <v>35.438</v>
      </c>
    </row>
    <row r="401" ht="15.75" customHeight="1">
      <c r="A401" s="1">
        <v>399.0</v>
      </c>
      <c r="B401" s="5" t="s">
        <v>17</v>
      </c>
      <c r="C401" s="1">
        <v>2.0190902E7</v>
      </c>
      <c r="D401" s="1">
        <v>67.5</v>
      </c>
      <c r="E401" s="1">
        <v>67.55</v>
      </c>
      <c r="F401" s="1">
        <v>66.1</v>
      </c>
      <c r="G401" s="1">
        <v>66.95</v>
      </c>
      <c r="H401" s="1">
        <v>67.43</v>
      </c>
      <c r="I401" s="1">
        <v>-0.48</v>
      </c>
      <c r="J401" s="1">
        <v>-0.71</v>
      </c>
      <c r="K401" s="1">
        <v>6547427.0</v>
      </c>
      <c r="L401" s="1">
        <v>4.39789634595E8</v>
      </c>
      <c r="M401" s="6" t="str">
        <f t="shared" si="2"/>
        <v>0</v>
      </c>
      <c r="N401" s="7" t="str">
        <f t="shared" si="3"/>
        <v>0.48</v>
      </c>
      <c r="O401" s="8" t="str">
        <f t="shared" ref="O401:P401" si="404">(O402*13+M401)/14</f>
        <v>0.254</v>
      </c>
      <c r="P401" s="8" t="str">
        <f t="shared" si="404"/>
        <v>0.435</v>
      </c>
      <c r="Q401" s="8" t="str">
        <f t="shared" si="5"/>
        <v>0.583</v>
      </c>
      <c r="R401" s="8" t="str">
        <f t="shared" si="6"/>
        <v>36.823</v>
      </c>
    </row>
    <row r="402" ht="15.75" customHeight="1">
      <c r="A402" s="1">
        <v>400.0</v>
      </c>
      <c r="B402" s="5" t="s">
        <v>17</v>
      </c>
      <c r="C402" s="1">
        <v>2.019083E7</v>
      </c>
      <c r="D402" s="1">
        <v>69.6</v>
      </c>
      <c r="E402" s="1">
        <v>69.6</v>
      </c>
      <c r="F402" s="1">
        <v>68.0</v>
      </c>
      <c r="G402" s="1">
        <v>68.3</v>
      </c>
      <c r="H402" s="1">
        <v>68.8</v>
      </c>
      <c r="I402" s="1">
        <v>-0.5</v>
      </c>
      <c r="J402" s="1">
        <v>-0.73</v>
      </c>
      <c r="K402" s="1">
        <v>7731576.0</v>
      </c>
      <c r="L402" s="1">
        <v>5.299298528E8</v>
      </c>
      <c r="M402" s="6" t="str">
        <f t="shared" si="2"/>
        <v>0</v>
      </c>
      <c r="N402" s="7" t="str">
        <f t="shared" si="3"/>
        <v>0.5</v>
      </c>
      <c r="O402" s="8" t="str">
        <f t="shared" ref="O402:P402" si="405">(O403*13+M402)/14</f>
        <v>0.273</v>
      </c>
      <c r="P402" s="8" t="str">
        <f t="shared" si="405"/>
        <v>0.432</v>
      </c>
      <c r="Q402" s="8" t="str">
        <f t="shared" si="5"/>
        <v>0.633</v>
      </c>
      <c r="R402" s="8" t="str">
        <f t="shared" si="6"/>
        <v>38.752</v>
      </c>
    </row>
    <row r="403" ht="15.75" customHeight="1">
      <c r="A403" s="1">
        <v>401.0</v>
      </c>
      <c r="B403" s="5" t="s">
        <v>17</v>
      </c>
      <c r="C403" s="1">
        <v>2.0190829E7</v>
      </c>
      <c r="D403" s="1">
        <v>69.05</v>
      </c>
      <c r="E403" s="1">
        <v>69.35</v>
      </c>
      <c r="F403" s="1">
        <v>68.35</v>
      </c>
      <c r="G403" s="1">
        <v>68.8</v>
      </c>
      <c r="H403" s="1">
        <v>68.55</v>
      </c>
      <c r="I403" s="1">
        <v>0.25</v>
      </c>
      <c r="J403" s="1">
        <v>0.36</v>
      </c>
      <c r="K403" s="1">
        <v>7902900.0</v>
      </c>
      <c r="L403" s="1">
        <v>5.4288115665E8</v>
      </c>
      <c r="M403" s="6" t="str">
        <f t="shared" si="2"/>
        <v>0.25</v>
      </c>
      <c r="N403" s="7" t="str">
        <f t="shared" si="3"/>
        <v>0</v>
      </c>
      <c r="O403" s="8" t="str">
        <f t="shared" ref="O403:P403" si="406">(O404*13+M403)/14</f>
        <v>0.294</v>
      </c>
      <c r="P403" s="8" t="str">
        <f t="shared" si="406"/>
        <v>0.426</v>
      </c>
      <c r="Q403" s="8" t="str">
        <f t="shared" si="5"/>
        <v>0.690</v>
      </c>
      <c r="R403" s="8" t="str">
        <f t="shared" si="6"/>
        <v>40.821</v>
      </c>
    </row>
    <row r="404" ht="15.75" customHeight="1">
      <c r="A404" s="1">
        <v>402.0</v>
      </c>
      <c r="B404" s="5" t="s">
        <v>17</v>
      </c>
      <c r="C404" s="1">
        <v>2.0190828E7</v>
      </c>
      <c r="D404" s="1">
        <v>69.05</v>
      </c>
      <c r="E404" s="1">
        <v>69.3</v>
      </c>
      <c r="F404" s="1">
        <v>68.55</v>
      </c>
      <c r="G404" s="1">
        <v>68.55</v>
      </c>
      <c r="H404" s="1">
        <v>69.3</v>
      </c>
      <c r="I404" s="1">
        <v>-0.75</v>
      </c>
      <c r="J404" s="1">
        <v>-1.08</v>
      </c>
      <c r="K404" s="1">
        <v>8973397.0</v>
      </c>
      <c r="L404" s="1">
        <v>6.183098282E8</v>
      </c>
      <c r="M404" s="6" t="str">
        <f t="shared" si="2"/>
        <v>0</v>
      </c>
      <c r="N404" s="7" t="str">
        <f t="shared" si="3"/>
        <v>0.75</v>
      </c>
      <c r="O404" s="8" t="str">
        <f t="shared" ref="O404:P404" si="407">(O405*13+M404)/14</f>
        <v>0.298</v>
      </c>
      <c r="P404" s="8" t="str">
        <f t="shared" si="407"/>
        <v>0.459</v>
      </c>
      <c r="Q404" s="8" t="str">
        <f t="shared" si="5"/>
        <v>0.648</v>
      </c>
      <c r="R404" s="8" t="str">
        <f t="shared" si="6"/>
        <v>39.317</v>
      </c>
    </row>
    <row r="405" ht="15.75" customHeight="1">
      <c r="A405" s="1">
        <v>403.0</v>
      </c>
      <c r="B405" s="5" t="s">
        <v>17</v>
      </c>
      <c r="C405" s="1">
        <v>2.0190827E7</v>
      </c>
      <c r="D405" s="1">
        <v>70.5</v>
      </c>
      <c r="E405" s="1">
        <v>70.5</v>
      </c>
      <c r="F405" s="1">
        <v>68.65</v>
      </c>
      <c r="G405" s="1">
        <v>69.3</v>
      </c>
      <c r="H405" s="1">
        <v>69.3</v>
      </c>
      <c r="I405" s="1">
        <v>0.0</v>
      </c>
      <c r="J405" s="1">
        <v>0.0</v>
      </c>
      <c r="K405" s="1">
        <v>6286907.0</v>
      </c>
      <c r="L405" s="1">
        <v>4.3596068219E8</v>
      </c>
      <c r="M405" s="6" t="str">
        <f t="shared" si="2"/>
        <v>0</v>
      </c>
      <c r="N405" s="7" t="str">
        <f t="shared" si="3"/>
        <v>0</v>
      </c>
      <c r="O405" s="8" t="str">
        <f t="shared" ref="O405:P405" si="408">(O406*13+M405)/14</f>
        <v>0.320</v>
      </c>
      <c r="P405" s="8" t="str">
        <f t="shared" si="408"/>
        <v>0.437</v>
      </c>
      <c r="Q405" s="8" t="str">
        <f t="shared" si="5"/>
        <v>0.733</v>
      </c>
      <c r="R405" s="8" t="str">
        <f t="shared" si="6"/>
        <v>42.312</v>
      </c>
    </row>
    <row r="406" ht="15.75" customHeight="1">
      <c r="A406" s="1">
        <v>404.0</v>
      </c>
      <c r="B406" s="5" t="s">
        <v>17</v>
      </c>
      <c r="C406" s="1">
        <v>2.0190826E7</v>
      </c>
      <c r="D406" s="1">
        <v>69.4</v>
      </c>
      <c r="E406" s="1">
        <v>69.45</v>
      </c>
      <c r="F406" s="1">
        <v>68.45</v>
      </c>
      <c r="G406" s="1">
        <v>69.3</v>
      </c>
      <c r="H406" s="1">
        <v>70.65</v>
      </c>
      <c r="I406" s="1">
        <v>-1.35</v>
      </c>
      <c r="J406" s="1">
        <v>-1.91</v>
      </c>
      <c r="K406" s="1">
        <v>8054636.0</v>
      </c>
      <c r="L406" s="1">
        <v>5.55471436242E8</v>
      </c>
      <c r="M406" s="6" t="str">
        <f t="shared" si="2"/>
        <v>0</v>
      </c>
      <c r="N406" s="7" t="str">
        <f t="shared" si="3"/>
        <v>1.35</v>
      </c>
      <c r="O406" s="8" t="str">
        <f t="shared" ref="O406:P406" si="409">(O407*13+M406)/14</f>
        <v>0.345</v>
      </c>
      <c r="P406" s="8" t="str">
        <f t="shared" si="409"/>
        <v>0.470</v>
      </c>
      <c r="Q406" s="8" t="str">
        <f t="shared" si="5"/>
        <v>0.733</v>
      </c>
      <c r="R406" s="8" t="str">
        <f t="shared" si="6"/>
        <v>42.312</v>
      </c>
    </row>
    <row r="407" ht="15.75" customHeight="1">
      <c r="A407" s="1">
        <v>405.0</v>
      </c>
      <c r="B407" s="5" t="s">
        <v>17</v>
      </c>
      <c r="C407" s="1">
        <v>2.0190823E7</v>
      </c>
      <c r="D407" s="1">
        <v>70.45</v>
      </c>
      <c r="E407" s="1">
        <v>71.45</v>
      </c>
      <c r="F407" s="1">
        <v>70.4</v>
      </c>
      <c r="G407" s="1">
        <v>70.65</v>
      </c>
      <c r="H407" s="1">
        <v>70.95</v>
      </c>
      <c r="I407" s="1">
        <v>-0.3</v>
      </c>
      <c r="J407" s="1">
        <v>-0.42</v>
      </c>
      <c r="K407" s="1">
        <v>5449506.0</v>
      </c>
      <c r="L407" s="1">
        <v>3.863468555E8</v>
      </c>
      <c r="M407" s="6" t="str">
        <f t="shared" si="2"/>
        <v>0</v>
      </c>
      <c r="N407" s="7" t="str">
        <f t="shared" si="3"/>
        <v>0.3</v>
      </c>
      <c r="O407" s="8" t="str">
        <f t="shared" ref="O407:P407" si="410">(O408*13+M407)/14</f>
        <v>0.372</v>
      </c>
      <c r="P407" s="8" t="str">
        <f t="shared" si="410"/>
        <v>0.403</v>
      </c>
      <c r="Q407" s="8" t="str">
        <f t="shared" si="5"/>
        <v>0.923</v>
      </c>
      <c r="R407" s="8" t="str">
        <f t="shared" si="6"/>
        <v>47.986</v>
      </c>
    </row>
    <row r="408" ht="15.75" customHeight="1">
      <c r="A408" s="1">
        <v>406.0</v>
      </c>
      <c r="B408" s="5" t="s">
        <v>17</v>
      </c>
      <c r="C408" s="1">
        <v>2.0190822E7</v>
      </c>
      <c r="D408" s="1">
        <v>71.5</v>
      </c>
      <c r="E408" s="1">
        <v>71.5</v>
      </c>
      <c r="F408" s="1">
        <v>70.4</v>
      </c>
      <c r="G408" s="1">
        <v>70.95</v>
      </c>
      <c r="H408" s="1">
        <v>71.3</v>
      </c>
      <c r="I408" s="1">
        <v>-0.35</v>
      </c>
      <c r="J408" s="1">
        <v>-0.49</v>
      </c>
      <c r="K408" s="1">
        <v>5299641.0</v>
      </c>
      <c r="L408" s="1">
        <v>3.7501182328E8</v>
      </c>
      <c r="M408" s="6" t="str">
        <f t="shared" si="2"/>
        <v>0</v>
      </c>
      <c r="N408" s="7" t="str">
        <f t="shared" si="3"/>
        <v>0.35</v>
      </c>
      <c r="O408" s="8" t="str">
        <f t="shared" ref="O408:P408" si="411">(O409*13+M408)/14</f>
        <v>0.400</v>
      </c>
      <c r="P408" s="8" t="str">
        <f t="shared" si="411"/>
        <v>0.411</v>
      </c>
      <c r="Q408" s="8" t="str">
        <f t="shared" si="5"/>
        <v>0.974</v>
      </c>
      <c r="R408" s="8" t="str">
        <f t="shared" si="6"/>
        <v>49.352</v>
      </c>
    </row>
    <row r="409" ht="15.75" customHeight="1">
      <c r="A409" s="1">
        <v>407.0</v>
      </c>
      <c r="B409" s="5" t="s">
        <v>17</v>
      </c>
      <c r="C409" s="1">
        <v>2.0190821E7</v>
      </c>
      <c r="D409" s="1">
        <v>70.0</v>
      </c>
      <c r="E409" s="1">
        <v>71.65</v>
      </c>
      <c r="F409" s="1">
        <v>69.95</v>
      </c>
      <c r="G409" s="1">
        <v>71.3</v>
      </c>
      <c r="H409" s="1">
        <v>70.1</v>
      </c>
      <c r="I409" s="1">
        <v>1.2</v>
      </c>
      <c r="J409" s="1">
        <v>1.71</v>
      </c>
      <c r="K409" s="1">
        <v>7045145.0</v>
      </c>
      <c r="L409" s="1">
        <v>5.0199403631E8</v>
      </c>
      <c r="M409" s="6" t="str">
        <f t="shared" si="2"/>
        <v>1.2</v>
      </c>
      <c r="N409" s="7" t="str">
        <f t="shared" si="3"/>
        <v>0</v>
      </c>
      <c r="O409" s="8" t="str">
        <f t="shared" ref="O409:P409" si="412">(O410*13+M409)/14</f>
        <v>0.431</v>
      </c>
      <c r="P409" s="8" t="str">
        <f t="shared" si="412"/>
        <v>0.415</v>
      </c>
      <c r="Q409" s="8" t="str">
        <f t="shared" si="5"/>
        <v>1.038</v>
      </c>
      <c r="R409" s="8" t="str">
        <f t="shared" si="6"/>
        <v>50.922</v>
      </c>
    </row>
    <row r="410" ht="15.75" customHeight="1">
      <c r="A410" s="1">
        <v>408.0</v>
      </c>
      <c r="B410" s="5" t="s">
        <v>17</v>
      </c>
      <c r="C410" s="1">
        <v>2.019082E7</v>
      </c>
      <c r="D410" s="1">
        <v>70.6</v>
      </c>
      <c r="E410" s="1">
        <v>70.8</v>
      </c>
      <c r="F410" s="1">
        <v>69.9</v>
      </c>
      <c r="G410" s="1">
        <v>70.1</v>
      </c>
      <c r="H410" s="1">
        <v>69.95</v>
      </c>
      <c r="I410" s="1">
        <v>0.15</v>
      </c>
      <c r="J410" s="1">
        <v>0.21</v>
      </c>
      <c r="K410" s="1">
        <v>7844342.0</v>
      </c>
      <c r="L410" s="1">
        <v>5.5227243225E8</v>
      </c>
      <c r="M410" s="6" t="str">
        <f t="shared" si="2"/>
        <v>0.15</v>
      </c>
      <c r="N410" s="7" t="str">
        <f t="shared" si="3"/>
        <v>0</v>
      </c>
      <c r="O410" s="8" t="str">
        <f t="shared" ref="O410:P410" si="413">(O411*13+M410)/14</f>
        <v>0.372</v>
      </c>
      <c r="P410" s="8" t="str">
        <f t="shared" si="413"/>
        <v>0.447</v>
      </c>
      <c r="Q410" s="8" t="str">
        <f t="shared" si="5"/>
        <v>0.831</v>
      </c>
      <c r="R410" s="8" t="str">
        <f t="shared" si="6"/>
        <v>45.391</v>
      </c>
    </row>
    <row r="411" ht="15.75" customHeight="1">
      <c r="A411" s="1">
        <v>409.0</v>
      </c>
      <c r="B411" s="5" t="s">
        <v>17</v>
      </c>
      <c r="C411" s="1">
        <v>2.0190819E7</v>
      </c>
      <c r="D411" s="1">
        <v>68.3</v>
      </c>
      <c r="E411" s="1">
        <v>70.55</v>
      </c>
      <c r="F411" s="1">
        <v>68.3</v>
      </c>
      <c r="G411" s="1">
        <v>69.95</v>
      </c>
      <c r="H411" s="1">
        <v>67.9</v>
      </c>
      <c r="I411" s="1">
        <v>2.05</v>
      </c>
      <c r="J411" s="1">
        <v>3.02</v>
      </c>
      <c r="K411" s="1">
        <v>1.0498548E7</v>
      </c>
      <c r="L411" s="1">
        <v>7.3322286407E8</v>
      </c>
      <c r="M411" s="6" t="str">
        <f t="shared" si="2"/>
        <v>2.05</v>
      </c>
      <c r="N411" s="7" t="str">
        <f t="shared" si="3"/>
        <v>0</v>
      </c>
      <c r="O411" s="8" t="str">
        <f t="shared" ref="O411:P411" si="414">(O412*13+M411)/14</f>
        <v>0.389</v>
      </c>
      <c r="P411" s="8" t="str">
        <f t="shared" si="414"/>
        <v>0.482</v>
      </c>
      <c r="Q411" s="8" t="str">
        <f t="shared" si="5"/>
        <v>0.807</v>
      </c>
      <c r="R411" s="8" t="str">
        <f t="shared" si="6"/>
        <v>44.667</v>
      </c>
    </row>
    <row r="412" ht="15.75" customHeight="1">
      <c r="A412" s="1">
        <v>410.0</v>
      </c>
      <c r="B412" s="5" t="s">
        <v>17</v>
      </c>
      <c r="C412" s="1">
        <v>2.0190816E7</v>
      </c>
      <c r="D412" s="1">
        <v>66.3</v>
      </c>
      <c r="E412" s="1">
        <v>67.95</v>
      </c>
      <c r="F412" s="1">
        <v>66.0</v>
      </c>
      <c r="G412" s="1">
        <v>67.9</v>
      </c>
      <c r="H412" s="1">
        <v>66.55</v>
      </c>
      <c r="I412" s="1">
        <v>1.35</v>
      </c>
      <c r="J412" s="1">
        <v>2.03</v>
      </c>
      <c r="K412" s="1">
        <v>8311992.0</v>
      </c>
      <c r="L412" s="1">
        <v>5.5997108514E8</v>
      </c>
      <c r="M412" s="6" t="str">
        <f t="shared" si="2"/>
        <v>1.35</v>
      </c>
      <c r="N412" s="7" t="str">
        <f t="shared" si="3"/>
        <v>0</v>
      </c>
      <c r="O412" s="8" t="str">
        <f t="shared" ref="O412:P412" si="415">(O413*13+M412)/14</f>
        <v>0.261</v>
      </c>
      <c r="P412" s="8" t="str">
        <f t="shared" si="415"/>
        <v>0.519</v>
      </c>
      <c r="Q412" s="8" t="str">
        <f t="shared" si="5"/>
        <v>0.503</v>
      </c>
      <c r="R412" s="8" t="str">
        <f t="shared" si="6"/>
        <v>33.479</v>
      </c>
    </row>
    <row r="413" ht="15.75" customHeight="1">
      <c r="A413" s="1">
        <v>411.0</v>
      </c>
      <c r="B413" s="5" t="s">
        <v>17</v>
      </c>
      <c r="C413" s="1">
        <v>2.0190815E7</v>
      </c>
      <c r="D413" s="1">
        <v>64.4</v>
      </c>
      <c r="E413" s="1">
        <v>66.7</v>
      </c>
      <c r="F413" s="1">
        <v>64.3</v>
      </c>
      <c r="G413" s="1">
        <v>66.55</v>
      </c>
      <c r="H413" s="1">
        <v>65.1</v>
      </c>
      <c r="I413" s="1">
        <v>1.45</v>
      </c>
      <c r="J413" s="1">
        <v>2.23</v>
      </c>
      <c r="K413" s="1">
        <v>9695771.0</v>
      </c>
      <c r="L413" s="1">
        <v>6.37808690975E8</v>
      </c>
      <c r="M413" s="6" t="str">
        <f t="shared" si="2"/>
        <v>1.45</v>
      </c>
      <c r="N413" s="7" t="str">
        <f t="shared" si="3"/>
        <v>0</v>
      </c>
      <c r="O413" s="8" t="str">
        <f t="shared" ref="O413:P413" si="416">(O414*13+M413)/14</f>
        <v>0.177</v>
      </c>
      <c r="P413" s="8" t="str">
        <f t="shared" si="416"/>
        <v>0.559</v>
      </c>
      <c r="Q413" s="8" t="str">
        <f t="shared" si="5"/>
        <v>0.317</v>
      </c>
      <c r="R413" s="8" t="str">
        <f t="shared" si="6"/>
        <v>24.094</v>
      </c>
    </row>
    <row r="414" ht="15.75" customHeight="1">
      <c r="A414" s="1">
        <v>412.0</v>
      </c>
      <c r="B414" s="5" t="s">
        <v>17</v>
      </c>
      <c r="C414" s="1">
        <v>2.0190814E7</v>
      </c>
      <c r="D414" s="1">
        <v>66.25</v>
      </c>
      <c r="E414" s="1">
        <v>66.65</v>
      </c>
      <c r="F414" s="1">
        <v>64.65</v>
      </c>
      <c r="G414" s="1">
        <v>65.1</v>
      </c>
      <c r="H414" s="1">
        <v>65.95</v>
      </c>
      <c r="I414" s="1">
        <v>-0.85</v>
      </c>
      <c r="J414" s="1">
        <v>-1.29</v>
      </c>
      <c r="K414" s="1">
        <v>1.0816336E7</v>
      </c>
      <c r="L414" s="1">
        <v>7.0583983628E8</v>
      </c>
      <c r="M414" s="6" t="str">
        <f t="shared" si="2"/>
        <v>0</v>
      </c>
      <c r="N414" s="7" t="str">
        <f t="shared" si="3"/>
        <v>0.85</v>
      </c>
      <c r="O414" s="8" t="str">
        <f t="shared" ref="O414:P414" si="417">(O415*13+M414)/14</f>
        <v>0.079</v>
      </c>
      <c r="P414" s="8" t="str">
        <f t="shared" si="417"/>
        <v>0.602</v>
      </c>
      <c r="Q414" s="8" t="str">
        <f t="shared" si="5"/>
        <v>0.132</v>
      </c>
      <c r="R414" s="8" t="str">
        <f t="shared" si="6"/>
        <v>11.663</v>
      </c>
    </row>
    <row r="415" ht="15.75" customHeight="1">
      <c r="A415" s="1">
        <v>413.0</v>
      </c>
      <c r="B415" s="5" t="s">
        <v>17</v>
      </c>
      <c r="C415" s="1">
        <v>2.0190813E7</v>
      </c>
      <c r="D415" s="1">
        <v>67.0</v>
      </c>
      <c r="E415" s="1">
        <v>67.25</v>
      </c>
      <c r="F415" s="1">
        <v>65.8</v>
      </c>
      <c r="G415" s="1">
        <v>65.95</v>
      </c>
      <c r="H415" s="1">
        <v>67.7</v>
      </c>
      <c r="I415" s="1">
        <v>-1.75</v>
      </c>
      <c r="J415" s="1">
        <v>-2.58</v>
      </c>
      <c r="K415" s="1">
        <v>1.2104207E7</v>
      </c>
      <c r="L415" s="1">
        <v>8.0370888706E8</v>
      </c>
      <c r="M415" s="6" t="str">
        <f t="shared" si="2"/>
        <v>0</v>
      </c>
      <c r="N415" s="7" t="str">
        <f t="shared" si="3"/>
        <v>1.75</v>
      </c>
      <c r="O415" s="8" t="str">
        <f t="shared" ref="O415:P415" si="418">(O416*13+M415)/14</f>
        <v>0.086</v>
      </c>
      <c r="P415" s="8" t="str">
        <f t="shared" si="418"/>
        <v>0.583</v>
      </c>
      <c r="Q415" s="8" t="str">
        <f t="shared" si="5"/>
        <v>0.147</v>
      </c>
      <c r="R415" s="8" t="str">
        <f t="shared" si="6"/>
        <v>12.805</v>
      </c>
    </row>
    <row r="416" ht="15.75" customHeight="1">
      <c r="A416" s="1">
        <v>414.0</v>
      </c>
      <c r="B416" s="5" t="s">
        <v>17</v>
      </c>
      <c r="C416" s="1">
        <v>2.0190812E7</v>
      </c>
      <c r="D416" s="1">
        <v>67.35</v>
      </c>
      <c r="E416" s="1">
        <v>68.2</v>
      </c>
      <c r="F416" s="1">
        <v>67.35</v>
      </c>
      <c r="G416" s="1">
        <v>67.7</v>
      </c>
      <c r="H416" s="1">
        <v>67.95</v>
      </c>
      <c r="I416" s="1">
        <v>-0.25</v>
      </c>
      <c r="J416" s="1">
        <v>-0.37</v>
      </c>
      <c r="K416" s="1">
        <v>5775321.0</v>
      </c>
      <c r="L416" s="1">
        <v>3.9218797222E8</v>
      </c>
      <c r="M416" s="6" t="str">
        <f t="shared" si="2"/>
        <v>0</v>
      </c>
      <c r="N416" s="7" t="str">
        <f t="shared" si="3"/>
        <v>0.25</v>
      </c>
      <c r="O416" s="8" t="str">
        <f t="shared" ref="O416:P416" si="419">(O417*13+M416)/14</f>
        <v>0.092</v>
      </c>
      <c r="P416" s="8" t="str">
        <f t="shared" si="419"/>
        <v>0.493</v>
      </c>
      <c r="Q416" s="8" t="str">
        <f t="shared" si="5"/>
        <v>0.187</v>
      </c>
      <c r="R416" s="8" t="str">
        <f t="shared" si="6"/>
        <v>15.752</v>
      </c>
    </row>
    <row r="417" ht="15.75" customHeight="1">
      <c r="A417" s="1">
        <v>415.0</v>
      </c>
      <c r="B417" s="5" t="s">
        <v>17</v>
      </c>
      <c r="C417" s="1">
        <v>2.0190809E7</v>
      </c>
      <c r="D417" s="1">
        <v>67.65</v>
      </c>
      <c r="E417" s="1">
        <v>68.45</v>
      </c>
      <c r="F417" s="1">
        <v>67.65</v>
      </c>
      <c r="G417" s="1">
        <v>67.95</v>
      </c>
      <c r="H417" s="1">
        <v>68.05</v>
      </c>
      <c r="I417" s="1">
        <v>-0.1</v>
      </c>
      <c r="J417" s="1">
        <v>-0.15</v>
      </c>
      <c r="K417" s="1">
        <v>5996124.0</v>
      </c>
      <c r="L417" s="1">
        <v>4.07878105758E8</v>
      </c>
      <c r="M417" s="6" t="str">
        <f t="shared" si="2"/>
        <v>0</v>
      </c>
      <c r="N417" s="7" t="str">
        <f t="shared" si="3"/>
        <v>0.1</v>
      </c>
      <c r="O417" s="8" t="str">
        <f t="shared" ref="O417:P417" si="420">(O418*13+M417)/14</f>
        <v>0.099</v>
      </c>
      <c r="P417" s="8" t="str">
        <f t="shared" si="420"/>
        <v>0.511</v>
      </c>
      <c r="Q417" s="8" t="str">
        <f t="shared" si="5"/>
        <v>0.194</v>
      </c>
      <c r="R417" s="8" t="str">
        <f t="shared" si="6"/>
        <v>16.248</v>
      </c>
    </row>
    <row r="418" ht="15.75" customHeight="1">
      <c r="A418" s="1">
        <v>416.0</v>
      </c>
      <c r="B418" s="5" t="s">
        <v>17</v>
      </c>
      <c r="C418" s="1">
        <v>2.0190808E7</v>
      </c>
      <c r="D418" s="1">
        <v>67.65</v>
      </c>
      <c r="E418" s="1">
        <v>68.75</v>
      </c>
      <c r="F418" s="1">
        <v>67.65</v>
      </c>
      <c r="G418" s="1">
        <v>68.05</v>
      </c>
      <c r="H418" s="1">
        <v>67.7</v>
      </c>
      <c r="I418" s="1">
        <v>0.35</v>
      </c>
      <c r="J418" s="1">
        <v>0.52</v>
      </c>
      <c r="K418" s="1">
        <v>8208977.0</v>
      </c>
      <c r="L418" s="1">
        <v>5.58743829808E8</v>
      </c>
      <c r="M418" s="6" t="str">
        <f t="shared" si="2"/>
        <v>0.35</v>
      </c>
      <c r="N418" s="7" t="str">
        <f t="shared" si="3"/>
        <v>0</v>
      </c>
      <c r="O418" s="8" t="str">
        <f t="shared" ref="O418:P418" si="421">(O419*13+M418)/14</f>
        <v>0.107</v>
      </c>
      <c r="P418" s="8" t="str">
        <f t="shared" si="421"/>
        <v>0.543</v>
      </c>
      <c r="Q418" s="8" t="str">
        <f t="shared" si="5"/>
        <v>0.197</v>
      </c>
      <c r="R418" s="8" t="str">
        <f t="shared" si="6"/>
        <v>16.440</v>
      </c>
    </row>
    <row r="419" ht="15.75" customHeight="1">
      <c r="A419" s="1">
        <v>417.0</v>
      </c>
      <c r="B419" s="5" t="s">
        <v>17</v>
      </c>
      <c r="C419" s="1">
        <v>2.0190807E7</v>
      </c>
      <c r="D419" s="1">
        <v>68.2</v>
      </c>
      <c r="E419" s="1">
        <v>68.4</v>
      </c>
      <c r="F419" s="1">
        <v>67.35</v>
      </c>
      <c r="G419" s="1">
        <v>67.7</v>
      </c>
      <c r="H419" s="1">
        <v>68.6</v>
      </c>
      <c r="I419" s="1">
        <v>-0.9</v>
      </c>
      <c r="J419" s="1">
        <v>-1.31</v>
      </c>
      <c r="K419" s="1">
        <v>8215702.0</v>
      </c>
      <c r="L419" s="1">
        <v>5.56765910845E8</v>
      </c>
      <c r="M419" s="6" t="str">
        <f t="shared" si="2"/>
        <v>0</v>
      </c>
      <c r="N419" s="7" t="str">
        <f t="shared" si="3"/>
        <v>0.9</v>
      </c>
      <c r="O419" s="8" t="str">
        <f t="shared" ref="O419:P419" si="422">(O420*13+M419)/14</f>
        <v>0.088</v>
      </c>
      <c r="P419" s="8" t="str">
        <f t="shared" si="422"/>
        <v>0.585</v>
      </c>
      <c r="Q419" s="8" t="str">
        <f t="shared" si="5"/>
        <v>0.151</v>
      </c>
      <c r="R419" s="8" t="str">
        <f t="shared" si="6"/>
        <v>13.097</v>
      </c>
    </row>
    <row r="420" ht="15.75" customHeight="1">
      <c r="A420" s="1">
        <v>418.0</v>
      </c>
      <c r="B420" s="5" t="s">
        <v>17</v>
      </c>
      <c r="C420" s="1">
        <v>2.0190806E7</v>
      </c>
      <c r="D420" s="1">
        <v>67.05</v>
      </c>
      <c r="E420" s="1">
        <v>68.95</v>
      </c>
      <c r="F420" s="1">
        <v>67.05</v>
      </c>
      <c r="G420" s="1">
        <v>68.6</v>
      </c>
      <c r="H420" s="1">
        <v>69.65</v>
      </c>
      <c r="I420" s="1">
        <v>-1.05</v>
      </c>
      <c r="J420" s="1">
        <v>-1.51</v>
      </c>
      <c r="K420" s="1">
        <v>1.1187226E7</v>
      </c>
      <c r="L420" s="1">
        <v>7.61329103798E8</v>
      </c>
      <c r="M420" s="6" t="str">
        <f t="shared" si="2"/>
        <v>0</v>
      </c>
      <c r="N420" s="7" t="str">
        <f t="shared" si="3"/>
        <v>1.05</v>
      </c>
      <c r="O420" s="8" t="str">
        <f t="shared" ref="O420:P420" si="423">(O421*13+M420)/14</f>
        <v>0.095</v>
      </c>
      <c r="P420" s="8" t="str">
        <f t="shared" si="423"/>
        <v>0.561</v>
      </c>
      <c r="Q420" s="8" t="str">
        <f t="shared" si="5"/>
        <v>0.169</v>
      </c>
      <c r="R420" s="8" t="str">
        <f t="shared" si="6"/>
        <v>14.480</v>
      </c>
    </row>
    <row r="421" ht="15.75" customHeight="1">
      <c r="A421" s="1">
        <v>419.0</v>
      </c>
      <c r="B421" s="5" t="s">
        <v>17</v>
      </c>
      <c r="C421" s="1">
        <v>2.0190805E7</v>
      </c>
      <c r="D421" s="1">
        <v>70.5</v>
      </c>
      <c r="E421" s="1">
        <v>71.95</v>
      </c>
      <c r="F421" s="1">
        <v>69.45</v>
      </c>
      <c r="G421" s="1">
        <v>69.65</v>
      </c>
      <c r="H421" s="1">
        <v>71.95</v>
      </c>
      <c r="I421" s="1">
        <v>-2.3</v>
      </c>
      <c r="J421" s="1">
        <v>-3.2</v>
      </c>
      <c r="K421" s="1">
        <v>9559700.0</v>
      </c>
      <c r="L421" s="1">
        <v>6.69755288489E8</v>
      </c>
      <c r="M421" s="6" t="str">
        <f t="shared" si="2"/>
        <v>0</v>
      </c>
      <c r="N421" s="7" t="str">
        <f t="shared" si="3"/>
        <v>2.3</v>
      </c>
      <c r="O421" s="8" t="str">
        <f t="shared" ref="O421:P421" si="424">(O422*13+M421)/14</f>
        <v>0.102</v>
      </c>
      <c r="P421" s="8" t="str">
        <f t="shared" si="424"/>
        <v>0.523</v>
      </c>
      <c r="Q421" s="8" t="str">
        <f t="shared" si="5"/>
        <v>0.195</v>
      </c>
      <c r="R421" s="8" t="str">
        <f t="shared" si="6"/>
        <v>16.351</v>
      </c>
    </row>
    <row r="422" ht="15.75" customHeight="1">
      <c r="A422" s="1">
        <v>420.0</v>
      </c>
      <c r="B422" s="5" t="s">
        <v>17</v>
      </c>
      <c r="C422" s="1">
        <v>2.0190802E7</v>
      </c>
      <c r="D422" s="1">
        <v>72.0</v>
      </c>
      <c r="E422" s="1">
        <v>72.55</v>
      </c>
      <c r="F422" s="1">
        <v>71.4</v>
      </c>
      <c r="G422" s="1">
        <v>71.95</v>
      </c>
      <c r="H422" s="1">
        <v>72.5</v>
      </c>
      <c r="I422" s="1">
        <v>-0.55</v>
      </c>
      <c r="J422" s="1">
        <v>-0.76</v>
      </c>
      <c r="K422" s="1">
        <v>1.1091736E7</v>
      </c>
      <c r="L422" s="1">
        <v>7.988039695E8</v>
      </c>
      <c r="M422" s="6" t="str">
        <f t="shared" si="2"/>
        <v>0</v>
      </c>
      <c r="N422" s="7" t="str">
        <f t="shared" si="3"/>
        <v>0.55</v>
      </c>
      <c r="O422" s="8" t="str">
        <f t="shared" ref="O422:P422" si="425">(O423*13+M422)/14</f>
        <v>0.110</v>
      </c>
      <c r="P422" s="8" t="str">
        <f t="shared" si="425"/>
        <v>0.386</v>
      </c>
      <c r="Q422" s="8" t="str">
        <f t="shared" si="5"/>
        <v>0.285</v>
      </c>
      <c r="R422" s="8" t="str">
        <f t="shared" si="6"/>
        <v>22.179</v>
      </c>
    </row>
    <row r="423" ht="15.75" customHeight="1">
      <c r="A423" s="1">
        <v>421.0</v>
      </c>
      <c r="B423" s="5" t="s">
        <v>17</v>
      </c>
      <c r="C423" s="1">
        <v>2.0190801E7</v>
      </c>
      <c r="D423" s="1">
        <v>73.3</v>
      </c>
      <c r="E423" s="1">
        <v>73.8</v>
      </c>
      <c r="F423" s="1">
        <v>72.15</v>
      </c>
      <c r="G423" s="1">
        <v>72.5</v>
      </c>
      <c r="H423" s="1">
        <v>73.65</v>
      </c>
      <c r="I423" s="1">
        <v>-1.15</v>
      </c>
      <c r="J423" s="1">
        <v>-1.56</v>
      </c>
      <c r="K423" s="1">
        <v>8749995.0</v>
      </c>
      <c r="L423" s="1">
        <v>6.36434057785E8</v>
      </c>
      <c r="M423" s="6" t="str">
        <f t="shared" si="2"/>
        <v>0</v>
      </c>
      <c r="N423" s="7" t="str">
        <f t="shared" si="3"/>
        <v>1.15</v>
      </c>
      <c r="O423" s="8" t="str">
        <f t="shared" ref="O423:P423" si="426">(O424*13+M423)/14</f>
        <v>0.119</v>
      </c>
      <c r="P423" s="8" t="str">
        <f t="shared" si="426"/>
        <v>0.374</v>
      </c>
      <c r="Q423" s="8" t="str">
        <f t="shared" si="5"/>
        <v>0.317</v>
      </c>
      <c r="R423" s="8" t="str">
        <f t="shared" si="6"/>
        <v>24.085</v>
      </c>
    </row>
    <row r="424" ht="15.75" customHeight="1">
      <c r="A424" s="1">
        <v>422.0</v>
      </c>
      <c r="B424" s="5" t="s">
        <v>17</v>
      </c>
      <c r="C424" s="1">
        <v>2.0190731E7</v>
      </c>
      <c r="D424" s="1">
        <v>74.1</v>
      </c>
      <c r="E424" s="1">
        <v>74.4</v>
      </c>
      <c r="F424" s="1">
        <v>73.55</v>
      </c>
      <c r="G424" s="1">
        <v>73.65</v>
      </c>
      <c r="H424" s="1">
        <v>74.7</v>
      </c>
      <c r="I424" s="1">
        <v>-1.05</v>
      </c>
      <c r="J424" s="1">
        <v>-1.41</v>
      </c>
      <c r="K424" s="1">
        <v>4340353.0</v>
      </c>
      <c r="L424" s="1">
        <v>3.20973367852E8</v>
      </c>
      <c r="M424" s="6" t="str">
        <f t="shared" si="2"/>
        <v>0</v>
      </c>
      <c r="N424" s="7" t="str">
        <f t="shared" si="3"/>
        <v>1.05</v>
      </c>
      <c r="O424" s="8" t="str">
        <f t="shared" ref="O424:P424" si="427">(O425*13+M424)/14</f>
        <v>0.128</v>
      </c>
      <c r="P424" s="8" t="str">
        <f t="shared" si="427"/>
        <v>0.314</v>
      </c>
      <c r="Q424" s="8" t="str">
        <f t="shared" si="5"/>
        <v>0.407</v>
      </c>
      <c r="R424" s="8" t="str">
        <f t="shared" si="6"/>
        <v>28.909</v>
      </c>
    </row>
    <row r="425" ht="15.75" customHeight="1">
      <c r="A425" s="1">
        <v>423.0</v>
      </c>
      <c r="B425" s="5" t="s">
        <v>17</v>
      </c>
      <c r="C425" s="1">
        <v>2.019073E7</v>
      </c>
      <c r="D425" s="1">
        <v>74.95</v>
      </c>
      <c r="E425" s="1">
        <v>75.6</v>
      </c>
      <c r="F425" s="1">
        <v>74.55</v>
      </c>
      <c r="G425" s="1">
        <v>74.7</v>
      </c>
      <c r="H425" s="1">
        <v>75.2</v>
      </c>
      <c r="I425" s="1">
        <v>-0.5</v>
      </c>
      <c r="J425" s="1">
        <v>-0.66</v>
      </c>
      <c r="K425" s="1">
        <v>4401446.0</v>
      </c>
      <c r="L425" s="1">
        <v>3.295785227E8</v>
      </c>
      <c r="M425" s="6" t="str">
        <f t="shared" si="2"/>
        <v>0</v>
      </c>
      <c r="N425" s="7" t="str">
        <f t="shared" si="3"/>
        <v>0.5</v>
      </c>
      <c r="O425" s="8" t="str">
        <f t="shared" ref="O425:P425" si="428">(O426*13+M425)/14</f>
        <v>0.138</v>
      </c>
      <c r="P425" s="8" t="str">
        <f t="shared" si="428"/>
        <v>0.257</v>
      </c>
      <c r="Q425" s="8" t="str">
        <f t="shared" si="5"/>
        <v>0.534</v>
      </c>
      <c r="R425" s="8" t="str">
        <f t="shared" si="6"/>
        <v>34.823</v>
      </c>
    </row>
    <row r="426" ht="15.75" customHeight="1">
      <c r="A426" s="1">
        <v>424.0</v>
      </c>
      <c r="B426" s="5" t="s">
        <v>17</v>
      </c>
      <c r="C426" s="1">
        <v>2.0190729E7</v>
      </c>
      <c r="D426" s="1">
        <v>75.6</v>
      </c>
      <c r="E426" s="1">
        <v>75.65</v>
      </c>
      <c r="F426" s="1">
        <v>74.55</v>
      </c>
      <c r="G426" s="1">
        <v>75.2</v>
      </c>
      <c r="H426" s="1">
        <v>75.6</v>
      </c>
      <c r="I426" s="1">
        <v>-0.4</v>
      </c>
      <c r="J426" s="1">
        <v>-0.53</v>
      </c>
      <c r="K426" s="1">
        <v>5464987.0</v>
      </c>
      <c r="L426" s="1">
        <v>4.10204700825E8</v>
      </c>
      <c r="M426" s="6" t="str">
        <f t="shared" si="2"/>
        <v>0</v>
      </c>
      <c r="N426" s="7" t="str">
        <f t="shared" si="3"/>
        <v>0.4</v>
      </c>
      <c r="O426" s="8" t="str">
        <f t="shared" ref="O426:P426" si="429">(O427*13+M426)/14</f>
        <v>0.148</v>
      </c>
      <c r="P426" s="8" t="str">
        <f t="shared" si="429"/>
        <v>0.239</v>
      </c>
      <c r="Q426" s="8" t="str">
        <f t="shared" si="5"/>
        <v>0.620</v>
      </c>
      <c r="R426" s="8" t="str">
        <f t="shared" si="6"/>
        <v>38.286</v>
      </c>
    </row>
    <row r="427" ht="15.75" customHeight="1">
      <c r="A427" s="1">
        <v>425.0</v>
      </c>
      <c r="B427" s="5" t="s">
        <v>17</v>
      </c>
      <c r="C427" s="1">
        <v>2.0190726E7</v>
      </c>
      <c r="D427" s="1">
        <v>75.5</v>
      </c>
      <c r="E427" s="1">
        <v>75.85</v>
      </c>
      <c r="F427" s="1">
        <v>75.5</v>
      </c>
      <c r="G427" s="1">
        <v>75.6</v>
      </c>
      <c r="H427" s="1">
        <v>75.85</v>
      </c>
      <c r="I427" s="1">
        <v>-0.25</v>
      </c>
      <c r="J427" s="1">
        <v>-0.33</v>
      </c>
      <c r="K427" s="1">
        <v>3638228.0</v>
      </c>
      <c r="L427" s="1">
        <v>2.75149345906E8</v>
      </c>
      <c r="M427" s="6" t="str">
        <f t="shared" si="2"/>
        <v>0</v>
      </c>
      <c r="N427" s="7" t="str">
        <f t="shared" si="3"/>
        <v>0.25</v>
      </c>
      <c r="O427" s="8" t="str">
        <f t="shared" ref="O427:P427" si="430">(O428*13+M427)/14</f>
        <v>0.159</v>
      </c>
      <c r="P427" s="8" t="str">
        <f t="shared" si="430"/>
        <v>0.226</v>
      </c>
      <c r="Q427" s="8" t="str">
        <f t="shared" si="5"/>
        <v>0.705</v>
      </c>
      <c r="R427" s="8" t="str">
        <f t="shared" si="6"/>
        <v>41.340</v>
      </c>
    </row>
    <row r="428" ht="15.75" customHeight="1">
      <c r="A428" s="1">
        <v>426.0</v>
      </c>
      <c r="B428" s="5" t="s">
        <v>17</v>
      </c>
      <c r="C428" s="1">
        <v>2.0190725E7</v>
      </c>
      <c r="D428" s="1">
        <v>75.9</v>
      </c>
      <c r="E428" s="1">
        <v>76.4</v>
      </c>
      <c r="F428" s="1">
        <v>75.8</v>
      </c>
      <c r="G428" s="1">
        <v>75.85</v>
      </c>
      <c r="H428" s="1">
        <v>76.1</v>
      </c>
      <c r="I428" s="1">
        <v>-0.25</v>
      </c>
      <c r="J428" s="1">
        <v>-0.33</v>
      </c>
      <c r="K428" s="1">
        <v>4251248.0</v>
      </c>
      <c r="L428" s="1">
        <v>3.23269624542E8</v>
      </c>
      <c r="M428" s="6" t="str">
        <f t="shared" si="2"/>
        <v>0</v>
      </c>
      <c r="N428" s="7" t="str">
        <f t="shared" si="3"/>
        <v>0.25</v>
      </c>
      <c r="O428" s="8" t="str">
        <f t="shared" ref="O428:P428" si="431">(O429*13+M428)/14</f>
        <v>0.172</v>
      </c>
      <c r="P428" s="8" t="str">
        <f t="shared" si="431"/>
        <v>0.224</v>
      </c>
      <c r="Q428" s="8" t="str">
        <f t="shared" si="5"/>
        <v>0.765</v>
      </c>
      <c r="R428" s="8" t="str">
        <f t="shared" si="6"/>
        <v>43.346</v>
      </c>
    </row>
    <row r="429" ht="15.75" customHeight="1">
      <c r="A429" s="1">
        <v>427.0</v>
      </c>
      <c r="B429" s="5" t="s">
        <v>17</v>
      </c>
      <c r="C429" s="1">
        <v>2.0190724E7</v>
      </c>
      <c r="D429" s="1">
        <v>76.0</v>
      </c>
      <c r="E429" s="1">
        <v>76.9</v>
      </c>
      <c r="F429" s="1">
        <v>75.95</v>
      </c>
      <c r="G429" s="1">
        <v>76.1</v>
      </c>
      <c r="H429" s="1">
        <v>76.2</v>
      </c>
      <c r="I429" s="1">
        <v>-0.1</v>
      </c>
      <c r="J429" s="1">
        <v>-0.13</v>
      </c>
      <c r="K429" s="1">
        <v>4130967.0</v>
      </c>
      <c r="L429" s="1">
        <v>3.1530641905E8</v>
      </c>
      <c r="M429" s="6" t="str">
        <f t="shared" si="2"/>
        <v>0</v>
      </c>
      <c r="N429" s="7" t="str">
        <f t="shared" si="3"/>
        <v>0.1</v>
      </c>
      <c r="O429" s="8" t="str">
        <f t="shared" ref="O429:P429" si="432">(O430*13+M429)/14</f>
        <v>0.185</v>
      </c>
      <c r="P429" s="8" t="str">
        <f t="shared" si="432"/>
        <v>0.222</v>
      </c>
      <c r="Q429" s="8" t="str">
        <f t="shared" si="5"/>
        <v>0.831</v>
      </c>
      <c r="R429" s="8" t="str">
        <f t="shared" si="6"/>
        <v>45.392</v>
      </c>
    </row>
    <row r="430" ht="15.75" customHeight="1">
      <c r="A430" s="1">
        <v>428.0</v>
      </c>
      <c r="B430" s="5" t="s">
        <v>17</v>
      </c>
      <c r="C430" s="1">
        <v>2.0190723E7</v>
      </c>
      <c r="D430" s="1">
        <v>76.2</v>
      </c>
      <c r="E430" s="1">
        <v>76.75</v>
      </c>
      <c r="F430" s="1">
        <v>76.1</v>
      </c>
      <c r="G430" s="1">
        <v>76.2</v>
      </c>
      <c r="H430" s="1">
        <v>76.15</v>
      </c>
      <c r="I430" s="1">
        <v>0.05</v>
      </c>
      <c r="J430" s="1">
        <v>0.07</v>
      </c>
      <c r="K430" s="1">
        <v>4228396.0</v>
      </c>
      <c r="L430" s="1">
        <v>3.22684460562E8</v>
      </c>
      <c r="M430" s="6" t="str">
        <f t="shared" si="2"/>
        <v>0.05</v>
      </c>
      <c r="N430" s="7" t="str">
        <f t="shared" si="3"/>
        <v>0</v>
      </c>
      <c r="O430" s="8" t="str">
        <f t="shared" ref="O430:P430" si="433">(O431*13+M430)/14</f>
        <v>0.199</v>
      </c>
      <c r="P430" s="8" t="str">
        <f t="shared" si="433"/>
        <v>0.232</v>
      </c>
      <c r="Q430" s="8" t="str">
        <f t="shared" si="5"/>
        <v>0.859</v>
      </c>
      <c r="R430" s="8" t="str">
        <f t="shared" si="6"/>
        <v>46.202</v>
      </c>
    </row>
    <row r="431" ht="15.75" customHeight="1">
      <c r="A431" s="1">
        <v>429.0</v>
      </c>
      <c r="B431" s="5" t="s">
        <v>17</v>
      </c>
      <c r="C431" s="1">
        <v>2.0190722E7</v>
      </c>
      <c r="D431" s="1">
        <v>76.35</v>
      </c>
      <c r="E431" s="1">
        <v>76.9</v>
      </c>
      <c r="F431" s="1">
        <v>75.85</v>
      </c>
      <c r="G431" s="1">
        <v>76.15</v>
      </c>
      <c r="H431" s="1">
        <v>77.1</v>
      </c>
      <c r="I431" s="1">
        <v>-0.95</v>
      </c>
      <c r="J431" s="1">
        <v>-1.23</v>
      </c>
      <c r="K431" s="1">
        <v>4910023.0</v>
      </c>
      <c r="L431" s="1">
        <v>3.740000956E8</v>
      </c>
      <c r="M431" s="6" t="str">
        <f t="shared" si="2"/>
        <v>0</v>
      </c>
      <c r="N431" s="7" t="str">
        <f t="shared" si="3"/>
        <v>0.95</v>
      </c>
      <c r="O431" s="8" t="str">
        <f t="shared" ref="O431:P431" si="434">(O432*13+M431)/14</f>
        <v>0.211</v>
      </c>
      <c r="P431" s="8" t="str">
        <f t="shared" si="434"/>
        <v>0.250</v>
      </c>
      <c r="Q431" s="8" t="str">
        <f t="shared" si="5"/>
        <v>0.843</v>
      </c>
      <c r="R431" s="8" t="str">
        <f t="shared" si="6"/>
        <v>45.752</v>
      </c>
    </row>
    <row r="432" ht="15.75" customHeight="1">
      <c r="A432" s="1">
        <v>430.0</v>
      </c>
      <c r="B432" s="5" t="s">
        <v>17</v>
      </c>
      <c r="C432" s="1">
        <v>2.0190719E7</v>
      </c>
      <c r="D432" s="1">
        <v>77.0</v>
      </c>
      <c r="E432" s="1">
        <v>77.5</v>
      </c>
      <c r="F432" s="1">
        <v>76.55</v>
      </c>
      <c r="G432" s="1">
        <v>77.1</v>
      </c>
      <c r="H432" s="1">
        <v>76.85</v>
      </c>
      <c r="I432" s="1">
        <v>0.25</v>
      </c>
      <c r="J432" s="1">
        <v>0.33</v>
      </c>
      <c r="K432" s="1">
        <v>2513040.0</v>
      </c>
      <c r="L432" s="1">
        <v>1.9392248602E8</v>
      </c>
      <c r="M432" s="6" t="str">
        <f t="shared" si="2"/>
        <v>0.25</v>
      </c>
      <c r="N432" s="7" t="str">
        <f t="shared" si="3"/>
        <v>0</v>
      </c>
      <c r="O432" s="8" t="str">
        <f t="shared" ref="O432:P432" si="435">(O433*13+M432)/14</f>
        <v>0.227</v>
      </c>
      <c r="P432" s="8" t="str">
        <f t="shared" si="435"/>
        <v>0.196</v>
      </c>
      <c r="Q432" s="8" t="str">
        <f t="shared" si="5"/>
        <v>1.158</v>
      </c>
      <c r="R432" s="8" t="str">
        <f t="shared" si="6"/>
        <v>53.661</v>
      </c>
    </row>
    <row r="433" ht="15.75" customHeight="1">
      <c r="A433" s="1">
        <v>431.0</v>
      </c>
      <c r="B433" s="5" t="s">
        <v>17</v>
      </c>
      <c r="C433" s="1">
        <v>2.0190718E7</v>
      </c>
      <c r="D433" s="1">
        <v>76.3</v>
      </c>
      <c r="E433" s="1">
        <v>76.95</v>
      </c>
      <c r="F433" s="1">
        <v>76.2</v>
      </c>
      <c r="G433" s="1">
        <v>76.85</v>
      </c>
      <c r="H433" s="1">
        <v>76.95</v>
      </c>
      <c r="I433" s="1">
        <v>-0.1</v>
      </c>
      <c r="J433" s="1">
        <v>-0.13</v>
      </c>
      <c r="K433" s="1">
        <v>2783448.0</v>
      </c>
      <c r="L433" s="1">
        <v>2.13378366E8</v>
      </c>
      <c r="M433" s="6" t="str">
        <f t="shared" si="2"/>
        <v>0</v>
      </c>
      <c r="N433" s="7" t="str">
        <f t="shared" si="3"/>
        <v>0.1</v>
      </c>
      <c r="O433" s="8" t="str">
        <f t="shared" ref="O433:P433" si="436">(O434*13+M433)/14</f>
        <v>0.225</v>
      </c>
      <c r="P433" s="8" t="str">
        <f t="shared" si="436"/>
        <v>0.211</v>
      </c>
      <c r="Q433" s="8" t="str">
        <f t="shared" si="5"/>
        <v>1.067</v>
      </c>
      <c r="R433" s="8" t="str">
        <f t="shared" si="6"/>
        <v>51.618</v>
      </c>
    </row>
    <row r="434" ht="15.75" customHeight="1">
      <c r="A434" s="1">
        <v>432.0</v>
      </c>
      <c r="B434" s="5" t="s">
        <v>17</v>
      </c>
      <c r="C434" s="1">
        <v>2.0190717E7</v>
      </c>
      <c r="D434" s="1">
        <v>75.95</v>
      </c>
      <c r="E434" s="1">
        <v>77.0</v>
      </c>
      <c r="F434" s="1">
        <v>75.95</v>
      </c>
      <c r="G434" s="1">
        <v>76.95</v>
      </c>
      <c r="H434" s="1">
        <v>76.85</v>
      </c>
      <c r="I434" s="1">
        <v>0.1</v>
      </c>
      <c r="J434" s="1">
        <v>0.13</v>
      </c>
      <c r="K434" s="1">
        <v>3095095.0</v>
      </c>
      <c r="L434" s="1">
        <v>2.372076246E8</v>
      </c>
      <c r="M434" s="6" t="str">
        <f t="shared" si="2"/>
        <v>0.1</v>
      </c>
      <c r="N434" s="7" t="str">
        <f t="shared" si="3"/>
        <v>0</v>
      </c>
      <c r="O434" s="8" t="str">
        <f t="shared" ref="O434:P434" si="437">(O435*13+M434)/14</f>
        <v>0.242</v>
      </c>
      <c r="P434" s="8" t="str">
        <f t="shared" si="437"/>
        <v>0.220</v>
      </c>
      <c r="Q434" s="8" t="str">
        <f t="shared" si="5"/>
        <v>1.104</v>
      </c>
      <c r="R434" s="8" t="str">
        <f t="shared" si="6"/>
        <v>52.477</v>
      </c>
    </row>
    <row r="435" ht="15.75" customHeight="1">
      <c r="A435" s="1">
        <v>433.0</v>
      </c>
      <c r="B435" s="5" t="s">
        <v>17</v>
      </c>
      <c r="C435" s="1">
        <v>2.0190716E7</v>
      </c>
      <c r="D435" s="1">
        <v>77.0</v>
      </c>
      <c r="E435" s="1">
        <v>77.2</v>
      </c>
      <c r="F435" s="1">
        <v>76.6</v>
      </c>
      <c r="G435" s="1">
        <v>76.85</v>
      </c>
      <c r="H435" s="1">
        <v>76.45</v>
      </c>
      <c r="I435" s="1">
        <v>0.4</v>
      </c>
      <c r="J435" s="1">
        <v>0.52</v>
      </c>
      <c r="K435" s="1">
        <v>2693273.0</v>
      </c>
      <c r="L435" s="1">
        <v>2.0704876855E8</v>
      </c>
      <c r="M435" s="6" t="str">
        <f t="shared" si="2"/>
        <v>0.4</v>
      </c>
      <c r="N435" s="7" t="str">
        <f t="shared" si="3"/>
        <v>0</v>
      </c>
      <c r="O435" s="8" t="str">
        <f t="shared" ref="O435:P435" si="438">(O436*13+M435)/14</f>
        <v>0.253</v>
      </c>
      <c r="P435" s="8" t="str">
        <f t="shared" si="438"/>
        <v>0.236</v>
      </c>
      <c r="Q435" s="8" t="str">
        <f t="shared" si="5"/>
        <v>1.072</v>
      </c>
      <c r="R435" s="8" t="str">
        <f t="shared" si="6"/>
        <v>51.731</v>
      </c>
    </row>
    <row r="436" ht="15.75" customHeight="1">
      <c r="A436" s="1">
        <v>434.0</v>
      </c>
      <c r="B436" s="5" t="s">
        <v>17</v>
      </c>
      <c r="C436" s="1">
        <v>2.0190715E7</v>
      </c>
      <c r="D436" s="1">
        <v>76.1</v>
      </c>
      <c r="E436" s="1">
        <v>77.0</v>
      </c>
      <c r="F436" s="1">
        <v>75.55</v>
      </c>
      <c r="G436" s="1">
        <v>76.45</v>
      </c>
      <c r="H436" s="1">
        <v>76.2</v>
      </c>
      <c r="I436" s="1">
        <v>0.25</v>
      </c>
      <c r="J436" s="1">
        <v>0.33</v>
      </c>
      <c r="K436" s="1">
        <v>4900153.0</v>
      </c>
      <c r="L436" s="1">
        <v>3.749097458E8</v>
      </c>
      <c r="M436" s="6" t="str">
        <f t="shared" si="2"/>
        <v>0.25</v>
      </c>
      <c r="N436" s="7" t="str">
        <f t="shared" si="3"/>
        <v>0</v>
      </c>
      <c r="O436" s="8" t="str">
        <f t="shared" ref="O436:P436" si="439">(O437*13+M436)/14</f>
        <v>0.242</v>
      </c>
      <c r="P436" s="8" t="str">
        <f t="shared" si="439"/>
        <v>0.255</v>
      </c>
      <c r="Q436" s="8" t="str">
        <f t="shared" si="5"/>
        <v>0.951</v>
      </c>
      <c r="R436" s="8" t="str">
        <f t="shared" si="6"/>
        <v>48.740</v>
      </c>
    </row>
    <row r="437" ht="15.75" customHeight="1">
      <c r="A437" s="1">
        <v>435.0</v>
      </c>
      <c r="B437" s="5" t="s">
        <v>17</v>
      </c>
      <c r="C437" s="1">
        <v>2.0190712E7</v>
      </c>
      <c r="D437" s="1">
        <v>75.5</v>
      </c>
      <c r="E437" s="1">
        <v>76.55</v>
      </c>
      <c r="F437" s="1">
        <v>75.5</v>
      </c>
      <c r="G437" s="1">
        <v>76.2</v>
      </c>
      <c r="H437" s="1">
        <v>76.25</v>
      </c>
      <c r="I437" s="1">
        <v>-0.05</v>
      </c>
      <c r="J437" s="1">
        <v>-0.07</v>
      </c>
      <c r="K437" s="1">
        <v>2952720.0</v>
      </c>
      <c r="L437" s="1">
        <v>2.246839835E8</v>
      </c>
      <c r="M437" s="6" t="str">
        <f t="shared" si="2"/>
        <v>0</v>
      </c>
      <c r="N437" s="7" t="str">
        <f t="shared" si="3"/>
        <v>0.05</v>
      </c>
      <c r="O437" s="8" t="str">
        <f t="shared" ref="O437:P437" si="440">(O438*13+M437)/14</f>
        <v>0.241</v>
      </c>
      <c r="P437" s="8" t="str">
        <f t="shared" si="440"/>
        <v>0.274</v>
      </c>
      <c r="Q437" s="8" t="str">
        <f t="shared" si="5"/>
        <v>0.881</v>
      </c>
      <c r="R437" s="8" t="str">
        <f t="shared" si="6"/>
        <v>46.828</v>
      </c>
    </row>
    <row r="438" ht="15.75" customHeight="1">
      <c r="A438" s="1">
        <v>436.0</v>
      </c>
      <c r="B438" s="5" t="s">
        <v>17</v>
      </c>
      <c r="C438" s="1">
        <v>2.0190711E7</v>
      </c>
      <c r="D438" s="1">
        <v>76.0</v>
      </c>
      <c r="E438" s="1">
        <v>76.8</v>
      </c>
      <c r="F438" s="1">
        <v>75.95</v>
      </c>
      <c r="G438" s="1">
        <v>76.25</v>
      </c>
      <c r="H438" s="1">
        <v>75.8</v>
      </c>
      <c r="I438" s="1">
        <v>0.45</v>
      </c>
      <c r="J438" s="1">
        <v>0.59</v>
      </c>
      <c r="K438" s="1">
        <v>2797730.0</v>
      </c>
      <c r="L438" s="1">
        <v>2.13425771995E8</v>
      </c>
      <c r="M438" s="6" t="str">
        <f t="shared" si="2"/>
        <v>0.45</v>
      </c>
      <c r="N438" s="7" t="str">
        <f t="shared" si="3"/>
        <v>0</v>
      </c>
      <c r="O438" s="8" t="str">
        <f t="shared" ref="O438:P438" si="441">(O439*13+M438)/14</f>
        <v>0.260</v>
      </c>
      <c r="P438" s="8" t="str">
        <f t="shared" si="441"/>
        <v>0.291</v>
      </c>
      <c r="Q438" s="8" t="str">
        <f t="shared" si="5"/>
        <v>0.892</v>
      </c>
      <c r="R438" s="8" t="str">
        <f t="shared" si="6"/>
        <v>47.155</v>
      </c>
    </row>
    <row r="439" ht="15.75" customHeight="1">
      <c r="A439" s="1">
        <v>437.0</v>
      </c>
      <c r="B439" s="5" t="s">
        <v>17</v>
      </c>
      <c r="C439" s="1">
        <v>2.019071E7</v>
      </c>
      <c r="D439" s="1">
        <v>76.0</v>
      </c>
      <c r="E439" s="1">
        <v>76.3</v>
      </c>
      <c r="F439" s="1">
        <v>75.5</v>
      </c>
      <c r="G439" s="1">
        <v>75.8</v>
      </c>
      <c r="H439" s="1">
        <v>75.9</v>
      </c>
      <c r="I439" s="1">
        <v>-0.1</v>
      </c>
      <c r="J439" s="1">
        <v>-0.13</v>
      </c>
      <c r="K439" s="1">
        <v>3585262.0</v>
      </c>
      <c r="L439" s="1">
        <v>2.717595432E8</v>
      </c>
      <c r="M439" s="6" t="str">
        <f t="shared" si="2"/>
        <v>0</v>
      </c>
      <c r="N439" s="7" t="str">
        <f t="shared" si="3"/>
        <v>0.1</v>
      </c>
      <c r="O439" s="8" t="str">
        <f t="shared" ref="O439:P439" si="442">(O440*13+M439)/14</f>
        <v>0.245</v>
      </c>
      <c r="P439" s="8" t="str">
        <f t="shared" si="442"/>
        <v>0.314</v>
      </c>
      <c r="Q439" s="8" t="str">
        <f t="shared" si="5"/>
        <v>0.782</v>
      </c>
      <c r="R439" s="8" t="str">
        <f t="shared" si="6"/>
        <v>43.884</v>
      </c>
    </row>
    <row r="440" ht="15.75" customHeight="1">
      <c r="A440" s="1">
        <v>438.0</v>
      </c>
      <c r="B440" s="5" t="s">
        <v>17</v>
      </c>
      <c r="C440" s="1">
        <v>2.0190709E7</v>
      </c>
      <c r="D440" s="1">
        <v>77.3</v>
      </c>
      <c r="E440" s="1">
        <v>77.3</v>
      </c>
      <c r="F440" s="1">
        <v>75.85</v>
      </c>
      <c r="G440" s="1">
        <v>75.9</v>
      </c>
      <c r="H440" s="1">
        <v>76.8</v>
      </c>
      <c r="I440" s="1">
        <v>-0.9</v>
      </c>
      <c r="J440" s="1">
        <v>-1.17</v>
      </c>
      <c r="K440" s="1">
        <v>4257707.0</v>
      </c>
      <c r="L440" s="1">
        <v>3.2412257859E8</v>
      </c>
      <c r="M440" s="6" t="str">
        <f t="shared" si="2"/>
        <v>0</v>
      </c>
      <c r="N440" s="7" t="str">
        <f t="shared" si="3"/>
        <v>0.9</v>
      </c>
      <c r="O440" s="8" t="str">
        <f t="shared" ref="O440:P440" si="443">(O441*13+M440)/14</f>
        <v>0.264</v>
      </c>
      <c r="P440" s="8" t="str">
        <f t="shared" si="443"/>
        <v>0.330</v>
      </c>
      <c r="Q440" s="8" t="str">
        <f t="shared" si="5"/>
        <v>0.800</v>
      </c>
      <c r="R440" s="8" t="str">
        <f t="shared" si="6"/>
        <v>44.452</v>
      </c>
    </row>
    <row r="441" ht="15.75" customHeight="1">
      <c r="A441" s="1">
        <v>439.0</v>
      </c>
      <c r="B441" s="5" t="s">
        <v>17</v>
      </c>
      <c r="C441" s="1">
        <v>2.0190708E7</v>
      </c>
      <c r="D441" s="1">
        <v>77.8</v>
      </c>
      <c r="E441" s="1">
        <v>77.8</v>
      </c>
      <c r="F441" s="1">
        <v>76.1</v>
      </c>
      <c r="G441" s="1">
        <v>76.8</v>
      </c>
      <c r="H441" s="1">
        <v>77.6</v>
      </c>
      <c r="I441" s="1">
        <v>-0.8</v>
      </c>
      <c r="J441" s="1">
        <v>-1.03</v>
      </c>
      <c r="K441" s="1">
        <v>3638164.0</v>
      </c>
      <c r="L441" s="1">
        <v>2.788234658E8</v>
      </c>
      <c r="M441" s="6" t="str">
        <f t="shared" si="2"/>
        <v>0</v>
      </c>
      <c r="N441" s="7" t="str">
        <f t="shared" si="3"/>
        <v>0.8</v>
      </c>
      <c r="O441" s="8" t="str">
        <f t="shared" ref="O441:P441" si="444">(O442*13+M441)/14</f>
        <v>0.285</v>
      </c>
      <c r="P441" s="8" t="str">
        <f t="shared" si="444"/>
        <v>0.286</v>
      </c>
      <c r="Q441" s="8" t="str">
        <f t="shared" si="5"/>
        <v>0.994</v>
      </c>
      <c r="R441" s="8" t="str">
        <f t="shared" si="6"/>
        <v>49.841</v>
      </c>
    </row>
    <row r="442" ht="15.75" customHeight="1">
      <c r="A442" s="1">
        <v>440.0</v>
      </c>
      <c r="B442" s="5" t="s">
        <v>17</v>
      </c>
      <c r="C442" s="1">
        <v>2.0190705E7</v>
      </c>
      <c r="D442" s="1">
        <v>78.0</v>
      </c>
      <c r="E442" s="1">
        <v>78.1</v>
      </c>
      <c r="F442" s="1">
        <v>77.25</v>
      </c>
      <c r="G442" s="1">
        <v>77.6</v>
      </c>
      <c r="H442" s="1">
        <v>77.55</v>
      </c>
      <c r="I442" s="1">
        <v>0.05</v>
      </c>
      <c r="J442" s="1">
        <v>0.06</v>
      </c>
      <c r="K442" s="1">
        <v>1815546.0</v>
      </c>
      <c r="L442" s="1">
        <v>1.410333187E8</v>
      </c>
      <c r="M442" s="6" t="str">
        <f t="shared" si="2"/>
        <v>0.05</v>
      </c>
      <c r="N442" s="7" t="str">
        <f t="shared" si="3"/>
        <v>0</v>
      </c>
      <c r="O442" s="8" t="str">
        <f t="shared" ref="O442:P442" si="445">(O443*13+M442)/14</f>
        <v>0.307</v>
      </c>
      <c r="P442" s="8" t="str">
        <f t="shared" si="445"/>
        <v>0.247</v>
      </c>
      <c r="Q442" s="8" t="str">
        <f t="shared" si="5"/>
        <v>1.241</v>
      </c>
      <c r="R442" s="8" t="str">
        <f t="shared" si="6"/>
        <v>55.383</v>
      </c>
    </row>
    <row r="443" ht="15.75" customHeight="1">
      <c r="A443" s="1">
        <v>441.0</v>
      </c>
      <c r="B443" s="5" t="s">
        <v>17</v>
      </c>
      <c r="C443" s="1">
        <v>2.0190704E7</v>
      </c>
      <c r="D443" s="1">
        <v>78.2</v>
      </c>
      <c r="E443" s="1">
        <v>78.85</v>
      </c>
      <c r="F443" s="1">
        <v>77.5</v>
      </c>
      <c r="G443" s="1">
        <v>77.55</v>
      </c>
      <c r="H443" s="1">
        <v>77.7</v>
      </c>
      <c r="I443" s="1">
        <v>-0.15</v>
      </c>
      <c r="J443" s="1">
        <v>-0.19</v>
      </c>
      <c r="K443" s="1">
        <v>4626666.0</v>
      </c>
      <c r="L443" s="1">
        <v>3.61023859406E8</v>
      </c>
      <c r="M443" s="6" t="str">
        <f t="shared" si="2"/>
        <v>0</v>
      </c>
      <c r="N443" s="7" t="str">
        <f t="shared" si="3"/>
        <v>0.15</v>
      </c>
      <c r="O443" s="8" t="str">
        <f t="shared" ref="O443:P443" si="446">(O444*13+M443)/14</f>
        <v>0.326</v>
      </c>
      <c r="P443" s="8" t="str">
        <f t="shared" si="446"/>
        <v>0.266</v>
      </c>
      <c r="Q443" s="8" t="str">
        <f t="shared" si="5"/>
        <v>1.227</v>
      </c>
      <c r="R443" s="8" t="str">
        <f t="shared" si="6"/>
        <v>55.093</v>
      </c>
    </row>
    <row r="444" ht="15.75" customHeight="1">
      <c r="A444" s="1">
        <v>442.0</v>
      </c>
      <c r="B444" s="5" t="s">
        <v>17</v>
      </c>
      <c r="C444" s="1">
        <v>2.0190703E7</v>
      </c>
      <c r="D444" s="1">
        <v>77.0</v>
      </c>
      <c r="E444" s="1">
        <v>77.9</v>
      </c>
      <c r="F444" s="1">
        <v>76.8</v>
      </c>
      <c r="G444" s="1">
        <v>77.7</v>
      </c>
      <c r="H444" s="1">
        <v>77.1</v>
      </c>
      <c r="I444" s="1">
        <v>0.6</v>
      </c>
      <c r="J444" s="1">
        <v>0.78</v>
      </c>
      <c r="K444" s="1">
        <v>5461514.0</v>
      </c>
      <c r="L444" s="1">
        <v>4.23279933795E8</v>
      </c>
      <c r="M444" s="6" t="str">
        <f t="shared" si="2"/>
        <v>0.6</v>
      </c>
      <c r="N444" s="7" t="str">
        <f t="shared" si="3"/>
        <v>0</v>
      </c>
      <c r="O444" s="8" t="str">
        <f t="shared" ref="O444:P444" si="447">(O445*13+M444)/14</f>
        <v>0.351</v>
      </c>
      <c r="P444" s="8" t="str">
        <f t="shared" si="447"/>
        <v>0.275</v>
      </c>
      <c r="Q444" s="8" t="str">
        <f t="shared" si="5"/>
        <v>1.278</v>
      </c>
      <c r="R444" s="8" t="str">
        <f t="shared" si="6"/>
        <v>56.108</v>
      </c>
    </row>
    <row r="445" ht="15.75" customHeight="1">
      <c r="A445" s="1">
        <v>443.0</v>
      </c>
      <c r="B445" s="5" t="s">
        <v>17</v>
      </c>
      <c r="C445" s="1">
        <v>2.0190702E7</v>
      </c>
      <c r="D445" s="1">
        <v>77.25</v>
      </c>
      <c r="E445" s="1">
        <v>78.1</v>
      </c>
      <c r="F445" s="1">
        <v>76.95</v>
      </c>
      <c r="G445" s="1">
        <v>77.1</v>
      </c>
      <c r="H445" s="1">
        <v>77.0</v>
      </c>
      <c r="I445" s="1">
        <v>0.1</v>
      </c>
      <c r="J445" s="1">
        <v>0.13</v>
      </c>
      <c r="K445" s="1">
        <v>7945341.0</v>
      </c>
      <c r="L445" s="1">
        <v>6.153335835E8</v>
      </c>
      <c r="M445" s="6" t="str">
        <f t="shared" si="2"/>
        <v>0.1</v>
      </c>
      <c r="N445" s="7" t="str">
        <f t="shared" si="3"/>
        <v>0</v>
      </c>
      <c r="O445" s="8" t="str">
        <f t="shared" ref="O445:P445" si="448">(O446*13+M445)/14</f>
        <v>0.332</v>
      </c>
      <c r="P445" s="8" t="str">
        <f t="shared" si="448"/>
        <v>0.296</v>
      </c>
      <c r="Q445" s="8" t="str">
        <f t="shared" si="5"/>
        <v>1.122</v>
      </c>
      <c r="R445" s="8" t="str">
        <f t="shared" si="6"/>
        <v>52.883</v>
      </c>
    </row>
    <row r="446" ht="15.75" customHeight="1">
      <c r="A446" s="1">
        <v>444.0</v>
      </c>
      <c r="B446" s="5" t="s">
        <v>17</v>
      </c>
      <c r="C446" s="1">
        <v>2.0190628E7</v>
      </c>
      <c r="D446" s="1">
        <v>77.5</v>
      </c>
      <c r="E446" s="1">
        <v>77.65</v>
      </c>
      <c r="F446" s="1">
        <v>77.0</v>
      </c>
      <c r="G446" s="1">
        <v>77.0</v>
      </c>
      <c r="H446" s="1">
        <v>78.2</v>
      </c>
      <c r="I446" s="1">
        <v>-1.2</v>
      </c>
      <c r="J446" s="1">
        <v>-1.53</v>
      </c>
      <c r="K446" s="1">
        <v>5064695.0</v>
      </c>
      <c r="L446" s="1">
        <v>3.908116038E8</v>
      </c>
      <c r="M446" s="6" t="str">
        <f t="shared" si="2"/>
        <v>0</v>
      </c>
      <c r="N446" s="7" t="str">
        <f t="shared" si="3"/>
        <v>1.2</v>
      </c>
      <c r="O446" s="8" t="str">
        <f t="shared" ref="O446:P446" si="449">(O447*13+M446)/14</f>
        <v>0.350</v>
      </c>
      <c r="P446" s="8" t="str">
        <f t="shared" si="449"/>
        <v>0.319</v>
      </c>
      <c r="Q446" s="8" t="str">
        <f t="shared" si="5"/>
        <v>1.098</v>
      </c>
      <c r="R446" s="8" t="str">
        <f t="shared" si="6"/>
        <v>52.341</v>
      </c>
    </row>
    <row r="447" ht="15.75" customHeight="1">
      <c r="A447" s="1">
        <v>445.0</v>
      </c>
      <c r="B447" s="5" t="s">
        <v>17</v>
      </c>
      <c r="C447" s="1">
        <v>2.0190627E7</v>
      </c>
      <c r="D447" s="1">
        <v>77.05</v>
      </c>
      <c r="E447" s="1">
        <v>78.25</v>
      </c>
      <c r="F447" s="1">
        <v>76.8</v>
      </c>
      <c r="G447" s="1">
        <v>78.2</v>
      </c>
      <c r="H447" s="1">
        <v>77.15</v>
      </c>
      <c r="I447" s="1">
        <v>1.05</v>
      </c>
      <c r="J447" s="1">
        <v>1.36</v>
      </c>
      <c r="K447" s="1">
        <v>5518377.0</v>
      </c>
      <c r="L447" s="1">
        <v>4.2942237007E8</v>
      </c>
      <c r="M447" s="6" t="str">
        <f t="shared" si="2"/>
        <v>1.05</v>
      </c>
      <c r="N447" s="7" t="str">
        <f t="shared" si="3"/>
        <v>0</v>
      </c>
      <c r="O447" s="8" t="str">
        <f t="shared" ref="O447:P447" si="450">(O448*13+M447)/14</f>
        <v>0.377</v>
      </c>
      <c r="P447" s="8" t="str">
        <f t="shared" si="450"/>
        <v>0.251</v>
      </c>
      <c r="Q447" s="8" t="str">
        <f t="shared" si="5"/>
        <v>1.502</v>
      </c>
      <c r="R447" s="8" t="str">
        <f t="shared" si="6"/>
        <v>60.036</v>
      </c>
    </row>
    <row r="448" ht="15.75" customHeight="1">
      <c r="A448" s="1">
        <v>446.0</v>
      </c>
      <c r="B448" s="5" t="s">
        <v>17</v>
      </c>
      <c r="C448" s="1">
        <v>2.0190626E7</v>
      </c>
      <c r="D448" s="1">
        <v>76.4</v>
      </c>
      <c r="E448" s="1">
        <v>77.5</v>
      </c>
      <c r="F448" s="1">
        <v>76.0</v>
      </c>
      <c r="G448" s="1">
        <v>77.15</v>
      </c>
      <c r="H448" s="1">
        <v>76.4</v>
      </c>
      <c r="I448" s="1">
        <v>0.75</v>
      </c>
      <c r="J448" s="1">
        <v>0.98</v>
      </c>
      <c r="K448" s="1">
        <v>4294915.0</v>
      </c>
      <c r="L448" s="1">
        <v>3.306700885E8</v>
      </c>
      <c r="M448" s="6" t="str">
        <f t="shared" si="2"/>
        <v>0.75</v>
      </c>
      <c r="N448" s="7" t="str">
        <f t="shared" si="3"/>
        <v>0</v>
      </c>
      <c r="O448" s="8" t="str">
        <f t="shared" ref="O448:P448" si="451">(O449*13+M448)/14</f>
        <v>0.325</v>
      </c>
      <c r="P448" s="8" t="str">
        <f t="shared" si="451"/>
        <v>0.270</v>
      </c>
      <c r="Q448" s="8" t="str">
        <f t="shared" si="5"/>
        <v>1.203</v>
      </c>
      <c r="R448" s="8" t="str">
        <f t="shared" si="6"/>
        <v>54.615</v>
      </c>
    </row>
    <row r="449" ht="15.75" customHeight="1">
      <c r="A449" s="1">
        <v>447.0</v>
      </c>
      <c r="B449" s="5" t="s">
        <v>17</v>
      </c>
      <c r="C449" s="1">
        <v>2.0190625E7</v>
      </c>
      <c r="D449" s="1">
        <v>76.9</v>
      </c>
      <c r="E449" s="1">
        <v>77.25</v>
      </c>
      <c r="F449" s="1">
        <v>76.35</v>
      </c>
      <c r="G449" s="1">
        <v>76.4</v>
      </c>
      <c r="H449" s="1">
        <v>76.7</v>
      </c>
      <c r="I449" s="1">
        <v>-0.3</v>
      </c>
      <c r="J449" s="1">
        <v>-0.39</v>
      </c>
      <c r="K449" s="1">
        <v>4406765.0</v>
      </c>
      <c r="L449" s="1">
        <v>3.3762159095E8</v>
      </c>
      <c r="M449" s="6" t="str">
        <f t="shared" si="2"/>
        <v>0</v>
      </c>
      <c r="N449" s="7" t="str">
        <f t="shared" si="3"/>
        <v>0.3</v>
      </c>
      <c r="O449" s="8" t="str">
        <f t="shared" ref="O449:P449" si="452">(O450*13+M449)/14</f>
        <v>0.293</v>
      </c>
      <c r="P449" s="8" t="str">
        <f t="shared" si="452"/>
        <v>0.291</v>
      </c>
      <c r="Q449" s="8" t="str">
        <f t="shared" si="5"/>
        <v>1.005</v>
      </c>
      <c r="R449" s="8" t="str">
        <f t="shared" si="6"/>
        <v>50.128</v>
      </c>
    </row>
    <row r="450" ht="15.75" customHeight="1">
      <c r="A450" s="1">
        <v>448.0</v>
      </c>
      <c r="B450" s="5" t="s">
        <v>17</v>
      </c>
      <c r="C450" s="1">
        <v>2.0190624E7</v>
      </c>
      <c r="D450" s="1">
        <v>76.5</v>
      </c>
      <c r="E450" s="1">
        <v>77.0</v>
      </c>
      <c r="F450" s="1">
        <v>76.25</v>
      </c>
      <c r="G450" s="1">
        <v>76.7</v>
      </c>
      <c r="H450" s="1">
        <v>77.55</v>
      </c>
      <c r="I450" s="1">
        <v>-0.85</v>
      </c>
      <c r="J450" s="1">
        <v>-1.1</v>
      </c>
      <c r="K450" s="1">
        <v>6440195.0</v>
      </c>
      <c r="L450" s="1">
        <v>4.928485106E8</v>
      </c>
      <c r="M450" s="6" t="str">
        <f t="shared" si="2"/>
        <v>0</v>
      </c>
      <c r="N450" s="7" t="str">
        <f t="shared" si="3"/>
        <v>0.85</v>
      </c>
      <c r="O450" s="8" t="str">
        <f t="shared" ref="O450:P450" si="453">(O451*13+M450)/14</f>
        <v>0.315</v>
      </c>
      <c r="P450" s="8" t="str">
        <f t="shared" si="453"/>
        <v>0.290</v>
      </c>
      <c r="Q450" s="8" t="str">
        <f t="shared" si="5"/>
        <v>1.085</v>
      </c>
      <c r="R450" s="8" t="str">
        <f t="shared" si="6"/>
        <v>52.039</v>
      </c>
    </row>
    <row r="451" ht="15.75" customHeight="1">
      <c r="A451" s="1">
        <v>449.0</v>
      </c>
      <c r="B451" s="5" t="s">
        <v>17</v>
      </c>
      <c r="C451" s="1">
        <v>2.0190621E7</v>
      </c>
      <c r="D451" s="1">
        <v>77.5</v>
      </c>
      <c r="E451" s="1">
        <v>78.35</v>
      </c>
      <c r="F451" s="1">
        <v>77.2</v>
      </c>
      <c r="G451" s="1">
        <v>77.55</v>
      </c>
      <c r="H451" s="1">
        <v>77.95</v>
      </c>
      <c r="I451" s="1">
        <v>-0.4</v>
      </c>
      <c r="J451" s="1">
        <v>-0.51</v>
      </c>
      <c r="K451" s="1">
        <v>8059876.0</v>
      </c>
      <c r="L451" s="1">
        <v>6.2590359672E8</v>
      </c>
      <c r="M451" s="6" t="str">
        <f t="shared" si="2"/>
        <v>0</v>
      </c>
      <c r="N451" s="7" t="str">
        <f t="shared" si="3"/>
        <v>0.4</v>
      </c>
      <c r="O451" s="8" t="str">
        <f t="shared" ref="O451:P451" si="454">(O452*13+M451)/14</f>
        <v>0.339</v>
      </c>
      <c r="P451" s="8" t="str">
        <f t="shared" si="454"/>
        <v>0.247</v>
      </c>
      <c r="Q451" s="8" t="str">
        <f t="shared" si="5"/>
        <v>1.372</v>
      </c>
      <c r="R451" s="8" t="str">
        <f t="shared" si="6"/>
        <v>57.840</v>
      </c>
    </row>
    <row r="452" ht="15.75" customHeight="1">
      <c r="A452" s="1">
        <v>450.0</v>
      </c>
      <c r="B452" s="5" t="s">
        <v>17</v>
      </c>
      <c r="C452" s="1">
        <v>2.019062E7</v>
      </c>
      <c r="D452" s="1">
        <v>77.0</v>
      </c>
      <c r="E452" s="1">
        <v>78.1</v>
      </c>
      <c r="F452" s="1">
        <v>77.0</v>
      </c>
      <c r="G452" s="1">
        <v>77.95</v>
      </c>
      <c r="H452" s="1">
        <v>77.0</v>
      </c>
      <c r="I452" s="1">
        <v>0.95</v>
      </c>
      <c r="J452" s="1">
        <v>1.23</v>
      </c>
      <c r="K452" s="1">
        <v>3987976.0</v>
      </c>
      <c r="L452" s="1">
        <v>3.1055932983E8</v>
      </c>
      <c r="M452" s="6" t="str">
        <f t="shared" si="2"/>
        <v>0.95</v>
      </c>
      <c r="N452" s="7" t="str">
        <f t="shared" si="3"/>
        <v>0</v>
      </c>
      <c r="O452" s="8" t="str">
        <f t="shared" ref="O452:P452" si="455">(O453*13+M452)/14</f>
        <v>0.365</v>
      </c>
      <c r="P452" s="8" t="str">
        <f t="shared" si="455"/>
        <v>0.236</v>
      </c>
      <c r="Q452" s="8" t="str">
        <f t="shared" si="5"/>
        <v>1.551</v>
      </c>
      <c r="R452" s="8" t="str">
        <f t="shared" si="6"/>
        <v>60.801</v>
      </c>
    </row>
    <row r="453" ht="15.75" customHeight="1">
      <c r="A453" s="1">
        <v>451.0</v>
      </c>
      <c r="B453" s="5" t="s">
        <v>17</v>
      </c>
      <c r="C453" s="1">
        <v>2.0190619E7</v>
      </c>
      <c r="D453" s="1">
        <v>77.0</v>
      </c>
      <c r="E453" s="1">
        <v>77.25</v>
      </c>
      <c r="F453" s="1">
        <v>76.5</v>
      </c>
      <c r="G453" s="1">
        <v>77.0</v>
      </c>
      <c r="H453" s="1">
        <v>75.35</v>
      </c>
      <c r="I453" s="1">
        <v>1.65</v>
      </c>
      <c r="J453" s="1">
        <v>2.19</v>
      </c>
      <c r="K453" s="1">
        <v>5507175.0</v>
      </c>
      <c r="L453" s="1">
        <v>4.2375512365E8</v>
      </c>
      <c r="M453" s="6" t="str">
        <f t="shared" si="2"/>
        <v>1.65</v>
      </c>
      <c r="N453" s="7" t="str">
        <f t="shared" si="3"/>
        <v>0</v>
      </c>
      <c r="O453" s="8" t="str">
        <f t="shared" ref="O453:P453" si="456">(O454*13+M453)/14</f>
        <v>0.320</v>
      </c>
      <c r="P453" s="8" t="str">
        <f t="shared" si="456"/>
        <v>0.254</v>
      </c>
      <c r="Q453" s="8" t="str">
        <f t="shared" si="5"/>
        <v>1.263</v>
      </c>
      <c r="R453" s="8" t="str">
        <f t="shared" si="6"/>
        <v>55.812</v>
      </c>
    </row>
    <row r="454" ht="15.75" customHeight="1">
      <c r="A454" s="1">
        <v>452.0</v>
      </c>
      <c r="B454" s="5" t="s">
        <v>17</v>
      </c>
      <c r="C454" s="1">
        <v>2.0190618E7</v>
      </c>
      <c r="D454" s="1">
        <v>75.15</v>
      </c>
      <c r="E454" s="1">
        <v>75.5</v>
      </c>
      <c r="F454" s="1">
        <v>74.6</v>
      </c>
      <c r="G454" s="1">
        <v>75.35</v>
      </c>
      <c r="H454" s="1">
        <v>75.35</v>
      </c>
      <c r="I454" s="1">
        <v>0.0</v>
      </c>
      <c r="J454" s="1">
        <v>0.0</v>
      </c>
      <c r="K454" s="1">
        <v>4554575.0</v>
      </c>
      <c r="L454" s="1">
        <v>3.4251409863E8</v>
      </c>
      <c r="M454" s="6" t="str">
        <f t="shared" si="2"/>
        <v>0</v>
      </c>
      <c r="N454" s="7" t="str">
        <f t="shared" si="3"/>
        <v>0</v>
      </c>
      <c r="O454" s="8" t="str">
        <f t="shared" ref="O454:P454" si="457">(O455*13+M454)/14</f>
        <v>0.218</v>
      </c>
      <c r="P454" s="8" t="str">
        <f t="shared" si="457"/>
        <v>0.273</v>
      </c>
      <c r="Q454" s="8" t="str">
        <f t="shared" si="5"/>
        <v>0.798</v>
      </c>
      <c r="R454" s="8" t="str">
        <f t="shared" si="6"/>
        <v>44.397</v>
      </c>
    </row>
    <row r="455" ht="15.75" customHeight="1">
      <c r="A455" s="1">
        <v>453.0</v>
      </c>
      <c r="B455" s="5" t="s">
        <v>17</v>
      </c>
      <c r="C455" s="1">
        <v>2.0190617E7</v>
      </c>
      <c r="D455" s="1">
        <v>75.05</v>
      </c>
      <c r="E455" s="1">
        <v>76.5</v>
      </c>
      <c r="F455" s="1">
        <v>75.05</v>
      </c>
      <c r="G455" s="1">
        <v>75.35</v>
      </c>
      <c r="H455" s="1">
        <v>75.1</v>
      </c>
      <c r="I455" s="1">
        <v>0.25</v>
      </c>
      <c r="J455" s="1">
        <v>0.33</v>
      </c>
      <c r="K455" s="1">
        <v>5203820.0</v>
      </c>
      <c r="L455" s="1">
        <v>3.93699148585E8</v>
      </c>
      <c r="M455" s="6" t="str">
        <f t="shared" si="2"/>
        <v>0.25</v>
      </c>
      <c r="N455" s="7" t="str">
        <f t="shared" si="3"/>
        <v>0</v>
      </c>
      <c r="O455" s="8" t="str">
        <f t="shared" ref="O455:P455" si="458">(O456*13+M455)/14</f>
        <v>0.235</v>
      </c>
      <c r="P455" s="8" t="str">
        <f t="shared" si="458"/>
        <v>0.294</v>
      </c>
      <c r="Q455" s="8" t="str">
        <f t="shared" si="5"/>
        <v>0.798</v>
      </c>
      <c r="R455" s="8" t="str">
        <f t="shared" si="6"/>
        <v>44.397</v>
      </c>
    </row>
    <row r="456" ht="15.75" customHeight="1">
      <c r="A456" s="1">
        <v>454.0</v>
      </c>
      <c r="B456" s="5" t="s">
        <v>17</v>
      </c>
      <c r="C456" s="1">
        <v>2.0190614E7</v>
      </c>
      <c r="D456" s="1">
        <v>74.75</v>
      </c>
      <c r="E456" s="1">
        <v>75.5</v>
      </c>
      <c r="F456" s="1">
        <v>74.75</v>
      </c>
      <c r="G456" s="1">
        <v>75.1</v>
      </c>
      <c r="H456" s="1">
        <v>75.5</v>
      </c>
      <c r="I456" s="1">
        <v>-0.4</v>
      </c>
      <c r="J456" s="1">
        <v>-0.53</v>
      </c>
      <c r="K456" s="1">
        <v>4738181.0</v>
      </c>
      <c r="L456" s="1">
        <v>3.557340334E8</v>
      </c>
      <c r="M456" s="6" t="str">
        <f t="shared" si="2"/>
        <v>0</v>
      </c>
      <c r="N456" s="7" t="str">
        <f t="shared" si="3"/>
        <v>0.4</v>
      </c>
      <c r="O456" s="8" t="str">
        <f t="shared" ref="O456:P456" si="459">(O457*13+M456)/14</f>
        <v>0.234</v>
      </c>
      <c r="P456" s="8" t="str">
        <f t="shared" si="459"/>
        <v>0.317</v>
      </c>
      <c r="Q456" s="8" t="str">
        <f t="shared" si="5"/>
        <v>0.738</v>
      </c>
      <c r="R456" s="8" t="str">
        <f t="shared" si="6"/>
        <v>42.454</v>
      </c>
    </row>
    <row r="457" ht="15.75" customHeight="1">
      <c r="A457" s="1">
        <v>455.0</v>
      </c>
      <c r="B457" s="5" t="s">
        <v>17</v>
      </c>
      <c r="C457" s="1">
        <v>2.0190613E7</v>
      </c>
      <c r="D457" s="1">
        <v>76.2</v>
      </c>
      <c r="E457" s="1">
        <v>76.25</v>
      </c>
      <c r="F457" s="1">
        <v>74.5</v>
      </c>
      <c r="G457" s="1">
        <v>75.5</v>
      </c>
      <c r="H457" s="1">
        <v>75.85</v>
      </c>
      <c r="I457" s="1">
        <v>-0.35</v>
      </c>
      <c r="J457" s="1">
        <v>-0.46</v>
      </c>
      <c r="K457" s="1">
        <v>4980071.0</v>
      </c>
      <c r="L457" s="1">
        <v>3.7435021205E8</v>
      </c>
      <c r="M457" s="6" t="str">
        <f t="shared" si="2"/>
        <v>0</v>
      </c>
      <c r="N457" s="7" t="str">
        <f t="shared" si="3"/>
        <v>0.35</v>
      </c>
      <c r="O457" s="8" t="str">
        <f t="shared" ref="O457:P457" si="460">(O458*13+M457)/14</f>
        <v>0.252</v>
      </c>
      <c r="P457" s="8" t="str">
        <f t="shared" si="460"/>
        <v>0.310</v>
      </c>
      <c r="Q457" s="8" t="str">
        <f t="shared" si="5"/>
        <v>0.811</v>
      </c>
      <c r="R457" s="8" t="str">
        <f t="shared" si="6"/>
        <v>44.778</v>
      </c>
    </row>
    <row r="458" ht="15.75" customHeight="1">
      <c r="A458" s="1">
        <v>456.0</v>
      </c>
      <c r="B458" s="5" t="s">
        <v>17</v>
      </c>
      <c r="C458" s="1">
        <v>2.0190612E7</v>
      </c>
      <c r="D458" s="1">
        <v>77.0</v>
      </c>
      <c r="E458" s="1">
        <v>77.0</v>
      </c>
      <c r="F458" s="1">
        <v>75.5</v>
      </c>
      <c r="G458" s="1">
        <v>75.85</v>
      </c>
      <c r="H458" s="1">
        <v>76.8</v>
      </c>
      <c r="I458" s="1">
        <v>-0.95</v>
      </c>
      <c r="J458" s="1">
        <v>-1.24</v>
      </c>
      <c r="K458" s="1">
        <v>5211688.0</v>
      </c>
      <c r="L458" s="1">
        <v>3.963876599E8</v>
      </c>
      <c r="M458" s="6" t="str">
        <f t="shared" si="2"/>
        <v>0</v>
      </c>
      <c r="N458" s="7" t="str">
        <f t="shared" si="3"/>
        <v>0.95</v>
      </c>
      <c r="O458" s="8" t="str">
        <f t="shared" ref="O458:P458" si="461">(O459*13+M458)/14</f>
        <v>0.271</v>
      </c>
      <c r="P458" s="8" t="str">
        <f t="shared" si="461"/>
        <v>0.307</v>
      </c>
      <c r="Q458" s="8" t="str">
        <f t="shared" si="5"/>
        <v>0.882</v>
      </c>
      <c r="R458" s="8" t="str">
        <f t="shared" si="6"/>
        <v>46.862</v>
      </c>
    </row>
    <row r="459" ht="15.75" customHeight="1">
      <c r="A459" s="1">
        <v>457.0</v>
      </c>
      <c r="B459" s="5" t="s">
        <v>17</v>
      </c>
      <c r="C459" s="1">
        <v>2.0190611E7</v>
      </c>
      <c r="D459" s="1">
        <v>76.05</v>
      </c>
      <c r="E459" s="1">
        <v>77.35</v>
      </c>
      <c r="F459" s="1">
        <v>76.05</v>
      </c>
      <c r="G459" s="1">
        <v>76.8</v>
      </c>
      <c r="H459" s="1">
        <v>76.5</v>
      </c>
      <c r="I459" s="1">
        <v>0.3</v>
      </c>
      <c r="J459" s="1">
        <v>0.39</v>
      </c>
      <c r="K459" s="1">
        <v>5420333.0</v>
      </c>
      <c r="L459" s="1">
        <v>4.1639182205E8</v>
      </c>
      <c r="M459" s="6" t="str">
        <f t="shared" si="2"/>
        <v>0.3</v>
      </c>
      <c r="N459" s="7" t="str">
        <f t="shared" si="3"/>
        <v>0</v>
      </c>
      <c r="O459" s="8" t="str">
        <f t="shared" ref="O459:P459" si="462">(O460*13+M459)/14</f>
        <v>0.292</v>
      </c>
      <c r="P459" s="8" t="str">
        <f t="shared" si="462"/>
        <v>0.258</v>
      </c>
      <c r="Q459" s="8" t="str">
        <f t="shared" si="5"/>
        <v>1.132</v>
      </c>
      <c r="R459" s="8" t="str">
        <f t="shared" si="6"/>
        <v>53.089</v>
      </c>
    </row>
    <row r="460" ht="15.75" customHeight="1">
      <c r="A460" s="1">
        <v>458.0</v>
      </c>
      <c r="B460" s="5" t="s">
        <v>17</v>
      </c>
      <c r="C460" s="1">
        <v>2.019061E7</v>
      </c>
      <c r="D460" s="1">
        <v>75.7</v>
      </c>
      <c r="E460" s="1">
        <v>76.8</v>
      </c>
      <c r="F460" s="1">
        <v>75.2</v>
      </c>
      <c r="G460" s="1">
        <v>76.5</v>
      </c>
      <c r="H460" s="1">
        <v>75.85</v>
      </c>
      <c r="I460" s="1">
        <v>0.65</v>
      </c>
      <c r="J460" s="1">
        <v>0.86</v>
      </c>
      <c r="K460" s="1">
        <v>5000152.0</v>
      </c>
      <c r="L460" s="1">
        <v>3.81089023287E8</v>
      </c>
      <c r="M460" s="6" t="str">
        <f t="shared" si="2"/>
        <v>0.65</v>
      </c>
      <c r="N460" s="7" t="str">
        <f t="shared" si="3"/>
        <v>0</v>
      </c>
      <c r="O460" s="8" t="str">
        <f t="shared" ref="O460:P460" si="463">(O461*13+M460)/14</f>
        <v>0.291</v>
      </c>
      <c r="P460" s="8" t="str">
        <f t="shared" si="463"/>
        <v>0.278</v>
      </c>
      <c r="Q460" s="8" t="str">
        <f t="shared" si="5"/>
        <v>1.049</v>
      </c>
      <c r="R460" s="8" t="str">
        <f t="shared" si="6"/>
        <v>51.187</v>
      </c>
    </row>
    <row r="461" ht="15.75" customHeight="1">
      <c r="A461" s="1">
        <v>459.0</v>
      </c>
      <c r="B461" s="5" t="s">
        <v>17</v>
      </c>
      <c r="C461" s="1">
        <v>2.0190606E7</v>
      </c>
      <c r="D461" s="1">
        <v>75.4</v>
      </c>
      <c r="E461" s="1">
        <v>75.95</v>
      </c>
      <c r="F461" s="1">
        <v>75.0</v>
      </c>
      <c r="G461" s="1">
        <v>75.85</v>
      </c>
      <c r="H461" s="1">
        <v>75.4</v>
      </c>
      <c r="I461" s="1">
        <v>0.45</v>
      </c>
      <c r="J461" s="1">
        <v>0.6</v>
      </c>
      <c r="K461" s="1">
        <v>5116602.0</v>
      </c>
      <c r="L461" s="1">
        <v>3.8678967216E8</v>
      </c>
      <c r="M461" s="6" t="str">
        <f t="shared" si="2"/>
        <v>0.45</v>
      </c>
      <c r="N461" s="7" t="str">
        <f t="shared" si="3"/>
        <v>0</v>
      </c>
      <c r="O461" s="8" t="str">
        <f t="shared" ref="O461:P461" si="464">(O462*13+M461)/14</f>
        <v>0.264</v>
      </c>
      <c r="P461" s="8" t="str">
        <f t="shared" si="464"/>
        <v>0.299</v>
      </c>
      <c r="Q461" s="8" t="str">
        <f t="shared" si="5"/>
        <v>0.882</v>
      </c>
      <c r="R461" s="8" t="str">
        <f t="shared" si="6"/>
        <v>46.852</v>
      </c>
    </row>
    <row r="462" ht="15.75" customHeight="1">
      <c r="A462" s="1">
        <v>460.0</v>
      </c>
      <c r="B462" s="5" t="s">
        <v>17</v>
      </c>
      <c r="C462" s="1">
        <v>2.0190605E7</v>
      </c>
      <c r="D462" s="1">
        <v>76.0</v>
      </c>
      <c r="E462" s="1">
        <v>76.0</v>
      </c>
      <c r="F462" s="1">
        <v>75.1</v>
      </c>
      <c r="G462" s="1">
        <v>75.4</v>
      </c>
      <c r="H462" s="1">
        <v>75.2</v>
      </c>
      <c r="I462" s="1">
        <v>0.2</v>
      </c>
      <c r="J462" s="1">
        <v>0.27</v>
      </c>
      <c r="K462" s="1">
        <v>5187897.0</v>
      </c>
      <c r="L462" s="1">
        <v>3.9157630513E8</v>
      </c>
      <c r="M462" s="6" t="str">
        <f t="shared" si="2"/>
        <v>0.2</v>
      </c>
      <c r="N462" s="7" t="str">
        <f t="shared" si="3"/>
        <v>0</v>
      </c>
      <c r="O462" s="8" t="str">
        <f t="shared" ref="O462:P462" si="465">(O463*13+M462)/14</f>
        <v>0.249</v>
      </c>
      <c r="P462" s="8" t="str">
        <f t="shared" si="465"/>
        <v>0.322</v>
      </c>
      <c r="Q462" s="8" t="str">
        <f t="shared" si="5"/>
        <v>0.774</v>
      </c>
      <c r="R462" s="8" t="str">
        <f t="shared" si="6"/>
        <v>43.633</v>
      </c>
    </row>
    <row r="463" ht="15.75" customHeight="1">
      <c r="A463" s="1">
        <v>461.0</v>
      </c>
      <c r="B463" s="5" t="s">
        <v>17</v>
      </c>
      <c r="C463" s="1">
        <v>2.0190604E7</v>
      </c>
      <c r="D463" s="1">
        <v>75.2</v>
      </c>
      <c r="E463" s="1">
        <v>75.5</v>
      </c>
      <c r="F463" s="1">
        <v>74.75</v>
      </c>
      <c r="G463" s="1">
        <v>75.2</v>
      </c>
      <c r="H463" s="1">
        <v>75.0</v>
      </c>
      <c r="I463" s="1">
        <v>0.2</v>
      </c>
      <c r="J463" s="1">
        <v>0.27</v>
      </c>
      <c r="K463" s="1">
        <v>5862709.0</v>
      </c>
      <c r="L463" s="1">
        <v>4.4046643753E8</v>
      </c>
      <c r="M463" s="6" t="str">
        <f t="shared" si="2"/>
        <v>0.2</v>
      </c>
      <c r="N463" s="7" t="str">
        <f t="shared" si="3"/>
        <v>0</v>
      </c>
      <c r="O463" s="8" t="str">
        <f t="shared" ref="O463:P463" si="466">(O464*13+M463)/14</f>
        <v>0.253</v>
      </c>
      <c r="P463" s="8" t="str">
        <f t="shared" si="466"/>
        <v>0.347</v>
      </c>
      <c r="Q463" s="8" t="str">
        <f t="shared" si="5"/>
        <v>0.730</v>
      </c>
      <c r="R463" s="8" t="str">
        <f t="shared" si="6"/>
        <v>42.188</v>
      </c>
    </row>
    <row r="464" ht="15.75" customHeight="1">
      <c r="A464" s="1">
        <v>462.0</v>
      </c>
      <c r="B464" s="5" t="s">
        <v>17</v>
      </c>
      <c r="C464" s="1">
        <v>2.0190603E7</v>
      </c>
      <c r="D464" s="1">
        <v>74.4</v>
      </c>
      <c r="E464" s="1">
        <v>75.2</v>
      </c>
      <c r="F464" s="1">
        <v>74.0</v>
      </c>
      <c r="G464" s="1">
        <v>75.0</v>
      </c>
      <c r="H464" s="1">
        <v>74.05</v>
      </c>
      <c r="I464" s="1">
        <v>0.95</v>
      </c>
      <c r="J464" s="1">
        <v>1.28</v>
      </c>
      <c r="K464" s="1">
        <v>7133379.0</v>
      </c>
      <c r="L464" s="1">
        <v>5.338649609E8</v>
      </c>
      <c r="M464" s="6" t="str">
        <f t="shared" si="2"/>
        <v>0.95</v>
      </c>
      <c r="N464" s="7" t="str">
        <f t="shared" si="3"/>
        <v>0</v>
      </c>
      <c r="O464" s="8" t="str">
        <f t="shared" ref="O464:P464" si="467">(O465*13+M464)/14</f>
        <v>0.257</v>
      </c>
      <c r="P464" s="8" t="str">
        <f t="shared" si="467"/>
        <v>0.374</v>
      </c>
      <c r="Q464" s="8" t="str">
        <f t="shared" si="5"/>
        <v>0.689</v>
      </c>
      <c r="R464" s="8" t="str">
        <f t="shared" si="6"/>
        <v>40.779</v>
      </c>
    </row>
    <row r="465" ht="15.75" customHeight="1">
      <c r="A465" s="1">
        <v>463.0</v>
      </c>
      <c r="B465" s="5" t="s">
        <v>17</v>
      </c>
      <c r="C465" s="1">
        <v>2.0190531E7</v>
      </c>
      <c r="D465" s="1">
        <v>73.05</v>
      </c>
      <c r="E465" s="1">
        <v>74.35</v>
      </c>
      <c r="F465" s="1">
        <v>73.05</v>
      </c>
      <c r="G465" s="1">
        <v>74.05</v>
      </c>
      <c r="H465" s="1">
        <v>73.0</v>
      </c>
      <c r="I465" s="1">
        <v>1.05</v>
      </c>
      <c r="J465" s="1">
        <v>1.44</v>
      </c>
      <c r="K465" s="1">
        <v>9414108.0</v>
      </c>
      <c r="L465" s="1">
        <v>6.9727435245E8</v>
      </c>
      <c r="M465" s="6" t="str">
        <f t="shared" si="2"/>
        <v>1.05</v>
      </c>
      <c r="N465" s="7" t="str">
        <f t="shared" si="3"/>
        <v>0</v>
      </c>
      <c r="O465" s="8" t="str">
        <f t="shared" ref="O465:P465" si="468">(O466*13+M465)/14</f>
        <v>0.204</v>
      </c>
      <c r="P465" s="8" t="str">
        <f t="shared" si="468"/>
        <v>0.402</v>
      </c>
      <c r="Q465" s="8" t="str">
        <f t="shared" si="5"/>
        <v>0.507</v>
      </c>
      <c r="R465" s="8" t="str">
        <f t="shared" si="6"/>
        <v>33.643</v>
      </c>
    </row>
    <row r="466" ht="15.75" customHeight="1">
      <c r="A466" s="1">
        <v>464.0</v>
      </c>
      <c r="B466" s="5" t="s">
        <v>17</v>
      </c>
      <c r="C466" s="1">
        <v>2.019053E7</v>
      </c>
      <c r="D466" s="1">
        <v>74.0</v>
      </c>
      <c r="E466" s="1">
        <v>74.85</v>
      </c>
      <c r="F466" s="1">
        <v>73.0</v>
      </c>
      <c r="G466" s="1">
        <v>73.0</v>
      </c>
      <c r="H466" s="1">
        <v>74.3</v>
      </c>
      <c r="I466" s="1">
        <v>-1.3</v>
      </c>
      <c r="J466" s="1">
        <v>-1.75</v>
      </c>
      <c r="K466" s="1">
        <v>5880761.0</v>
      </c>
      <c r="L466" s="1">
        <v>4.314806276E8</v>
      </c>
      <c r="M466" s="6" t="str">
        <f t="shared" si="2"/>
        <v>0</v>
      </c>
      <c r="N466" s="7" t="str">
        <f t="shared" si="3"/>
        <v>1.3</v>
      </c>
      <c r="O466" s="8" t="str">
        <f t="shared" ref="O466:P466" si="469">(O467*13+M466)/14</f>
        <v>0.139</v>
      </c>
      <c r="P466" s="8" t="str">
        <f t="shared" si="469"/>
        <v>0.433</v>
      </c>
      <c r="Q466" s="8" t="str">
        <f t="shared" si="5"/>
        <v>0.321</v>
      </c>
      <c r="R466" s="8" t="str">
        <f t="shared" si="6"/>
        <v>24.278</v>
      </c>
    </row>
    <row r="467" ht="15.75" customHeight="1">
      <c r="A467" s="1">
        <v>465.0</v>
      </c>
      <c r="B467" s="5" t="s">
        <v>17</v>
      </c>
      <c r="C467" s="1">
        <v>2.0190529E7</v>
      </c>
      <c r="D467" s="1">
        <v>74.25</v>
      </c>
      <c r="E467" s="1">
        <v>75.0</v>
      </c>
      <c r="F467" s="1">
        <v>73.85</v>
      </c>
      <c r="G467" s="1">
        <v>74.3</v>
      </c>
      <c r="H467" s="1">
        <v>74.9</v>
      </c>
      <c r="I467" s="1">
        <v>-0.6</v>
      </c>
      <c r="J467" s="1">
        <v>-0.8</v>
      </c>
      <c r="K467" s="1">
        <v>5317107.0</v>
      </c>
      <c r="L467" s="1">
        <v>3.9525370625E8</v>
      </c>
      <c r="M467" s="6" t="str">
        <f t="shared" si="2"/>
        <v>0</v>
      </c>
      <c r="N467" s="7" t="str">
        <f t="shared" si="3"/>
        <v>0.6</v>
      </c>
      <c r="O467" s="8" t="str">
        <f t="shared" ref="O467:P467" si="470">(O468*13+M467)/14</f>
        <v>0.150</v>
      </c>
      <c r="P467" s="8" t="str">
        <f t="shared" si="470"/>
        <v>0.367</v>
      </c>
      <c r="Q467" s="8" t="str">
        <f t="shared" si="5"/>
        <v>0.408</v>
      </c>
      <c r="R467" s="8" t="str">
        <f t="shared" si="6"/>
        <v>28.980</v>
      </c>
    </row>
    <row r="468" ht="15.75" customHeight="1">
      <c r="A468" s="1">
        <v>466.0</v>
      </c>
      <c r="B468" s="5" t="s">
        <v>17</v>
      </c>
      <c r="C468" s="1">
        <v>2.0190528E7</v>
      </c>
      <c r="D468" s="1">
        <v>73.8</v>
      </c>
      <c r="E468" s="1">
        <v>74.9</v>
      </c>
      <c r="F468" s="1">
        <v>73.6</v>
      </c>
      <c r="G468" s="1">
        <v>74.9</v>
      </c>
      <c r="H468" s="1">
        <v>74.05</v>
      </c>
      <c r="I468" s="1">
        <v>0.85</v>
      </c>
      <c r="J468" s="1">
        <v>1.15</v>
      </c>
      <c r="K468" s="1">
        <v>1.3063303E7</v>
      </c>
      <c r="L468" s="1">
        <v>9.700702698E8</v>
      </c>
      <c r="M468" s="6" t="str">
        <f t="shared" si="2"/>
        <v>0.85</v>
      </c>
      <c r="N468" s="7" t="str">
        <f t="shared" si="3"/>
        <v>0</v>
      </c>
      <c r="O468" s="8" t="str">
        <f t="shared" ref="O468:P468" si="471">(O469*13+M468)/14</f>
        <v>0.161</v>
      </c>
      <c r="P468" s="8" t="str">
        <f t="shared" si="471"/>
        <v>0.349</v>
      </c>
      <c r="Q468" s="8" t="str">
        <f t="shared" si="5"/>
        <v>0.462</v>
      </c>
      <c r="R468" s="8" t="str">
        <f t="shared" si="6"/>
        <v>31.603</v>
      </c>
    </row>
    <row r="469" ht="15.75" customHeight="1">
      <c r="A469" s="1">
        <v>467.0</v>
      </c>
      <c r="B469" s="5" t="s">
        <v>17</v>
      </c>
      <c r="C469" s="1">
        <v>2.0190527E7</v>
      </c>
      <c r="D469" s="1">
        <v>74.05</v>
      </c>
      <c r="E469" s="1">
        <v>74.45</v>
      </c>
      <c r="F469" s="1">
        <v>73.7</v>
      </c>
      <c r="G469" s="1">
        <v>74.05</v>
      </c>
      <c r="H469" s="1">
        <v>74.7</v>
      </c>
      <c r="I469" s="1">
        <v>-0.65</v>
      </c>
      <c r="J469" s="1">
        <v>-0.87</v>
      </c>
      <c r="K469" s="1">
        <v>4975167.0</v>
      </c>
      <c r="L469" s="1">
        <v>3.6817250489E8</v>
      </c>
      <c r="M469" s="6" t="str">
        <f t="shared" si="2"/>
        <v>0</v>
      </c>
      <c r="N469" s="7" t="str">
        <f t="shared" si="3"/>
        <v>0.65</v>
      </c>
      <c r="O469" s="8" t="str">
        <f t="shared" ref="O469:P469" si="472">(O470*13+M469)/14</f>
        <v>0.108</v>
      </c>
      <c r="P469" s="8" t="str">
        <f t="shared" si="472"/>
        <v>0.376</v>
      </c>
      <c r="Q469" s="8" t="str">
        <f t="shared" si="5"/>
        <v>0.288</v>
      </c>
      <c r="R469" s="8" t="str">
        <f t="shared" si="6"/>
        <v>22.358</v>
      </c>
    </row>
    <row r="470" ht="15.75" customHeight="1">
      <c r="A470" s="1">
        <v>468.0</v>
      </c>
      <c r="B470" s="5" t="s">
        <v>17</v>
      </c>
      <c r="C470" s="1">
        <v>2.0190524E7</v>
      </c>
      <c r="D470" s="1">
        <v>75.1</v>
      </c>
      <c r="E470" s="1">
        <v>75.4</v>
      </c>
      <c r="F470" s="1">
        <v>74.5</v>
      </c>
      <c r="G470" s="1">
        <v>74.7</v>
      </c>
      <c r="H470" s="1">
        <v>74.85</v>
      </c>
      <c r="I470" s="1">
        <v>-0.15</v>
      </c>
      <c r="J470" s="1">
        <v>-0.2</v>
      </c>
      <c r="K470" s="1">
        <v>6511320.0</v>
      </c>
      <c r="L470" s="1">
        <v>4.8720230764E8</v>
      </c>
      <c r="M470" s="6" t="str">
        <f t="shared" si="2"/>
        <v>0</v>
      </c>
      <c r="N470" s="7" t="str">
        <f t="shared" si="3"/>
        <v>0.15</v>
      </c>
      <c r="O470" s="8" t="str">
        <f t="shared" ref="O470:P470" si="473">(O471*13+M470)/14</f>
        <v>0.116</v>
      </c>
      <c r="P470" s="8" t="str">
        <f t="shared" si="473"/>
        <v>0.354</v>
      </c>
      <c r="Q470" s="8" t="str">
        <f t="shared" si="5"/>
        <v>0.329</v>
      </c>
      <c r="R470" s="8" t="str">
        <f t="shared" si="6"/>
        <v>24.732</v>
      </c>
    </row>
    <row r="471" ht="15.75" customHeight="1">
      <c r="A471" s="1">
        <v>469.0</v>
      </c>
      <c r="B471" s="5" t="s">
        <v>17</v>
      </c>
      <c r="C471" s="1">
        <v>2.0190523E7</v>
      </c>
      <c r="D471" s="1">
        <v>75.0</v>
      </c>
      <c r="E471" s="1">
        <v>75.35</v>
      </c>
      <c r="F471" s="1">
        <v>74.5</v>
      </c>
      <c r="G471" s="1">
        <v>74.85</v>
      </c>
      <c r="H471" s="1">
        <v>75.3</v>
      </c>
      <c r="I471" s="1">
        <v>-0.45</v>
      </c>
      <c r="J471" s="1">
        <v>-0.6</v>
      </c>
      <c r="K471" s="1">
        <v>5549012.0</v>
      </c>
      <c r="L471" s="1">
        <v>4.15510420561E8</v>
      </c>
      <c r="M471" s="6" t="str">
        <f t="shared" si="2"/>
        <v>0</v>
      </c>
      <c r="N471" s="7" t="str">
        <f t="shared" si="3"/>
        <v>0.45</v>
      </c>
      <c r="O471" s="8" t="str">
        <f t="shared" ref="O471:P471" si="474">(O472*13+M471)/14</f>
        <v>0.125</v>
      </c>
      <c r="P471" s="8" t="str">
        <f t="shared" si="474"/>
        <v>0.370</v>
      </c>
      <c r="Q471" s="8" t="str">
        <f t="shared" si="5"/>
        <v>0.339</v>
      </c>
      <c r="R471" s="8" t="str">
        <f t="shared" si="6"/>
        <v>25.308</v>
      </c>
    </row>
    <row r="472" ht="15.75" customHeight="1">
      <c r="A472" s="1">
        <v>470.0</v>
      </c>
      <c r="B472" s="5" t="s">
        <v>17</v>
      </c>
      <c r="C472" s="1">
        <v>2.0190522E7</v>
      </c>
      <c r="D472" s="1">
        <v>75.7</v>
      </c>
      <c r="E472" s="1">
        <v>76.3</v>
      </c>
      <c r="F472" s="1">
        <v>75.05</v>
      </c>
      <c r="G472" s="1">
        <v>75.3</v>
      </c>
      <c r="H472" s="1">
        <v>75.7</v>
      </c>
      <c r="I472" s="1">
        <v>-0.4</v>
      </c>
      <c r="J472" s="1">
        <v>-0.53</v>
      </c>
      <c r="K472" s="1">
        <v>5949651.0</v>
      </c>
      <c r="L472" s="1">
        <v>4.49192266565E8</v>
      </c>
      <c r="M472" s="6" t="str">
        <f t="shared" si="2"/>
        <v>0</v>
      </c>
      <c r="N472" s="7" t="str">
        <f t="shared" si="3"/>
        <v>0.4</v>
      </c>
      <c r="O472" s="8" t="str">
        <f t="shared" ref="O472:P472" si="475">(O473*13+M472)/14</f>
        <v>0.135</v>
      </c>
      <c r="P472" s="8" t="str">
        <f t="shared" si="475"/>
        <v>0.364</v>
      </c>
      <c r="Q472" s="8" t="str">
        <f t="shared" si="5"/>
        <v>0.371</v>
      </c>
      <c r="R472" s="8" t="str">
        <f t="shared" si="6"/>
        <v>27.063</v>
      </c>
    </row>
    <row r="473" ht="15.75" customHeight="1">
      <c r="A473" s="1">
        <v>471.0</v>
      </c>
      <c r="B473" s="5" t="s">
        <v>17</v>
      </c>
      <c r="C473" s="1">
        <v>2.0190521E7</v>
      </c>
      <c r="D473" s="1">
        <v>76.7</v>
      </c>
      <c r="E473" s="1">
        <v>77.0</v>
      </c>
      <c r="F473" s="1">
        <v>75.55</v>
      </c>
      <c r="G473" s="1">
        <v>75.7</v>
      </c>
      <c r="H473" s="1">
        <v>76.1</v>
      </c>
      <c r="I473" s="1">
        <v>-0.4</v>
      </c>
      <c r="J473" s="1">
        <v>-0.53</v>
      </c>
      <c r="K473" s="1">
        <v>5926774.0</v>
      </c>
      <c r="L473" s="1">
        <v>4.51327788313E8</v>
      </c>
      <c r="M473" s="6" t="str">
        <f t="shared" si="2"/>
        <v>0</v>
      </c>
      <c r="N473" s="7" t="str">
        <f t="shared" si="3"/>
        <v>0.4</v>
      </c>
      <c r="O473" s="8" t="str">
        <f t="shared" ref="O473:P473" si="476">(O474*13+M473)/14</f>
        <v>0.145</v>
      </c>
      <c r="P473" s="8" t="str">
        <f t="shared" si="476"/>
        <v>0.361</v>
      </c>
      <c r="Q473" s="8" t="str">
        <f t="shared" si="5"/>
        <v>0.403</v>
      </c>
      <c r="R473" s="8" t="str">
        <f t="shared" si="6"/>
        <v>28.706</v>
      </c>
    </row>
    <row r="474" ht="15.75" customHeight="1">
      <c r="A474" s="1">
        <v>472.0</v>
      </c>
      <c r="B474" s="5" t="s">
        <v>17</v>
      </c>
      <c r="C474" s="1">
        <v>2.019052E7</v>
      </c>
      <c r="D474" s="1">
        <v>78.45</v>
      </c>
      <c r="E474" s="1">
        <v>78.75</v>
      </c>
      <c r="F474" s="1">
        <v>78.15</v>
      </c>
      <c r="G474" s="1">
        <v>78.4</v>
      </c>
      <c r="H474" s="1">
        <v>78.25</v>
      </c>
      <c r="I474" s="1">
        <v>0.15</v>
      </c>
      <c r="J474" s="1">
        <v>0.19</v>
      </c>
      <c r="K474" s="1">
        <v>4425746.0</v>
      </c>
      <c r="L474" s="1">
        <v>3.47332264222E8</v>
      </c>
      <c r="M474" s="6" t="str">
        <f t="shared" si="2"/>
        <v>0.15</v>
      </c>
      <c r="N474" s="7" t="str">
        <f t="shared" si="3"/>
        <v>0</v>
      </c>
      <c r="O474" s="8" t="str">
        <f t="shared" ref="O474:P474" si="477">(O475*13+M474)/14</f>
        <v>0.157</v>
      </c>
      <c r="P474" s="8" t="str">
        <f t="shared" si="477"/>
        <v>0.358</v>
      </c>
      <c r="Q474" s="8" t="str">
        <f t="shared" si="5"/>
        <v>0.437</v>
      </c>
      <c r="R474" s="8" t="str">
        <f t="shared" si="6"/>
        <v>30.421</v>
      </c>
    </row>
    <row r="475" ht="15.75" customHeight="1">
      <c r="A475" s="1">
        <v>473.0</v>
      </c>
      <c r="B475" s="5" t="s">
        <v>17</v>
      </c>
      <c r="C475" s="1">
        <v>2.0190517E7</v>
      </c>
      <c r="D475" s="1">
        <v>78.8</v>
      </c>
      <c r="E475" s="1">
        <v>79.4</v>
      </c>
      <c r="F475" s="1">
        <v>78.25</v>
      </c>
      <c r="G475" s="1">
        <v>78.25</v>
      </c>
      <c r="H475" s="1">
        <v>78.5</v>
      </c>
      <c r="I475" s="1">
        <v>-0.25</v>
      </c>
      <c r="J475" s="1">
        <v>-0.32</v>
      </c>
      <c r="K475" s="1">
        <v>4220834.0</v>
      </c>
      <c r="L475" s="1">
        <v>3.31356530484E8</v>
      </c>
      <c r="M475" s="6" t="str">
        <f t="shared" si="2"/>
        <v>0</v>
      </c>
      <c r="N475" s="7" t="str">
        <f t="shared" si="3"/>
        <v>0.25</v>
      </c>
      <c r="O475" s="8" t="str">
        <f t="shared" ref="O475:P475" si="478">(O476*13+M475)/14</f>
        <v>0.157</v>
      </c>
      <c r="P475" s="8" t="str">
        <f t="shared" si="478"/>
        <v>0.386</v>
      </c>
      <c r="Q475" s="8" t="str">
        <f t="shared" si="5"/>
        <v>0.407</v>
      </c>
      <c r="R475" s="8" t="str">
        <f t="shared" si="6"/>
        <v>28.942</v>
      </c>
    </row>
    <row r="476" ht="15.75" customHeight="1">
      <c r="A476" s="1">
        <v>474.0</v>
      </c>
      <c r="B476" s="5" t="s">
        <v>17</v>
      </c>
      <c r="C476" s="1">
        <v>2.0190516E7</v>
      </c>
      <c r="D476" s="1">
        <v>78.1</v>
      </c>
      <c r="E476" s="1">
        <v>78.95</v>
      </c>
      <c r="F476" s="1">
        <v>78.0</v>
      </c>
      <c r="G476" s="1">
        <v>78.5</v>
      </c>
      <c r="H476" s="1">
        <v>78.45</v>
      </c>
      <c r="I476" s="1">
        <v>0.05</v>
      </c>
      <c r="J476" s="1">
        <v>0.06</v>
      </c>
      <c r="K476" s="1">
        <v>6204263.0</v>
      </c>
      <c r="L476" s="1">
        <v>4.8704623531E8</v>
      </c>
      <c r="M476" s="6" t="str">
        <f t="shared" si="2"/>
        <v>0.05</v>
      </c>
      <c r="N476" s="7" t="str">
        <f t="shared" si="3"/>
        <v>0</v>
      </c>
      <c r="O476" s="8" t="str">
        <f t="shared" ref="O476:P476" si="479">(O477*13+M476)/14</f>
        <v>0.169</v>
      </c>
      <c r="P476" s="8" t="str">
        <f t="shared" si="479"/>
        <v>0.396</v>
      </c>
      <c r="Q476" s="8" t="str">
        <f t="shared" si="5"/>
        <v>0.427</v>
      </c>
      <c r="R476" s="8" t="str">
        <f t="shared" si="6"/>
        <v>29.926</v>
      </c>
    </row>
    <row r="477" ht="15.75" customHeight="1">
      <c r="A477" s="1">
        <v>475.0</v>
      </c>
      <c r="B477" s="5" t="s">
        <v>17</v>
      </c>
      <c r="C477" s="1">
        <v>2.0190515E7</v>
      </c>
      <c r="D477" s="1">
        <v>79.0</v>
      </c>
      <c r="E477" s="1">
        <v>79.4</v>
      </c>
      <c r="F477" s="1">
        <v>78.2</v>
      </c>
      <c r="G477" s="1">
        <v>78.45</v>
      </c>
      <c r="H477" s="1">
        <v>78.8</v>
      </c>
      <c r="I477" s="1">
        <v>-0.35</v>
      </c>
      <c r="J477" s="1">
        <v>-0.44</v>
      </c>
      <c r="K477" s="1">
        <v>8798034.0</v>
      </c>
      <c r="L477" s="1">
        <v>6.922664191E8</v>
      </c>
      <c r="M477" s="6" t="str">
        <f t="shared" si="2"/>
        <v>0</v>
      </c>
      <c r="N477" s="7" t="str">
        <f t="shared" si="3"/>
        <v>0.35</v>
      </c>
      <c r="O477" s="8" t="str">
        <f t="shared" ref="O477:P477" si="480">(O478*13+M477)/14</f>
        <v>0.178</v>
      </c>
      <c r="P477" s="8" t="str">
        <f t="shared" si="480"/>
        <v>0.427</v>
      </c>
      <c r="Q477" s="8" t="str">
        <f t="shared" si="5"/>
        <v>0.418</v>
      </c>
      <c r="R477" s="8" t="str">
        <f t="shared" si="6"/>
        <v>29.481</v>
      </c>
    </row>
    <row r="478" ht="15.75" customHeight="1">
      <c r="A478" s="1">
        <v>476.0</v>
      </c>
      <c r="B478" s="5" t="s">
        <v>17</v>
      </c>
      <c r="C478" s="1">
        <v>2.0190514E7</v>
      </c>
      <c r="D478" s="1">
        <v>78.0</v>
      </c>
      <c r="E478" s="1">
        <v>79.3</v>
      </c>
      <c r="F478" s="1">
        <v>78.0</v>
      </c>
      <c r="G478" s="1">
        <v>78.8</v>
      </c>
      <c r="H478" s="1">
        <v>79.75</v>
      </c>
      <c r="I478" s="1">
        <v>-0.95</v>
      </c>
      <c r="J478" s="1">
        <v>-1.19</v>
      </c>
      <c r="K478" s="1">
        <v>5993280.0</v>
      </c>
      <c r="L478" s="1">
        <v>4.7287521835E8</v>
      </c>
      <c r="M478" s="6" t="str">
        <f t="shared" si="2"/>
        <v>0</v>
      </c>
      <c r="N478" s="7" t="str">
        <f t="shared" si="3"/>
        <v>0.95</v>
      </c>
      <c r="O478" s="8" t="str">
        <f t="shared" ref="O478:P478" si="481">(O479*13+M478)/14</f>
        <v>0.192</v>
      </c>
      <c r="P478" s="8" t="str">
        <f t="shared" si="481"/>
        <v>0.433</v>
      </c>
      <c r="Q478" s="8" t="str">
        <f t="shared" si="5"/>
        <v>0.444</v>
      </c>
      <c r="R478" s="8" t="str">
        <f t="shared" si="6"/>
        <v>30.751</v>
      </c>
    </row>
    <row r="479" ht="15.75" customHeight="1">
      <c r="A479" s="1">
        <v>477.0</v>
      </c>
      <c r="B479" s="5" t="s">
        <v>17</v>
      </c>
      <c r="C479" s="1">
        <v>2.019051E7</v>
      </c>
      <c r="D479" s="1">
        <v>79.4</v>
      </c>
      <c r="E479" s="1">
        <v>80.5</v>
      </c>
      <c r="F479" s="1">
        <v>79.3</v>
      </c>
      <c r="G479" s="1">
        <v>79.75</v>
      </c>
      <c r="H479" s="1">
        <v>79.55</v>
      </c>
      <c r="I479" s="1">
        <v>0.2</v>
      </c>
      <c r="J479" s="1">
        <v>0.25</v>
      </c>
      <c r="K479" s="1">
        <v>5688165.0</v>
      </c>
      <c r="L479" s="1">
        <v>4.5345795774E8</v>
      </c>
      <c r="M479" s="6" t="str">
        <f t="shared" si="2"/>
        <v>0.2</v>
      </c>
      <c r="N479" s="7" t="str">
        <f t="shared" si="3"/>
        <v>0</v>
      </c>
      <c r="O479" s="8" t="str">
        <f t="shared" ref="O479:P479" si="482">(O480*13+M479)/14</f>
        <v>0.207</v>
      </c>
      <c r="P479" s="8" t="str">
        <f t="shared" si="482"/>
        <v>0.393</v>
      </c>
      <c r="Q479" s="8" t="str">
        <f t="shared" si="5"/>
        <v>0.527</v>
      </c>
      <c r="R479" s="8" t="str">
        <f t="shared" si="6"/>
        <v>34.497</v>
      </c>
    </row>
    <row r="480" ht="15.75" customHeight="1">
      <c r="A480" s="1">
        <v>478.0</v>
      </c>
      <c r="B480" s="5" t="s">
        <v>17</v>
      </c>
      <c r="C480" s="1">
        <v>2.0190509E7</v>
      </c>
      <c r="D480" s="1">
        <v>80.0</v>
      </c>
      <c r="E480" s="1">
        <v>80.35</v>
      </c>
      <c r="F480" s="1">
        <v>79.05</v>
      </c>
      <c r="G480" s="1">
        <v>79.55</v>
      </c>
      <c r="H480" s="1">
        <v>80.6</v>
      </c>
      <c r="I480" s="1">
        <v>-1.05</v>
      </c>
      <c r="J480" s="1">
        <v>-1.3</v>
      </c>
      <c r="K480" s="1">
        <v>6836265.0</v>
      </c>
      <c r="L480" s="1">
        <v>5.440173782E8</v>
      </c>
      <c r="M480" s="6" t="str">
        <f t="shared" si="2"/>
        <v>0</v>
      </c>
      <c r="N480" s="7" t="str">
        <f t="shared" si="3"/>
        <v>1.05</v>
      </c>
      <c r="O480" s="8" t="str">
        <f t="shared" ref="O480:P480" si="483">(O481*13+M480)/14</f>
        <v>0.207</v>
      </c>
      <c r="P480" s="8" t="str">
        <f t="shared" si="483"/>
        <v>0.423</v>
      </c>
      <c r="Q480" s="8" t="str">
        <f t="shared" si="5"/>
        <v>0.490</v>
      </c>
      <c r="R480" s="8" t="str">
        <f t="shared" si="6"/>
        <v>32.899</v>
      </c>
    </row>
    <row r="481" ht="15.75" customHeight="1">
      <c r="A481" s="1">
        <v>479.0</v>
      </c>
      <c r="B481" s="5" t="s">
        <v>17</v>
      </c>
      <c r="C481" s="1">
        <v>2.0190508E7</v>
      </c>
      <c r="D481" s="1">
        <v>81.2</v>
      </c>
      <c r="E481" s="1">
        <v>81.6</v>
      </c>
      <c r="F481" s="1">
        <v>80.2</v>
      </c>
      <c r="G481" s="1">
        <v>80.6</v>
      </c>
      <c r="H481" s="1">
        <v>81.6</v>
      </c>
      <c r="I481" s="1">
        <v>-1.0</v>
      </c>
      <c r="J481" s="1">
        <v>-1.23</v>
      </c>
      <c r="K481" s="1">
        <v>7132062.0</v>
      </c>
      <c r="L481" s="1">
        <v>5.760115515E8</v>
      </c>
      <c r="M481" s="6" t="str">
        <f t="shared" si="2"/>
        <v>0</v>
      </c>
      <c r="N481" s="7" t="str">
        <f t="shared" si="3"/>
        <v>1</v>
      </c>
      <c r="O481" s="8" t="str">
        <f t="shared" ref="O481:P481" si="484">(O482*13+M481)/14</f>
        <v>0.223</v>
      </c>
      <c r="P481" s="8" t="str">
        <f t="shared" si="484"/>
        <v>0.375</v>
      </c>
      <c r="Q481" s="8" t="str">
        <f t="shared" si="5"/>
        <v>0.596</v>
      </c>
      <c r="R481" s="8" t="str">
        <f t="shared" si="6"/>
        <v>37.339</v>
      </c>
    </row>
    <row r="482" ht="15.75" customHeight="1">
      <c r="A482" s="1">
        <v>480.0</v>
      </c>
      <c r="B482" s="5" t="s">
        <v>17</v>
      </c>
      <c r="C482" s="1">
        <v>2.0190507E7</v>
      </c>
      <c r="D482" s="1">
        <v>82.0</v>
      </c>
      <c r="E482" s="1">
        <v>82.05</v>
      </c>
      <c r="F482" s="1">
        <v>81.05</v>
      </c>
      <c r="G482" s="1">
        <v>81.6</v>
      </c>
      <c r="H482" s="1">
        <v>81.2</v>
      </c>
      <c r="I482" s="1">
        <v>0.4</v>
      </c>
      <c r="J482" s="1">
        <v>0.49</v>
      </c>
      <c r="K482" s="1">
        <v>4955036.0</v>
      </c>
      <c r="L482" s="1">
        <v>4.0423534626E8</v>
      </c>
      <c r="M482" s="6" t="str">
        <f t="shared" si="2"/>
        <v>0.4</v>
      </c>
      <c r="N482" s="7" t="str">
        <f t="shared" si="3"/>
        <v>0</v>
      </c>
      <c r="O482" s="8" t="str">
        <f t="shared" ref="O482:P482" si="485">(O483*13+M482)/14</f>
        <v>0.241</v>
      </c>
      <c r="P482" s="8" t="str">
        <f t="shared" si="485"/>
        <v>0.327</v>
      </c>
      <c r="Q482" s="8" t="str">
        <f t="shared" si="5"/>
        <v>0.736</v>
      </c>
      <c r="R482" s="8" t="str">
        <f t="shared" si="6"/>
        <v>42.400</v>
      </c>
    </row>
    <row r="483" ht="15.75" customHeight="1">
      <c r="A483" s="1">
        <v>481.0</v>
      </c>
      <c r="B483" s="5" t="s">
        <v>17</v>
      </c>
      <c r="C483" s="1">
        <v>2.0190506E7</v>
      </c>
      <c r="D483" s="1">
        <v>81.0</v>
      </c>
      <c r="E483" s="1">
        <v>81.8</v>
      </c>
      <c r="F483" s="1">
        <v>80.5</v>
      </c>
      <c r="G483" s="1">
        <v>81.2</v>
      </c>
      <c r="H483" s="1">
        <v>82.2</v>
      </c>
      <c r="I483" s="1">
        <v>-1.0</v>
      </c>
      <c r="J483" s="1">
        <v>-1.22</v>
      </c>
      <c r="K483" s="1">
        <v>7996424.0</v>
      </c>
      <c r="L483" s="1">
        <v>6.4827446356E8</v>
      </c>
      <c r="M483" s="6" t="str">
        <f t="shared" si="2"/>
        <v>0</v>
      </c>
      <c r="N483" s="7" t="str">
        <f t="shared" si="3"/>
        <v>1</v>
      </c>
      <c r="O483" s="8" t="str">
        <f t="shared" ref="O483:P483" si="486">(O484*13+M483)/14</f>
        <v>0.228</v>
      </c>
      <c r="P483" s="8" t="str">
        <f t="shared" si="486"/>
        <v>0.352</v>
      </c>
      <c r="Q483" s="8" t="str">
        <f t="shared" si="5"/>
        <v>0.649</v>
      </c>
      <c r="R483" s="8" t="str">
        <f t="shared" si="6"/>
        <v>39.347</v>
      </c>
    </row>
    <row r="484" ht="15.75" customHeight="1">
      <c r="A484" s="1">
        <v>482.0</v>
      </c>
      <c r="B484" s="5" t="s">
        <v>17</v>
      </c>
      <c r="C484" s="1">
        <v>2.0190503E7</v>
      </c>
      <c r="D484" s="1">
        <v>82.25</v>
      </c>
      <c r="E484" s="1">
        <v>82.95</v>
      </c>
      <c r="F484" s="1">
        <v>82.0</v>
      </c>
      <c r="G484" s="1">
        <v>82.2</v>
      </c>
      <c r="H484" s="1">
        <v>82.7</v>
      </c>
      <c r="I484" s="1">
        <v>-0.5</v>
      </c>
      <c r="J484" s="1">
        <v>-0.6</v>
      </c>
      <c r="K484" s="1">
        <v>7130695.0</v>
      </c>
      <c r="L484" s="1">
        <v>5.86442868224E8</v>
      </c>
      <c r="M484" s="6" t="str">
        <f t="shared" si="2"/>
        <v>0</v>
      </c>
      <c r="N484" s="7" t="str">
        <f t="shared" si="3"/>
        <v>0.5</v>
      </c>
      <c r="O484" s="8" t="str">
        <f t="shared" ref="O484:P484" si="487">(O485*13+M484)/14</f>
        <v>0.246</v>
      </c>
      <c r="P484" s="8" t="str">
        <f t="shared" si="487"/>
        <v>0.302</v>
      </c>
      <c r="Q484" s="8" t="str">
        <f t="shared" si="5"/>
        <v>0.814</v>
      </c>
      <c r="R484" s="8" t="str">
        <f t="shared" si="6"/>
        <v>44.868</v>
      </c>
    </row>
    <row r="485" ht="15.75" customHeight="1">
      <c r="A485" s="1">
        <v>483.0</v>
      </c>
      <c r="B485" s="5" t="s">
        <v>17</v>
      </c>
      <c r="C485" s="1">
        <v>2.0190502E7</v>
      </c>
      <c r="D485" s="1">
        <v>82.0</v>
      </c>
      <c r="E485" s="1">
        <v>82.95</v>
      </c>
      <c r="F485" s="1">
        <v>82.0</v>
      </c>
      <c r="G485" s="1">
        <v>82.7</v>
      </c>
      <c r="H485" s="1">
        <v>82.4</v>
      </c>
      <c r="I485" s="1">
        <v>0.3</v>
      </c>
      <c r="J485" s="1">
        <v>0.36</v>
      </c>
      <c r="K485" s="1">
        <v>6822973.0</v>
      </c>
      <c r="L485" s="1">
        <v>5.63632128166E8</v>
      </c>
      <c r="M485" s="6" t="str">
        <f t="shared" si="2"/>
        <v>0.3</v>
      </c>
      <c r="N485" s="7" t="str">
        <f t="shared" si="3"/>
        <v>0</v>
      </c>
      <c r="O485" s="8" t="str">
        <f t="shared" ref="O485:P485" si="488">(O486*13+M485)/14</f>
        <v>0.265</v>
      </c>
      <c r="P485" s="8" t="str">
        <f t="shared" si="488"/>
        <v>0.287</v>
      </c>
      <c r="Q485" s="8" t="str">
        <f t="shared" si="5"/>
        <v>0.923</v>
      </c>
      <c r="R485" s="8" t="str">
        <f t="shared" si="6"/>
        <v>47.995</v>
      </c>
    </row>
    <row r="486" ht="15.75" customHeight="1">
      <c r="A486" s="1">
        <v>484.0</v>
      </c>
      <c r="B486" s="5" t="s">
        <v>17</v>
      </c>
      <c r="C486" s="1">
        <v>2.019043E7</v>
      </c>
      <c r="D486" s="1">
        <v>83.2</v>
      </c>
      <c r="E486" s="1">
        <v>83.2</v>
      </c>
      <c r="F486" s="1">
        <v>82.2</v>
      </c>
      <c r="G486" s="1">
        <v>82.4</v>
      </c>
      <c r="H486" s="1">
        <v>83.05</v>
      </c>
      <c r="I486" s="1">
        <v>-0.65</v>
      </c>
      <c r="J486" s="1">
        <v>-0.78</v>
      </c>
      <c r="K486" s="1">
        <v>4634966.0</v>
      </c>
      <c r="L486" s="1">
        <v>3.8276914692E8</v>
      </c>
      <c r="M486" s="6" t="str">
        <f t="shared" si="2"/>
        <v>0</v>
      </c>
      <c r="N486" s="7" t="str">
        <f t="shared" si="3"/>
        <v>0.65</v>
      </c>
      <c r="O486" s="8" t="str">
        <f t="shared" ref="O486:P486" si="489">(O487*13+M486)/14</f>
        <v>0.262</v>
      </c>
      <c r="P486" s="8" t="str">
        <f t="shared" si="489"/>
        <v>0.309</v>
      </c>
      <c r="Q486" s="8" t="str">
        <f t="shared" si="5"/>
        <v>0.848</v>
      </c>
      <c r="R486" s="8" t="str">
        <f t="shared" si="6"/>
        <v>45.894</v>
      </c>
    </row>
    <row r="487" ht="15.75" customHeight="1">
      <c r="A487" s="1">
        <v>485.0</v>
      </c>
      <c r="B487" s="5" t="s">
        <v>17</v>
      </c>
      <c r="C487" s="1">
        <v>2.0190429E7</v>
      </c>
      <c r="D487" s="1">
        <v>82.95</v>
      </c>
      <c r="E487" s="1">
        <v>83.6</v>
      </c>
      <c r="F487" s="1">
        <v>82.2</v>
      </c>
      <c r="G487" s="1">
        <v>83.05</v>
      </c>
      <c r="H487" s="1">
        <v>82.0</v>
      </c>
      <c r="I487" s="1">
        <v>1.05</v>
      </c>
      <c r="J487" s="1">
        <v>1.28</v>
      </c>
      <c r="K487" s="1">
        <v>5111726.0</v>
      </c>
      <c r="L487" s="1">
        <v>4.2449237962E8</v>
      </c>
      <c r="M487" s="6" t="str">
        <f t="shared" si="2"/>
        <v>1.05</v>
      </c>
      <c r="N487" s="7" t="str">
        <f t="shared" si="3"/>
        <v>0</v>
      </c>
      <c r="O487" s="8" t="str">
        <f t="shared" ref="O487:P487" si="490">(O488*13+M487)/14</f>
        <v>0.282</v>
      </c>
      <c r="P487" s="8" t="str">
        <f t="shared" si="490"/>
        <v>0.283</v>
      </c>
      <c r="Q487" s="8" t="str">
        <f t="shared" si="5"/>
        <v>0.998</v>
      </c>
      <c r="R487" s="8" t="str">
        <f t="shared" si="6"/>
        <v>49.955</v>
      </c>
    </row>
    <row r="488" ht="15.75" customHeight="1">
      <c r="A488" s="1">
        <v>486.0</v>
      </c>
      <c r="B488" s="5" t="s">
        <v>17</v>
      </c>
      <c r="C488" s="1">
        <v>2.0190426E7</v>
      </c>
      <c r="D488" s="1">
        <v>82.5</v>
      </c>
      <c r="E488" s="1">
        <v>82.6</v>
      </c>
      <c r="F488" s="1">
        <v>81.75</v>
      </c>
      <c r="G488" s="1">
        <v>82.0</v>
      </c>
      <c r="H488" s="1">
        <v>82.3</v>
      </c>
      <c r="I488" s="1">
        <v>-0.3</v>
      </c>
      <c r="J488" s="1">
        <v>-0.36</v>
      </c>
      <c r="K488" s="1">
        <v>5046620.0</v>
      </c>
      <c r="L488" s="1">
        <v>4.14550134E8</v>
      </c>
      <c r="M488" s="6" t="str">
        <f t="shared" si="2"/>
        <v>0</v>
      </c>
      <c r="N488" s="7" t="str">
        <f t="shared" si="3"/>
        <v>0.3</v>
      </c>
      <c r="O488" s="8" t="str">
        <f t="shared" ref="O488:P488" si="491">(O489*13+M488)/14</f>
        <v>0.223</v>
      </c>
      <c r="P488" s="8" t="str">
        <f t="shared" si="491"/>
        <v>0.305</v>
      </c>
      <c r="Q488" s="8" t="str">
        <f t="shared" si="5"/>
        <v>0.733</v>
      </c>
      <c r="R488" s="8" t="str">
        <f t="shared" si="6"/>
        <v>42.298</v>
      </c>
    </row>
    <row r="489" ht="15.75" customHeight="1">
      <c r="A489" s="1">
        <v>487.0</v>
      </c>
      <c r="B489" s="5" t="s">
        <v>17</v>
      </c>
      <c r="C489" s="1">
        <v>2.0190425E7</v>
      </c>
      <c r="D489" s="1">
        <v>82.1</v>
      </c>
      <c r="E489" s="1">
        <v>82.9</v>
      </c>
      <c r="F489" s="1">
        <v>82.0</v>
      </c>
      <c r="G489" s="1">
        <v>82.3</v>
      </c>
      <c r="H489" s="1">
        <v>82.1</v>
      </c>
      <c r="I489" s="1">
        <v>0.2</v>
      </c>
      <c r="J489" s="1">
        <v>0.24</v>
      </c>
      <c r="K489" s="1">
        <v>3822332.0</v>
      </c>
      <c r="L489" s="1">
        <v>3.1540268205E8</v>
      </c>
      <c r="M489" s="6" t="str">
        <f t="shared" si="2"/>
        <v>0.2</v>
      </c>
      <c r="N489" s="7" t="str">
        <f t="shared" si="3"/>
        <v>0</v>
      </c>
      <c r="O489" s="8" t="str">
        <f t="shared" ref="O489:P489" si="492">(O490*13+M489)/14</f>
        <v>0.240</v>
      </c>
      <c r="P489" s="8" t="str">
        <f t="shared" si="492"/>
        <v>0.305</v>
      </c>
      <c r="Q489" s="8" t="str">
        <f t="shared" si="5"/>
        <v>0.788</v>
      </c>
      <c r="R489" s="8" t="str">
        <f t="shared" si="6"/>
        <v>44.087</v>
      </c>
    </row>
    <row r="490" ht="15.75" customHeight="1">
      <c r="A490" s="1">
        <v>488.0</v>
      </c>
      <c r="B490" s="5" t="s">
        <v>17</v>
      </c>
      <c r="C490" s="1">
        <v>2.0190424E7</v>
      </c>
      <c r="D490" s="1">
        <v>82.95</v>
      </c>
      <c r="E490" s="1">
        <v>82.95</v>
      </c>
      <c r="F490" s="1">
        <v>81.9</v>
      </c>
      <c r="G490" s="1">
        <v>82.1</v>
      </c>
      <c r="H490" s="1">
        <v>82.4</v>
      </c>
      <c r="I490" s="1">
        <v>-0.3</v>
      </c>
      <c r="J490" s="1">
        <v>-0.36</v>
      </c>
      <c r="K490" s="1">
        <v>4168571.0</v>
      </c>
      <c r="L490" s="1">
        <v>3.42930392E8</v>
      </c>
      <c r="M490" s="6" t="str">
        <f t="shared" si="2"/>
        <v>0</v>
      </c>
      <c r="N490" s="7" t="str">
        <f t="shared" si="3"/>
        <v>0.3</v>
      </c>
      <c r="O490" s="8" t="str">
        <f t="shared" ref="O490:P490" si="493">(O491*13+M490)/14</f>
        <v>0.244</v>
      </c>
      <c r="P490" s="8" t="str">
        <f t="shared" si="493"/>
        <v>0.328</v>
      </c>
      <c r="Q490" s="8" t="str">
        <f t="shared" si="5"/>
        <v>0.742</v>
      </c>
      <c r="R490" s="8" t="str">
        <f t="shared" si="6"/>
        <v>42.583</v>
      </c>
    </row>
    <row r="491" ht="15.75" customHeight="1">
      <c r="A491" s="1">
        <v>489.0</v>
      </c>
      <c r="B491" s="5" t="s">
        <v>17</v>
      </c>
      <c r="C491" s="1">
        <v>2.0190423E7</v>
      </c>
      <c r="D491" s="1">
        <v>81.8</v>
      </c>
      <c r="E491" s="1">
        <v>82.6</v>
      </c>
      <c r="F491" s="1">
        <v>81.8</v>
      </c>
      <c r="G491" s="1">
        <v>82.4</v>
      </c>
      <c r="H491" s="1">
        <v>82.8</v>
      </c>
      <c r="I491" s="1">
        <v>-0.4</v>
      </c>
      <c r="J491" s="1">
        <v>-0.48</v>
      </c>
      <c r="K491" s="1">
        <v>3744176.0</v>
      </c>
      <c r="L491" s="1">
        <v>3.08092828535E8</v>
      </c>
      <c r="M491" s="6" t="str">
        <f t="shared" si="2"/>
        <v>0</v>
      </c>
      <c r="N491" s="7" t="str">
        <f t="shared" si="3"/>
        <v>0.4</v>
      </c>
      <c r="O491" s="8" t="str">
        <f t="shared" ref="O491:P491" si="494">(O492*13+M491)/14</f>
        <v>0.262</v>
      </c>
      <c r="P491" s="8" t="str">
        <f t="shared" si="494"/>
        <v>0.331</v>
      </c>
      <c r="Q491" s="8" t="str">
        <f t="shared" si="5"/>
        <v>0.793</v>
      </c>
      <c r="R491" s="8" t="str">
        <f t="shared" si="6"/>
        <v>44.241</v>
      </c>
    </row>
    <row r="492" ht="15.75" customHeight="1">
      <c r="A492" s="1">
        <v>490.0</v>
      </c>
      <c r="B492" s="5" t="s">
        <v>17</v>
      </c>
      <c r="C492" s="1">
        <v>2.0190418E7</v>
      </c>
      <c r="D492" s="1">
        <v>83.2</v>
      </c>
      <c r="E492" s="1">
        <v>83.45</v>
      </c>
      <c r="F492" s="1">
        <v>82.5</v>
      </c>
      <c r="G492" s="1">
        <v>82.8</v>
      </c>
      <c r="H492" s="1">
        <v>83.2</v>
      </c>
      <c r="I492" s="1">
        <v>-0.4</v>
      </c>
      <c r="J492" s="1">
        <v>-0.48</v>
      </c>
      <c r="K492" s="1">
        <v>3468784.0</v>
      </c>
      <c r="L492" s="1">
        <v>2.879209608E8</v>
      </c>
      <c r="M492" s="6" t="str">
        <f t="shared" si="2"/>
        <v>0</v>
      </c>
      <c r="N492" s="7" t="str">
        <f t="shared" si="3"/>
        <v>0.4</v>
      </c>
      <c r="O492" s="8" t="str">
        <f t="shared" ref="O492:P492" si="495">(O493*13+M492)/14</f>
        <v>0.282</v>
      </c>
      <c r="P492" s="8" t="str">
        <f t="shared" si="495"/>
        <v>0.325</v>
      </c>
      <c r="Q492" s="8" t="str">
        <f t="shared" si="5"/>
        <v>0.868</v>
      </c>
      <c r="R492" s="8" t="str">
        <f t="shared" si="6"/>
        <v>46.480</v>
      </c>
    </row>
    <row r="493" ht="15.75" customHeight="1">
      <c r="A493" s="1">
        <v>491.0</v>
      </c>
      <c r="B493" s="5" t="s">
        <v>17</v>
      </c>
      <c r="C493" s="1">
        <v>2.0190417E7</v>
      </c>
      <c r="D493" s="1">
        <v>83.95</v>
      </c>
      <c r="E493" s="1">
        <v>83.95</v>
      </c>
      <c r="F493" s="1">
        <v>83.0</v>
      </c>
      <c r="G493" s="1">
        <v>83.2</v>
      </c>
      <c r="H493" s="1">
        <v>83.6</v>
      </c>
      <c r="I493" s="1">
        <v>-0.4</v>
      </c>
      <c r="J493" s="1">
        <v>-0.48</v>
      </c>
      <c r="K493" s="1">
        <v>4313768.0</v>
      </c>
      <c r="L493" s="1">
        <v>3.59497127225E8</v>
      </c>
      <c r="M493" s="6" t="str">
        <f t="shared" si="2"/>
        <v>0</v>
      </c>
      <c r="N493" s="7" t="str">
        <f t="shared" si="3"/>
        <v>0.4</v>
      </c>
      <c r="O493" s="8" t="str">
        <f t="shared" ref="O493:P493" si="496">(O494*13+M493)/14</f>
        <v>0.304</v>
      </c>
      <c r="P493" s="8" t="str">
        <f t="shared" si="496"/>
        <v>0.320</v>
      </c>
      <c r="Q493" s="8" t="str">
        <f t="shared" si="5"/>
        <v>0.952</v>
      </c>
      <c r="R493" s="8" t="str">
        <f t="shared" si="6"/>
        <v>48.773</v>
      </c>
    </row>
    <row r="494" ht="15.75" customHeight="1">
      <c r="A494" s="1">
        <v>492.0</v>
      </c>
      <c r="B494" s="5" t="s">
        <v>17</v>
      </c>
      <c r="C494" s="1">
        <v>2.0190416E7</v>
      </c>
      <c r="D494" s="1">
        <v>83.15</v>
      </c>
      <c r="E494" s="1">
        <v>83.95</v>
      </c>
      <c r="F494" s="1">
        <v>83.15</v>
      </c>
      <c r="G494" s="1">
        <v>83.6</v>
      </c>
      <c r="H494" s="1">
        <v>83.75</v>
      </c>
      <c r="I494" s="1">
        <v>-0.15</v>
      </c>
      <c r="J494" s="1">
        <v>-0.18</v>
      </c>
      <c r="K494" s="1">
        <v>5400102.0</v>
      </c>
      <c r="L494" s="1">
        <v>4.508351197E8</v>
      </c>
      <c r="M494" s="6" t="str">
        <f t="shared" si="2"/>
        <v>0</v>
      </c>
      <c r="N494" s="7" t="str">
        <f t="shared" si="3"/>
        <v>0.15</v>
      </c>
      <c r="O494" s="8" t="str">
        <f t="shared" ref="O494:P494" si="497">(O495*13+M494)/14</f>
        <v>0.328</v>
      </c>
      <c r="P494" s="8" t="str">
        <f t="shared" si="497"/>
        <v>0.313</v>
      </c>
      <c r="Q494" s="8" t="str">
        <f t="shared" si="5"/>
        <v>1.046</v>
      </c>
      <c r="R494" s="8" t="str">
        <f t="shared" si="6"/>
        <v>51.115</v>
      </c>
    </row>
    <row r="495" ht="15.75" customHeight="1">
      <c r="A495" s="1">
        <v>493.0</v>
      </c>
      <c r="B495" s="5" t="s">
        <v>17</v>
      </c>
      <c r="C495" s="1">
        <v>2.0190415E7</v>
      </c>
      <c r="D495" s="1">
        <v>85.05</v>
      </c>
      <c r="E495" s="1">
        <v>85.4</v>
      </c>
      <c r="F495" s="1">
        <v>83.7</v>
      </c>
      <c r="G495" s="1">
        <v>83.75</v>
      </c>
      <c r="H495" s="1">
        <v>84.25</v>
      </c>
      <c r="I495" s="1">
        <v>-0.5</v>
      </c>
      <c r="J495" s="1">
        <v>-0.59</v>
      </c>
      <c r="K495" s="1">
        <v>6207898.0</v>
      </c>
      <c r="L495" s="1">
        <v>5.2471409145E8</v>
      </c>
      <c r="M495" s="6" t="str">
        <f t="shared" si="2"/>
        <v>0</v>
      </c>
      <c r="N495" s="7" t="str">
        <f t="shared" si="3"/>
        <v>0.5</v>
      </c>
      <c r="O495" s="8" t="str">
        <f t="shared" ref="O495:P495" si="498">(O496*13+M495)/14</f>
        <v>0.353</v>
      </c>
      <c r="P495" s="8" t="str">
        <f t="shared" si="498"/>
        <v>0.326</v>
      </c>
      <c r="Q495" s="8" t="str">
        <f t="shared" si="5"/>
        <v>1.083</v>
      </c>
      <c r="R495" s="8" t="str">
        <f t="shared" si="6"/>
        <v>51.984</v>
      </c>
    </row>
    <row r="496" ht="15.75" customHeight="1">
      <c r="A496" s="1">
        <v>494.0</v>
      </c>
      <c r="B496" s="5" t="s">
        <v>17</v>
      </c>
      <c r="C496" s="1">
        <v>2.0190412E7</v>
      </c>
      <c r="D496" s="1">
        <v>84.75</v>
      </c>
      <c r="E496" s="1">
        <v>84.75</v>
      </c>
      <c r="F496" s="1">
        <v>83.6</v>
      </c>
      <c r="G496" s="1">
        <v>84.25</v>
      </c>
      <c r="H496" s="1">
        <v>84.3</v>
      </c>
      <c r="I496" s="1">
        <v>-0.05</v>
      </c>
      <c r="J496" s="1">
        <v>-0.06</v>
      </c>
      <c r="K496" s="1">
        <v>3690541.0</v>
      </c>
      <c r="L496" s="1">
        <v>3.10175027928E8</v>
      </c>
      <c r="M496" s="6" t="str">
        <f t="shared" si="2"/>
        <v>0</v>
      </c>
      <c r="N496" s="7" t="str">
        <f t="shared" si="3"/>
        <v>0.05</v>
      </c>
      <c r="O496" s="8" t="str">
        <f t="shared" ref="O496:P496" si="499">(O497*13+M496)/14</f>
        <v>0.380</v>
      </c>
      <c r="P496" s="8" t="str">
        <f t="shared" si="499"/>
        <v>0.313</v>
      </c>
      <c r="Q496" s="8" t="str">
        <f t="shared" si="5"/>
        <v>1.216</v>
      </c>
      <c r="R496" s="8" t="str">
        <f t="shared" si="6"/>
        <v>54.871</v>
      </c>
    </row>
    <row r="497" ht="15.75" customHeight="1">
      <c r="A497" s="1">
        <v>495.0</v>
      </c>
      <c r="B497" s="5" t="s">
        <v>17</v>
      </c>
      <c r="C497" s="1">
        <v>2.0190411E7</v>
      </c>
      <c r="D497" s="1">
        <v>84.65</v>
      </c>
      <c r="E497" s="1">
        <v>85.4</v>
      </c>
      <c r="F497" s="1">
        <v>83.6</v>
      </c>
      <c r="G497" s="1">
        <v>84.3</v>
      </c>
      <c r="H497" s="1">
        <v>85.35</v>
      </c>
      <c r="I497" s="1">
        <v>-1.05</v>
      </c>
      <c r="J497" s="1">
        <v>-1.23</v>
      </c>
      <c r="K497" s="1">
        <v>5766180.0</v>
      </c>
      <c r="L497" s="1">
        <v>4.861936708E8</v>
      </c>
      <c r="M497" s="6" t="str">
        <f t="shared" si="2"/>
        <v>0</v>
      </c>
      <c r="N497" s="7" t="str">
        <f t="shared" si="3"/>
        <v>1.05</v>
      </c>
      <c r="O497" s="8" t="str">
        <f t="shared" ref="O497:P497" si="500">(O498*13+M497)/14</f>
        <v>0.409</v>
      </c>
      <c r="P497" s="8" t="str">
        <f t="shared" si="500"/>
        <v>0.333</v>
      </c>
      <c r="Q497" s="8" t="str">
        <f t="shared" si="5"/>
        <v>1.230</v>
      </c>
      <c r="R497" s="8" t="str">
        <f t="shared" si="6"/>
        <v>55.155</v>
      </c>
    </row>
    <row r="498" ht="15.75" customHeight="1">
      <c r="A498" s="1">
        <v>496.0</v>
      </c>
      <c r="B498" s="5" t="s">
        <v>17</v>
      </c>
      <c r="C498" s="1">
        <v>2.019041E7</v>
      </c>
      <c r="D498" s="1">
        <v>85.1</v>
      </c>
      <c r="E498" s="1">
        <v>85.8</v>
      </c>
      <c r="F498" s="1">
        <v>84.5</v>
      </c>
      <c r="G498" s="1">
        <v>85.35</v>
      </c>
      <c r="H498" s="1">
        <v>86.2</v>
      </c>
      <c r="I498" s="1">
        <v>-0.85</v>
      </c>
      <c r="J498" s="1">
        <v>-0.99</v>
      </c>
      <c r="K498" s="1">
        <v>5840791.0</v>
      </c>
      <c r="L498" s="1">
        <v>4.981493772E8</v>
      </c>
      <c r="M498" s="6" t="str">
        <f t="shared" si="2"/>
        <v>0</v>
      </c>
      <c r="N498" s="7" t="str">
        <f t="shared" si="3"/>
        <v>0.85</v>
      </c>
      <c r="O498" s="8" t="str">
        <f t="shared" ref="O498:P498" si="501">(O499*13+M498)/14</f>
        <v>0.441</v>
      </c>
      <c r="P498" s="8" t="str">
        <f t="shared" si="501"/>
        <v>0.278</v>
      </c>
      <c r="Q498" s="8" t="str">
        <f t="shared" si="5"/>
        <v>1.588</v>
      </c>
      <c r="R498" s="8" t="str">
        <f t="shared" si="6"/>
        <v>61.358</v>
      </c>
    </row>
    <row r="499" ht="15.75" customHeight="1">
      <c r="A499" s="1">
        <v>497.0</v>
      </c>
      <c r="B499" s="5" t="s">
        <v>17</v>
      </c>
      <c r="C499" s="1">
        <v>2.0190409E7</v>
      </c>
      <c r="D499" s="1">
        <v>85.6</v>
      </c>
      <c r="E499" s="1">
        <v>86.45</v>
      </c>
      <c r="F499" s="1">
        <v>85.5</v>
      </c>
      <c r="G499" s="1">
        <v>86.2</v>
      </c>
      <c r="H499" s="1">
        <v>86.0</v>
      </c>
      <c r="I499" s="1">
        <v>0.2</v>
      </c>
      <c r="J499" s="1">
        <v>0.23</v>
      </c>
      <c r="K499" s="1">
        <v>5913309.0</v>
      </c>
      <c r="L499" s="1">
        <v>5.08853803E8</v>
      </c>
      <c r="M499" s="6" t="str">
        <f t="shared" si="2"/>
        <v>0.2</v>
      </c>
      <c r="N499" s="7" t="str">
        <f t="shared" si="3"/>
        <v>0</v>
      </c>
      <c r="O499" s="8" t="str">
        <f t="shared" ref="O499:P499" si="502">(O500*13+M499)/14</f>
        <v>0.475</v>
      </c>
      <c r="P499" s="8" t="str">
        <f t="shared" si="502"/>
        <v>0.233</v>
      </c>
      <c r="Q499" s="8" t="str">
        <f t="shared" si="5"/>
        <v>2.033</v>
      </c>
      <c r="R499" s="8" t="str">
        <f t="shared" si="6"/>
        <v>67.024</v>
      </c>
    </row>
    <row r="500" ht="15.75" customHeight="1">
      <c r="A500" s="1">
        <v>498.0</v>
      </c>
      <c r="B500" s="5" t="s">
        <v>17</v>
      </c>
      <c r="C500" s="1">
        <v>2.0190408E7</v>
      </c>
      <c r="D500" s="1">
        <v>85.9</v>
      </c>
      <c r="E500" s="1">
        <v>86.3</v>
      </c>
      <c r="F500" s="1">
        <v>85.6</v>
      </c>
      <c r="G500" s="1">
        <v>86.0</v>
      </c>
      <c r="H500" s="1">
        <v>85.6</v>
      </c>
      <c r="I500" s="1">
        <v>0.4</v>
      </c>
      <c r="J500" s="1">
        <v>0.47</v>
      </c>
      <c r="K500" s="1">
        <v>6741262.0</v>
      </c>
      <c r="L500" s="1">
        <v>5.79406831358E8</v>
      </c>
      <c r="M500" s="6" t="str">
        <f t="shared" si="2"/>
        <v>0.4</v>
      </c>
      <c r="N500" s="7" t="str">
        <f t="shared" si="3"/>
        <v>0</v>
      </c>
      <c r="O500" s="8" t="str">
        <f t="shared" ref="O500:P500" si="503">(O501*13+M500)/14</f>
        <v>0.496</v>
      </c>
      <c r="P500" s="8" t="str">
        <f t="shared" si="503"/>
        <v>0.251</v>
      </c>
      <c r="Q500" s="8" t="str">
        <f t="shared" si="5"/>
        <v>1.971</v>
      </c>
      <c r="R500" s="8" t="str">
        <f t="shared" si="6"/>
        <v>66.345</v>
      </c>
    </row>
    <row r="501" ht="15.75" customHeight="1">
      <c r="A501" s="1">
        <v>499.0</v>
      </c>
      <c r="B501" s="5" t="s">
        <v>17</v>
      </c>
      <c r="C501" s="1">
        <v>2.0190404E7</v>
      </c>
      <c r="D501" s="1">
        <v>85.85</v>
      </c>
      <c r="E501" s="1">
        <v>85.9</v>
      </c>
      <c r="F501" s="1">
        <v>85.05</v>
      </c>
      <c r="G501" s="1">
        <v>85.6</v>
      </c>
      <c r="H501" s="1">
        <v>85.95</v>
      </c>
      <c r="I501" s="1">
        <v>-0.35</v>
      </c>
      <c r="J501" s="1">
        <v>-0.41</v>
      </c>
      <c r="K501" s="1">
        <v>5064829.0</v>
      </c>
      <c r="L501" s="1">
        <v>4.33193185625E8</v>
      </c>
      <c r="M501" s="6" t="str">
        <f t="shared" si="2"/>
        <v>0</v>
      </c>
      <c r="N501" s="7" t="str">
        <f t="shared" si="3"/>
        <v>0.35</v>
      </c>
      <c r="O501" s="8" t="str">
        <f t="shared" ref="O501:P501" si="504">(O502*13+M501)/14</f>
        <v>0.503</v>
      </c>
      <c r="P501" s="8" t="str">
        <f t="shared" si="504"/>
        <v>0.271</v>
      </c>
      <c r="Q501" s="8" t="str">
        <f t="shared" si="5"/>
        <v>1.858</v>
      </c>
      <c r="R501" s="8" t="str">
        <f t="shared" si="6"/>
        <v>65.007</v>
      </c>
    </row>
    <row r="502" ht="15.75" customHeight="1">
      <c r="A502" s="1">
        <v>500.0</v>
      </c>
      <c r="B502" s="5" t="s">
        <v>17</v>
      </c>
      <c r="C502" s="1">
        <v>2.0190403E7</v>
      </c>
      <c r="D502" s="1">
        <v>85.0</v>
      </c>
      <c r="E502" s="1">
        <v>86.3</v>
      </c>
      <c r="F502" s="1">
        <v>84.85</v>
      </c>
      <c r="G502" s="1">
        <v>85.95</v>
      </c>
      <c r="H502" s="1">
        <v>85.0</v>
      </c>
      <c r="I502" s="1">
        <v>0.95</v>
      </c>
      <c r="J502" s="1">
        <v>1.12</v>
      </c>
      <c r="K502" s="1">
        <v>7568400.0</v>
      </c>
      <c r="L502" s="1">
        <v>6.4874666715E8</v>
      </c>
      <c r="M502" s="6" t="str">
        <f t="shared" si="2"/>
        <v>0.95</v>
      </c>
      <c r="N502" s="7" t="str">
        <f t="shared" si="3"/>
        <v>0</v>
      </c>
      <c r="O502" s="8" t="str">
        <f t="shared" ref="O502:P502" si="505">(O503*13+M502)/14</f>
        <v>0.542</v>
      </c>
      <c r="P502" s="8" t="str">
        <f t="shared" si="505"/>
        <v>0.265</v>
      </c>
      <c r="Q502" s="8" t="str">
        <f t="shared" si="5"/>
        <v>2.047</v>
      </c>
      <c r="R502" s="8" t="str">
        <f t="shared" si="6"/>
        <v>67.177</v>
      </c>
    </row>
    <row r="503" ht="15.75" customHeight="1">
      <c r="A503" s="1">
        <v>501.0</v>
      </c>
      <c r="B503" s="5" t="s">
        <v>17</v>
      </c>
      <c r="C503" s="1">
        <v>2.0190402E7</v>
      </c>
      <c r="D503" s="1">
        <v>84.05</v>
      </c>
      <c r="E503" s="1">
        <v>85.3</v>
      </c>
      <c r="F503" s="1">
        <v>83.55</v>
      </c>
      <c r="G503" s="1">
        <v>85.0</v>
      </c>
      <c r="H503" s="1">
        <v>84.1</v>
      </c>
      <c r="I503" s="1">
        <v>0.9</v>
      </c>
      <c r="J503" s="1">
        <v>1.07</v>
      </c>
      <c r="K503" s="1">
        <v>6339089.0</v>
      </c>
      <c r="L503" s="1">
        <v>5.353986668E8</v>
      </c>
      <c r="M503" s="6" t="str">
        <f t="shared" si="2"/>
        <v>0.9</v>
      </c>
      <c r="N503" s="7" t="str">
        <f t="shared" si="3"/>
        <v>0</v>
      </c>
      <c r="O503" s="8" t="str">
        <f t="shared" ref="O503:P503" si="506">(O504*13+M503)/14</f>
        <v>0.510</v>
      </c>
      <c r="P503" s="8" t="str">
        <f t="shared" si="506"/>
        <v>0.285</v>
      </c>
      <c r="Q503" s="8" t="str">
        <f t="shared" si="5"/>
        <v>1.790</v>
      </c>
      <c r="R503" s="8" t="str">
        <f t="shared" si="6"/>
        <v>64.162</v>
      </c>
    </row>
    <row r="504" ht="15.75" customHeight="1">
      <c r="A504" s="1">
        <v>502.0</v>
      </c>
      <c r="B504" s="5" t="s">
        <v>17</v>
      </c>
      <c r="C504" s="1">
        <v>2.0190401E7</v>
      </c>
      <c r="D504" s="1">
        <v>83.05</v>
      </c>
      <c r="E504" s="1">
        <v>84.15</v>
      </c>
      <c r="F504" s="1">
        <v>82.6</v>
      </c>
      <c r="G504" s="1">
        <v>84.1</v>
      </c>
      <c r="H504" s="1">
        <v>82.45</v>
      </c>
      <c r="I504" s="1">
        <v>1.65</v>
      </c>
      <c r="J504" s="1">
        <v>2.0</v>
      </c>
      <c r="K504" s="1">
        <v>7299974.0</v>
      </c>
      <c r="L504" s="1">
        <v>6.10498877768E8</v>
      </c>
      <c r="M504" s="6" t="str">
        <f t="shared" si="2"/>
        <v>1.65</v>
      </c>
      <c r="N504" s="7" t="str">
        <f t="shared" si="3"/>
        <v>0</v>
      </c>
      <c r="O504" s="8" t="str">
        <f t="shared" ref="O504:P504" si="507">(O505*13+M504)/14</f>
        <v>0.480</v>
      </c>
      <c r="P504" s="8" t="str">
        <f t="shared" si="507"/>
        <v>0.307</v>
      </c>
      <c r="Q504" s="8" t="str">
        <f t="shared" si="5"/>
        <v>1.565</v>
      </c>
      <c r="R504" s="8" t="str">
        <f t="shared" si="6"/>
        <v>61.011</v>
      </c>
    </row>
    <row r="505" ht="15.75" customHeight="1">
      <c r="A505" s="1">
        <v>503.0</v>
      </c>
      <c r="B505" s="5" t="s">
        <v>17</v>
      </c>
      <c r="C505" s="1">
        <v>2.0190329E7</v>
      </c>
      <c r="D505" s="1">
        <v>82.5</v>
      </c>
      <c r="E505" s="1">
        <v>83.15</v>
      </c>
      <c r="F505" s="1">
        <v>82.15</v>
      </c>
      <c r="G505" s="1">
        <v>82.45</v>
      </c>
      <c r="H505" s="1">
        <v>82.5</v>
      </c>
      <c r="I505" s="1">
        <v>-0.05</v>
      </c>
      <c r="J505" s="1">
        <v>-0.06</v>
      </c>
      <c r="K505" s="1">
        <v>6946831.0</v>
      </c>
      <c r="L505" s="1">
        <v>5.74095952457E8</v>
      </c>
      <c r="M505" s="6" t="str">
        <f t="shared" si="2"/>
        <v>0</v>
      </c>
      <c r="N505" s="7" t="str">
        <f t="shared" si="3"/>
        <v>0.05</v>
      </c>
      <c r="O505" s="8" t="str">
        <f t="shared" ref="O505:P505" si="508">(O506*13+M505)/14</f>
        <v>0.390</v>
      </c>
      <c r="P505" s="8" t="str">
        <f t="shared" si="508"/>
        <v>0.331</v>
      </c>
      <c r="Q505" s="8" t="str">
        <f t="shared" si="5"/>
        <v>1.181</v>
      </c>
      <c r="R505" s="8" t="str">
        <f t="shared" si="6"/>
        <v>54.147</v>
      </c>
    </row>
    <row r="506" ht="15.75" customHeight="1">
      <c r="A506" s="1">
        <v>504.0</v>
      </c>
      <c r="B506" s="5" t="s">
        <v>17</v>
      </c>
      <c r="C506" s="1">
        <v>2.0190328E7</v>
      </c>
      <c r="D506" s="1">
        <v>81.2</v>
      </c>
      <c r="E506" s="1">
        <v>82.5</v>
      </c>
      <c r="F506" s="1">
        <v>81.2</v>
      </c>
      <c r="G506" s="1">
        <v>82.5</v>
      </c>
      <c r="H506" s="1">
        <v>82.1</v>
      </c>
      <c r="I506" s="1">
        <v>0.4</v>
      </c>
      <c r="J506" s="1">
        <v>0.49</v>
      </c>
      <c r="K506" s="1">
        <v>7635489.0</v>
      </c>
      <c r="L506" s="1">
        <v>6.26002712926E8</v>
      </c>
      <c r="M506" s="6" t="str">
        <f t="shared" si="2"/>
        <v>0.4</v>
      </c>
      <c r="N506" s="7" t="str">
        <f t="shared" si="3"/>
        <v>0</v>
      </c>
      <c r="O506" s="8" t="str">
        <f t="shared" ref="O506:P506" si="509">(O507*13+M506)/14</f>
        <v>0.420</v>
      </c>
      <c r="P506" s="8" t="str">
        <f t="shared" si="509"/>
        <v>0.352</v>
      </c>
      <c r="Q506" s="8" t="str">
        <f t="shared" si="5"/>
        <v>1.194</v>
      </c>
      <c r="R506" s="8" t="str">
        <f t="shared" si="6"/>
        <v>54.416</v>
      </c>
    </row>
    <row r="507" ht="15.75" customHeight="1">
      <c r="A507" s="1">
        <v>505.0</v>
      </c>
      <c r="B507" s="5" t="s">
        <v>17</v>
      </c>
      <c r="C507" s="1">
        <v>2.0190327E7</v>
      </c>
      <c r="D507" s="1">
        <v>82.2</v>
      </c>
      <c r="E507" s="1">
        <v>82.7</v>
      </c>
      <c r="F507" s="1">
        <v>82.05</v>
      </c>
      <c r="G507" s="1">
        <v>82.1</v>
      </c>
      <c r="H507" s="1">
        <v>83.0</v>
      </c>
      <c r="I507" s="1">
        <v>-0.9</v>
      </c>
      <c r="J507" s="1">
        <v>-1.08</v>
      </c>
      <c r="K507" s="1">
        <v>7567758.0</v>
      </c>
      <c r="L507" s="1">
        <v>6.225963969E8</v>
      </c>
      <c r="M507" s="6" t="str">
        <f t="shared" si="2"/>
        <v>0</v>
      </c>
      <c r="N507" s="7" t="str">
        <f t="shared" si="3"/>
        <v>0.9</v>
      </c>
      <c r="O507" s="8" t="str">
        <f t="shared" ref="O507:P507" si="510">(O508*13+M507)/14</f>
        <v>0.422</v>
      </c>
      <c r="P507" s="8" t="str">
        <f t="shared" si="510"/>
        <v>0.379</v>
      </c>
      <c r="Q507" s="8" t="str">
        <f t="shared" si="5"/>
        <v>1.113</v>
      </c>
      <c r="R507" s="8" t="str">
        <f t="shared" si="6"/>
        <v>52.666</v>
      </c>
    </row>
    <row r="508" ht="15.75" customHeight="1">
      <c r="A508" s="1">
        <v>506.0</v>
      </c>
      <c r="B508" s="5" t="s">
        <v>17</v>
      </c>
      <c r="C508" s="1">
        <v>2.0190326E7</v>
      </c>
      <c r="D508" s="1">
        <v>83.0</v>
      </c>
      <c r="E508" s="1">
        <v>84.05</v>
      </c>
      <c r="F508" s="1">
        <v>82.2</v>
      </c>
      <c r="G508" s="1">
        <v>83.0</v>
      </c>
      <c r="H508" s="1">
        <v>82.95</v>
      </c>
      <c r="I508" s="1">
        <v>0.05</v>
      </c>
      <c r="J508" s="1">
        <v>0.06</v>
      </c>
      <c r="K508" s="1">
        <v>4977482.0</v>
      </c>
      <c r="L508" s="1">
        <v>4.130378805E8</v>
      </c>
      <c r="M508" s="6" t="str">
        <f t="shared" si="2"/>
        <v>0.05</v>
      </c>
      <c r="N508" s="7" t="str">
        <f t="shared" si="3"/>
        <v>0</v>
      </c>
      <c r="O508" s="8" t="str">
        <f t="shared" ref="O508:P508" si="511">(O509*13+M508)/14</f>
        <v>0.454</v>
      </c>
      <c r="P508" s="8" t="str">
        <f t="shared" si="511"/>
        <v>0.339</v>
      </c>
      <c r="Q508" s="8" t="str">
        <f t="shared" si="5"/>
        <v>1.340</v>
      </c>
      <c r="R508" s="8" t="str">
        <f t="shared" si="6"/>
        <v>57.260</v>
      </c>
    </row>
    <row r="509" ht="15.75" customHeight="1">
      <c r="A509" s="1">
        <v>507.0</v>
      </c>
      <c r="B509" s="5" t="s">
        <v>17</v>
      </c>
      <c r="C509" s="1">
        <v>2.0190325E7</v>
      </c>
      <c r="D509" s="1">
        <v>82.45</v>
      </c>
      <c r="E509" s="1">
        <v>83.75</v>
      </c>
      <c r="F509" s="1">
        <v>82.4</v>
      </c>
      <c r="G509" s="1">
        <v>82.95</v>
      </c>
      <c r="H509" s="1">
        <v>83.8</v>
      </c>
      <c r="I509" s="1">
        <v>-0.85</v>
      </c>
      <c r="J509" s="1">
        <v>-1.01</v>
      </c>
      <c r="K509" s="1">
        <v>7995177.0</v>
      </c>
      <c r="L509" s="1">
        <v>6.636698428E8</v>
      </c>
      <c r="M509" s="6" t="str">
        <f t="shared" si="2"/>
        <v>0</v>
      </c>
      <c r="N509" s="7" t="str">
        <f t="shared" si="3"/>
        <v>0.85</v>
      </c>
      <c r="O509" s="8" t="str">
        <f t="shared" ref="O509:P509" si="512">(O510*13+M509)/14</f>
        <v>0.486</v>
      </c>
      <c r="P509" s="8" t="str">
        <f t="shared" si="512"/>
        <v>0.365</v>
      </c>
      <c r="Q509" s="8" t="str">
        <f t="shared" si="5"/>
        <v>1.329</v>
      </c>
      <c r="R509" s="8" t="str">
        <f t="shared" si="6"/>
        <v>57.067</v>
      </c>
    </row>
    <row r="510" ht="15.75" customHeight="1">
      <c r="A510" s="1">
        <v>508.0</v>
      </c>
      <c r="B510" s="5" t="s">
        <v>17</v>
      </c>
      <c r="C510" s="1">
        <v>2.0190322E7</v>
      </c>
      <c r="D510" s="1">
        <v>83.05</v>
      </c>
      <c r="E510" s="1">
        <v>84.65</v>
      </c>
      <c r="F510" s="1">
        <v>82.85</v>
      </c>
      <c r="G510" s="1">
        <v>83.8</v>
      </c>
      <c r="H510" s="1">
        <v>81.6</v>
      </c>
      <c r="I510" s="1">
        <v>2.2</v>
      </c>
      <c r="J510" s="1">
        <v>2.7</v>
      </c>
      <c r="K510" s="1">
        <v>1.3477978E7</v>
      </c>
      <c r="L510" s="1">
        <v>1.1241791155E9</v>
      </c>
      <c r="M510" s="6" t="str">
        <f t="shared" si="2"/>
        <v>2.2</v>
      </c>
      <c r="N510" s="7" t="str">
        <f t="shared" si="3"/>
        <v>0</v>
      </c>
      <c r="O510" s="8" t="str">
        <f t="shared" ref="O510:P510" si="513">(O511*13+M510)/14</f>
        <v>0.523</v>
      </c>
      <c r="P510" s="8" t="str">
        <f t="shared" si="513"/>
        <v>0.328</v>
      </c>
      <c r="Q510" s="8" t="str">
        <f t="shared" si="5"/>
        <v>1.594</v>
      </c>
      <c r="R510" s="8" t="str">
        <f t="shared" si="6"/>
        <v>61.452</v>
      </c>
    </row>
    <row r="511" ht="15.75" customHeight="1">
      <c r="A511" s="1">
        <v>509.0</v>
      </c>
      <c r="B511" s="5" t="s">
        <v>17</v>
      </c>
      <c r="C511" s="1">
        <v>2.0190321E7</v>
      </c>
      <c r="D511" s="1">
        <v>83.35</v>
      </c>
      <c r="E511" s="1">
        <v>83.5</v>
      </c>
      <c r="F511" s="1">
        <v>81.6</v>
      </c>
      <c r="G511" s="1">
        <v>81.6</v>
      </c>
      <c r="H511" s="1">
        <v>82.5</v>
      </c>
      <c r="I511" s="1">
        <v>-0.9</v>
      </c>
      <c r="J511" s="1">
        <v>-1.09</v>
      </c>
      <c r="K511" s="1">
        <v>1.2223826E7</v>
      </c>
      <c r="L511" s="1">
        <v>1.0092540189E9</v>
      </c>
      <c r="M511" s="6" t="str">
        <f t="shared" si="2"/>
        <v>0</v>
      </c>
      <c r="N511" s="7" t="str">
        <f t="shared" si="3"/>
        <v>0.9</v>
      </c>
      <c r="O511" s="8" t="str">
        <f t="shared" ref="O511:P511" si="514">(O512*13+M511)/14</f>
        <v>0.394</v>
      </c>
      <c r="P511" s="8" t="str">
        <f t="shared" si="514"/>
        <v>0.353</v>
      </c>
      <c r="Q511" s="8" t="str">
        <f t="shared" si="5"/>
        <v>1.115</v>
      </c>
      <c r="R511" s="8" t="str">
        <f t="shared" si="6"/>
        <v>52.721</v>
      </c>
    </row>
    <row r="512" ht="15.75" customHeight="1">
      <c r="A512" s="1">
        <v>510.0</v>
      </c>
      <c r="B512" s="5" t="s">
        <v>17</v>
      </c>
      <c r="C512" s="1">
        <v>2.019032E7</v>
      </c>
      <c r="D512" s="1">
        <v>80.35</v>
      </c>
      <c r="E512" s="1">
        <v>83.3</v>
      </c>
      <c r="F512" s="1">
        <v>80.3</v>
      </c>
      <c r="G512" s="1">
        <v>82.5</v>
      </c>
      <c r="H512" s="1">
        <v>80.45</v>
      </c>
      <c r="I512" s="1">
        <v>2.05</v>
      </c>
      <c r="J512" s="1">
        <v>2.55</v>
      </c>
      <c r="K512" s="1">
        <v>1.2419701E7</v>
      </c>
      <c r="L512" s="1">
        <v>1.018144274864E9</v>
      </c>
      <c r="M512" s="6" t="str">
        <f t="shared" si="2"/>
        <v>2.05</v>
      </c>
      <c r="N512" s="7" t="str">
        <f t="shared" si="3"/>
        <v>0</v>
      </c>
      <c r="O512" s="8" t="str">
        <f t="shared" ref="O512:P512" si="515">(O513*13+M512)/14</f>
        <v>0.424</v>
      </c>
      <c r="P512" s="8" t="str">
        <f t="shared" si="515"/>
        <v>0.311</v>
      </c>
      <c r="Q512" s="8" t="str">
        <f t="shared" si="5"/>
        <v>1.363</v>
      </c>
      <c r="R512" s="8" t="str">
        <f t="shared" si="6"/>
        <v>57.684</v>
      </c>
    </row>
    <row r="513" ht="15.75" customHeight="1">
      <c r="A513" s="1">
        <v>511.0</v>
      </c>
      <c r="B513" s="5" t="s">
        <v>17</v>
      </c>
      <c r="C513" s="1">
        <v>2.0190319E7</v>
      </c>
      <c r="D513" s="1">
        <v>80.9</v>
      </c>
      <c r="E513" s="1">
        <v>81.15</v>
      </c>
      <c r="F513" s="1">
        <v>80.2</v>
      </c>
      <c r="G513" s="1">
        <v>80.45</v>
      </c>
      <c r="H513" s="1">
        <v>80.95</v>
      </c>
      <c r="I513" s="1">
        <v>-0.5</v>
      </c>
      <c r="J513" s="1">
        <v>-0.62</v>
      </c>
      <c r="K513" s="1">
        <v>7374338.0</v>
      </c>
      <c r="L513" s="1">
        <v>5.937807392E8</v>
      </c>
      <c r="M513" s="6" t="str">
        <f t="shared" si="2"/>
        <v>0</v>
      </c>
      <c r="N513" s="7" t="str">
        <f t="shared" si="3"/>
        <v>0.5</v>
      </c>
      <c r="O513" s="8" t="str">
        <f t="shared" ref="O513:P513" si="516">(O514*13+M513)/14</f>
        <v>0.299</v>
      </c>
      <c r="P513" s="8" t="str">
        <f t="shared" si="516"/>
        <v>0.335</v>
      </c>
      <c r="Q513" s="8" t="str">
        <f t="shared" si="5"/>
        <v>0.893</v>
      </c>
      <c r="R513" s="8" t="str">
        <f t="shared" si="6"/>
        <v>47.163</v>
      </c>
    </row>
    <row r="514" ht="15.75" customHeight="1">
      <c r="A514" s="1">
        <v>512.0</v>
      </c>
      <c r="B514" s="5" t="s">
        <v>17</v>
      </c>
      <c r="C514" s="1">
        <v>2.0190318E7</v>
      </c>
      <c r="D514" s="1">
        <v>80.55</v>
      </c>
      <c r="E514" s="1">
        <v>81.1</v>
      </c>
      <c r="F514" s="1">
        <v>80.1</v>
      </c>
      <c r="G514" s="1">
        <v>80.95</v>
      </c>
      <c r="H514" s="1">
        <v>80.9</v>
      </c>
      <c r="I514" s="1">
        <v>0.05</v>
      </c>
      <c r="J514" s="1">
        <v>0.06</v>
      </c>
      <c r="K514" s="1">
        <v>8473309.0</v>
      </c>
      <c r="L514" s="1">
        <v>6.8234616803E8</v>
      </c>
      <c r="M514" s="6" t="str">
        <f t="shared" si="2"/>
        <v>0.05</v>
      </c>
      <c r="N514" s="7" t="str">
        <f t="shared" si="3"/>
        <v>0</v>
      </c>
      <c r="O514" s="8" t="str">
        <f t="shared" ref="O514:P514" si="517">(O515*13+M514)/14</f>
        <v>0.322</v>
      </c>
      <c r="P514" s="8" t="str">
        <f t="shared" si="517"/>
        <v>0.322</v>
      </c>
      <c r="Q514" s="8" t="str">
        <f t="shared" si="5"/>
        <v>0.999</v>
      </c>
      <c r="R514" s="8" t="str">
        <f t="shared" si="6"/>
        <v>49.977</v>
      </c>
    </row>
    <row r="515" ht="15.75" customHeight="1">
      <c r="A515" s="1">
        <v>513.0</v>
      </c>
      <c r="B515" s="5" t="s">
        <v>17</v>
      </c>
      <c r="C515" s="1">
        <v>2.0190315E7</v>
      </c>
      <c r="D515" s="1">
        <v>80.5</v>
      </c>
      <c r="E515" s="1">
        <v>81.75</v>
      </c>
      <c r="F515" s="1">
        <v>80.05</v>
      </c>
      <c r="G515" s="1">
        <v>80.9</v>
      </c>
      <c r="H515" s="1">
        <v>80.3</v>
      </c>
      <c r="I515" s="1">
        <v>0.6</v>
      </c>
      <c r="J515" s="1">
        <v>0.75</v>
      </c>
      <c r="K515" s="1">
        <v>6655025.0</v>
      </c>
      <c r="L515" s="1">
        <v>5.396280113E8</v>
      </c>
      <c r="M515" s="6" t="str">
        <f t="shared" si="2"/>
        <v>0.6</v>
      </c>
      <c r="N515" s="7" t="str">
        <f t="shared" si="3"/>
        <v>0</v>
      </c>
      <c r="O515" s="8" t="str">
        <f t="shared" ref="O515:P515" si="518">(O516*13+M515)/14</f>
        <v>0.343</v>
      </c>
      <c r="P515" s="8" t="str">
        <f t="shared" si="518"/>
        <v>0.347</v>
      </c>
      <c r="Q515" s="8" t="str">
        <f t="shared" si="5"/>
        <v>0.988</v>
      </c>
      <c r="R515" s="8" t="str">
        <f t="shared" si="6"/>
        <v>49.699</v>
      </c>
    </row>
    <row r="516" ht="15.75" customHeight="1">
      <c r="A516" s="1">
        <v>514.0</v>
      </c>
      <c r="B516" s="5" t="s">
        <v>17</v>
      </c>
      <c r="C516" s="1">
        <v>2.0190314E7</v>
      </c>
      <c r="D516" s="1">
        <v>80.5</v>
      </c>
      <c r="E516" s="1">
        <v>80.65</v>
      </c>
      <c r="F516" s="1">
        <v>79.8</v>
      </c>
      <c r="G516" s="1">
        <v>80.3</v>
      </c>
      <c r="H516" s="1">
        <v>80.0</v>
      </c>
      <c r="I516" s="1">
        <v>0.3</v>
      </c>
      <c r="J516" s="1">
        <v>0.38</v>
      </c>
      <c r="K516" s="1">
        <v>4008292.0</v>
      </c>
      <c r="L516" s="1">
        <v>3.220317016E8</v>
      </c>
      <c r="M516" s="6" t="str">
        <f t="shared" si="2"/>
        <v>0.3</v>
      </c>
      <c r="N516" s="7" t="str">
        <f t="shared" si="3"/>
        <v>0</v>
      </c>
      <c r="O516" s="8" t="str">
        <f t="shared" ref="O516:P516" si="519">(O517*13+M516)/14</f>
        <v>0.323</v>
      </c>
      <c r="P516" s="8" t="str">
        <f t="shared" si="519"/>
        <v>0.374</v>
      </c>
      <c r="Q516" s="8" t="str">
        <f t="shared" si="5"/>
        <v>0.865</v>
      </c>
      <c r="R516" s="8" t="str">
        <f t="shared" si="6"/>
        <v>46.369</v>
      </c>
    </row>
    <row r="517" ht="15.75" customHeight="1">
      <c r="A517" s="1">
        <v>515.0</v>
      </c>
      <c r="B517" s="5" t="s">
        <v>17</v>
      </c>
      <c r="C517" s="1">
        <v>2.0190313E7</v>
      </c>
      <c r="D517" s="1">
        <v>80.2</v>
      </c>
      <c r="E517" s="1">
        <v>80.55</v>
      </c>
      <c r="F517" s="1">
        <v>79.6</v>
      </c>
      <c r="G517" s="1">
        <v>80.0</v>
      </c>
      <c r="H517" s="1">
        <v>80.4</v>
      </c>
      <c r="I517" s="1">
        <v>-0.4</v>
      </c>
      <c r="J517" s="1">
        <v>-0.5</v>
      </c>
      <c r="K517" s="1">
        <v>4552371.0</v>
      </c>
      <c r="L517" s="1">
        <v>3.64415537E8</v>
      </c>
      <c r="M517" s="6" t="str">
        <f t="shared" si="2"/>
        <v>0</v>
      </c>
      <c r="N517" s="7" t="str">
        <f t="shared" si="3"/>
        <v>0.4</v>
      </c>
      <c r="O517" s="8" t="str">
        <f t="shared" ref="O517:P517" si="520">(O518*13+M517)/14</f>
        <v>0.325</v>
      </c>
      <c r="P517" s="8" t="str">
        <f t="shared" si="520"/>
        <v>0.403</v>
      </c>
      <c r="Q517" s="8" t="str">
        <f t="shared" si="5"/>
        <v>0.807</v>
      </c>
      <c r="R517" s="8" t="str">
        <f t="shared" si="6"/>
        <v>44.669</v>
      </c>
    </row>
    <row r="518" ht="15.75" customHeight="1">
      <c r="A518" s="1">
        <v>516.0</v>
      </c>
      <c r="B518" s="5" t="s">
        <v>17</v>
      </c>
      <c r="C518" s="1">
        <v>2.0190312E7</v>
      </c>
      <c r="D518" s="1">
        <v>80.5</v>
      </c>
      <c r="E518" s="1">
        <v>80.95</v>
      </c>
      <c r="F518" s="1">
        <v>80.0</v>
      </c>
      <c r="G518" s="1">
        <v>80.4</v>
      </c>
      <c r="H518" s="1">
        <v>79.75</v>
      </c>
      <c r="I518" s="1">
        <v>0.65</v>
      </c>
      <c r="J518" s="1">
        <v>0.82</v>
      </c>
      <c r="K518" s="1">
        <v>5218460.0</v>
      </c>
      <c r="L518" s="1">
        <v>4.200838466E8</v>
      </c>
      <c r="M518" s="6" t="str">
        <f t="shared" si="2"/>
        <v>0.65</v>
      </c>
      <c r="N518" s="7" t="str">
        <f t="shared" si="3"/>
        <v>0</v>
      </c>
      <c r="O518" s="8" t="str">
        <f t="shared" ref="O518:P518" si="521">(O519*13+M518)/14</f>
        <v>0.350</v>
      </c>
      <c r="P518" s="8" t="str">
        <f t="shared" si="521"/>
        <v>0.403</v>
      </c>
      <c r="Q518" s="8" t="str">
        <f t="shared" si="5"/>
        <v>0.869</v>
      </c>
      <c r="R518" s="8" t="str">
        <f t="shared" si="6"/>
        <v>46.494</v>
      </c>
    </row>
    <row r="519" ht="15.75" customHeight="1">
      <c r="A519" s="1">
        <v>517.0</v>
      </c>
      <c r="B519" s="5" t="s">
        <v>17</v>
      </c>
      <c r="C519" s="1">
        <v>2.0190311E7</v>
      </c>
      <c r="D519" s="1">
        <v>79.8</v>
      </c>
      <c r="E519" s="1">
        <v>80.1</v>
      </c>
      <c r="F519" s="1">
        <v>79.0</v>
      </c>
      <c r="G519" s="1">
        <v>79.75</v>
      </c>
      <c r="H519" s="1">
        <v>79.9</v>
      </c>
      <c r="I519" s="1">
        <v>-0.15</v>
      </c>
      <c r="J519" s="1">
        <v>-0.19</v>
      </c>
      <c r="K519" s="1">
        <v>6346336.0</v>
      </c>
      <c r="L519" s="1">
        <v>5.053605435E8</v>
      </c>
      <c r="M519" s="6" t="str">
        <f t="shared" si="2"/>
        <v>0</v>
      </c>
      <c r="N519" s="7" t="str">
        <f t="shared" si="3"/>
        <v>0.15</v>
      </c>
      <c r="O519" s="8" t="str">
        <f t="shared" ref="O519:P519" si="522">(O520*13+M519)/14</f>
        <v>0.327</v>
      </c>
      <c r="P519" s="8" t="str">
        <f t="shared" si="522"/>
        <v>0.434</v>
      </c>
      <c r="Q519" s="8" t="str">
        <f t="shared" si="5"/>
        <v>0.754</v>
      </c>
      <c r="R519" s="8" t="str">
        <f t="shared" si="6"/>
        <v>42.979</v>
      </c>
    </row>
    <row r="520" ht="15.75" customHeight="1">
      <c r="A520" s="1">
        <v>518.0</v>
      </c>
      <c r="B520" s="5" t="s">
        <v>17</v>
      </c>
      <c r="C520" s="1">
        <v>2.0190308E7</v>
      </c>
      <c r="D520" s="1">
        <v>80.45</v>
      </c>
      <c r="E520" s="1">
        <v>80.6</v>
      </c>
      <c r="F520" s="1">
        <v>79.8</v>
      </c>
      <c r="G520" s="1">
        <v>79.9</v>
      </c>
      <c r="H520" s="1">
        <v>81.4</v>
      </c>
      <c r="I520" s="1">
        <v>-1.5</v>
      </c>
      <c r="J520" s="1">
        <v>-1.84</v>
      </c>
      <c r="K520" s="1">
        <v>7392590.0</v>
      </c>
      <c r="L520" s="1">
        <v>5.92041125434E8</v>
      </c>
      <c r="M520" s="6" t="str">
        <f t="shared" si="2"/>
        <v>0</v>
      </c>
      <c r="N520" s="7" t="str">
        <f t="shared" si="3"/>
        <v>1.5</v>
      </c>
      <c r="O520" s="8" t="str">
        <f t="shared" ref="O520:P520" si="523">(O521*13+M520)/14</f>
        <v>0.352</v>
      </c>
      <c r="P520" s="8" t="str">
        <f t="shared" si="523"/>
        <v>0.456</v>
      </c>
      <c r="Q520" s="8" t="str">
        <f t="shared" si="5"/>
        <v>0.773</v>
      </c>
      <c r="R520" s="8" t="str">
        <f t="shared" si="6"/>
        <v>43.593</v>
      </c>
    </row>
    <row r="521" ht="15.75" customHeight="1">
      <c r="A521" s="1">
        <v>519.0</v>
      </c>
      <c r="B521" s="5" t="s">
        <v>17</v>
      </c>
      <c r="C521" s="1">
        <v>2.0190307E7</v>
      </c>
      <c r="D521" s="1">
        <v>81.65</v>
      </c>
      <c r="E521" s="1">
        <v>82.25</v>
      </c>
      <c r="F521" s="1">
        <v>81.2</v>
      </c>
      <c r="G521" s="1">
        <v>81.4</v>
      </c>
      <c r="H521" s="1">
        <v>81.85</v>
      </c>
      <c r="I521" s="1">
        <v>-0.45</v>
      </c>
      <c r="J521" s="1">
        <v>-0.55</v>
      </c>
      <c r="K521" s="1">
        <v>5387368.0</v>
      </c>
      <c r="L521" s="1">
        <v>4.39076368102E8</v>
      </c>
      <c r="M521" s="6" t="str">
        <f t="shared" si="2"/>
        <v>0</v>
      </c>
      <c r="N521" s="7" t="str">
        <f t="shared" si="3"/>
        <v>0.45</v>
      </c>
      <c r="O521" s="8" t="str">
        <f t="shared" ref="O521:P521" si="524">(O522*13+M521)/14</f>
        <v>0.379</v>
      </c>
      <c r="P521" s="8" t="str">
        <f t="shared" si="524"/>
        <v>0.375</v>
      </c>
      <c r="Q521" s="8" t="str">
        <f t="shared" si="5"/>
        <v>1.010</v>
      </c>
      <c r="R521" s="8" t="str">
        <f t="shared" si="6"/>
        <v>50.256</v>
      </c>
    </row>
    <row r="522" ht="15.75" customHeight="1">
      <c r="A522" s="1">
        <v>520.0</v>
      </c>
      <c r="B522" s="5" t="s">
        <v>17</v>
      </c>
      <c r="C522" s="1">
        <v>2.0190306E7</v>
      </c>
      <c r="D522" s="1">
        <v>82.0</v>
      </c>
      <c r="E522" s="1">
        <v>82.15</v>
      </c>
      <c r="F522" s="1">
        <v>81.6</v>
      </c>
      <c r="G522" s="1">
        <v>81.85</v>
      </c>
      <c r="H522" s="1">
        <v>82.0</v>
      </c>
      <c r="I522" s="1">
        <v>-0.15</v>
      </c>
      <c r="J522" s="1">
        <v>-0.18</v>
      </c>
      <c r="K522" s="1">
        <v>4285839.0</v>
      </c>
      <c r="L522" s="1">
        <v>3.509573514E8</v>
      </c>
      <c r="M522" s="6" t="str">
        <f t="shared" si="2"/>
        <v>0</v>
      </c>
      <c r="N522" s="7" t="str">
        <f t="shared" si="3"/>
        <v>0.15</v>
      </c>
      <c r="O522" s="8" t="str">
        <f t="shared" ref="O522:P522" si="525">(O523*13+M522)/14</f>
        <v>0.409</v>
      </c>
      <c r="P522" s="8" t="str">
        <f t="shared" si="525"/>
        <v>0.370</v>
      </c>
      <c r="Q522" s="8" t="str">
        <f t="shared" si="5"/>
        <v>1.105</v>
      </c>
      <c r="R522" s="8" t="str">
        <f t="shared" si="6"/>
        <v>52.492</v>
      </c>
    </row>
    <row r="523" ht="15.75" customHeight="1">
      <c r="A523" s="1">
        <v>521.0</v>
      </c>
      <c r="B523" s="5" t="s">
        <v>17</v>
      </c>
      <c r="C523" s="1">
        <v>2.0190305E7</v>
      </c>
      <c r="D523" s="1">
        <v>83.0</v>
      </c>
      <c r="E523" s="1">
        <v>83.15</v>
      </c>
      <c r="F523" s="1">
        <v>82.0</v>
      </c>
      <c r="G523" s="1">
        <v>82.0</v>
      </c>
      <c r="H523" s="1">
        <v>83.7</v>
      </c>
      <c r="I523" s="1">
        <v>-1.7</v>
      </c>
      <c r="J523" s="1">
        <v>-2.03</v>
      </c>
      <c r="K523" s="1">
        <v>6162493.0</v>
      </c>
      <c r="L523" s="1">
        <v>5.07105771092E8</v>
      </c>
      <c r="M523" s="6" t="str">
        <f t="shared" si="2"/>
        <v>0</v>
      </c>
      <c r="N523" s="7" t="str">
        <f t="shared" si="3"/>
        <v>1.7</v>
      </c>
      <c r="O523" s="8" t="str">
        <f t="shared" ref="O523:P523" si="526">(O524*13+M523)/14</f>
        <v>0.440</v>
      </c>
      <c r="P523" s="8" t="str">
        <f t="shared" si="526"/>
        <v>0.387</v>
      </c>
      <c r="Q523" s="8" t="str">
        <f t="shared" si="5"/>
        <v>1.138</v>
      </c>
      <c r="R523" s="8" t="str">
        <f t="shared" si="6"/>
        <v>53.224</v>
      </c>
    </row>
    <row r="524" ht="15.75" customHeight="1">
      <c r="A524" s="1">
        <v>522.0</v>
      </c>
      <c r="B524" s="5" t="s">
        <v>17</v>
      </c>
      <c r="C524" s="1">
        <v>2.0190304E7</v>
      </c>
      <c r="D524" s="1">
        <v>83.95</v>
      </c>
      <c r="E524" s="1">
        <v>84.4</v>
      </c>
      <c r="F524" s="1">
        <v>83.25</v>
      </c>
      <c r="G524" s="1">
        <v>83.7</v>
      </c>
      <c r="H524" s="1">
        <v>83.5</v>
      </c>
      <c r="I524" s="1">
        <v>0.2</v>
      </c>
      <c r="J524" s="1">
        <v>0.24</v>
      </c>
      <c r="K524" s="1">
        <v>5493297.0</v>
      </c>
      <c r="L524" s="1">
        <v>4.60183881172E8</v>
      </c>
      <c r="M524" s="6" t="str">
        <f t="shared" si="2"/>
        <v>0.2</v>
      </c>
      <c r="N524" s="7" t="str">
        <f t="shared" si="3"/>
        <v>0</v>
      </c>
      <c r="O524" s="8" t="str">
        <f t="shared" ref="O524:P524" si="527">(O525*13+M524)/14</f>
        <v>0.474</v>
      </c>
      <c r="P524" s="8" t="str">
        <f t="shared" si="527"/>
        <v>0.286</v>
      </c>
      <c r="Q524" s="8" t="str">
        <f t="shared" si="5"/>
        <v>1.659</v>
      </c>
      <c r="R524" s="8" t="str">
        <f t="shared" si="6"/>
        <v>62.389</v>
      </c>
    </row>
    <row r="525" ht="15.75" customHeight="1">
      <c r="A525" s="1">
        <v>523.0</v>
      </c>
      <c r="B525" s="5" t="s">
        <v>17</v>
      </c>
      <c r="C525" s="1">
        <v>2.0190301E7</v>
      </c>
      <c r="D525" s="1">
        <v>83.05</v>
      </c>
      <c r="E525" s="1">
        <v>84.0</v>
      </c>
      <c r="F525" s="1">
        <v>83.05</v>
      </c>
      <c r="G525" s="1">
        <v>83.5</v>
      </c>
      <c r="H525" s="1">
        <v>83.55</v>
      </c>
      <c r="I525" s="1">
        <v>-0.05</v>
      </c>
      <c r="J525" s="1">
        <v>-0.06</v>
      </c>
      <c r="K525" s="1">
        <v>4605070.0</v>
      </c>
      <c r="L525" s="1">
        <v>3.84836420961E8</v>
      </c>
      <c r="M525" s="6" t="str">
        <f t="shared" si="2"/>
        <v>0</v>
      </c>
      <c r="N525" s="7" t="str">
        <f t="shared" si="3"/>
        <v>0.05</v>
      </c>
      <c r="O525" s="8" t="str">
        <f t="shared" ref="O525:P525" si="528">(O526*13+M525)/14</f>
        <v>0.495</v>
      </c>
      <c r="P525" s="8" t="str">
        <f t="shared" si="528"/>
        <v>0.308</v>
      </c>
      <c r="Q525" s="8" t="str">
        <f t="shared" si="5"/>
        <v>1.609</v>
      </c>
      <c r="R525" s="8" t="str">
        <f t="shared" si="6"/>
        <v>61.668</v>
      </c>
    </row>
    <row r="526" ht="15.75" customHeight="1">
      <c r="A526" s="1">
        <v>524.0</v>
      </c>
      <c r="B526" s="5" t="s">
        <v>17</v>
      </c>
      <c r="C526" s="1">
        <v>2.0190228E7</v>
      </c>
      <c r="D526" s="1">
        <v>83.15</v>
      </c>
      <c r="E526" s="1">
        <v>84.3</v>
      </c>
      <c r="F526" s="1">
        <v>83.15</v>
      </c>
      <c r="G526" s="1">
        <v>83.55</v>
      </c>
      <c r="H526" s="1">
        <v>84.7</v>
      </c>
      <c r="I526" s="1">
        <v>-1.15</v>
      </c>
      <c r="J526" s="1">
        <v>-1.36</v>
      </c>
      <c r="K526" s="1">
        <v>5996870.0</v>
      </c>
      <c r="L526" s="1">
        <v>5.01530354894E8</v>
      </c>
      <c r="M526" s="6" t="str">
        <f t="shared" si="2"/>
        <v>0</v>
      </c>
      <c r="N526" s="7" t="str">
        <f t="shared" si="3"/>
        <v>1.15</v>
      </c>
      <c r="O526" s="8" t="str">
        <f t="shared" ref="O526:P526" si="529">(O527*13+M526)/14</f>
        <v>0.533</v>
      </c>
      <c r="P526" s="8" t="str">
        <f t="shared" si="529"/>
        <v>0.327</v>
      </c>
      <c r="Q526" s="8" t="str">
        <f t="shared" si="5"/>
        <v>1.628</v>
      </c>
      <c r="R526" s="8" t="str">
        <f t="shared" si="6"/>
        <v>61.944</v>
      </c>
    </row>
    <row r="527" ht="15.75" customHeight="1">
      <c r="A527" s="1">
        <v>525.0</v>
      </c>
      <c r="B527" s="5" t="s">
        <v>17</v>
      </c>
      <c r="C527" s="1">
        <v>2.0190227E7</v>
      </c>
      <c r="D527" s="1">
        <v>83.6</v>
      </c>
      <c r="E527" s="1">
        <v>84.85</v>
      </c>
      <c r="F527" s="1">
        <v>83.3</v>
      </c>
      <c r="G527" s="1">
        <v>84.7</v>
      </c>
      <c r="H527" s="1">
        <v>83.35</v>
      </c>
      <c r="I527" s="1">
        <v>1.35</v>
      </c>
      <c r="J527" s="1">
        <v>1.62</v>
      </c>
      <c r="K527" s="1">
        <v>8486894.0</v>
      </c>
      <c r="L527" s="1">
        <v>7.170374548E8</v>
      </c>
      <c r="M527" s="6" t="str">
        <f t="shared" si="2"/>
        <v>1.35</v>
      </c>
      <c r="N527" s="7" t="str">
        <f t="shared" si="3"/>
        <v>0</v>
      </c>
      <c r="O527" s="8" t="str">
        <f t="shared" ref="O527:P527" si="530">(O528*13+M527)/14</f>
        <v>0.574</v>
      </c>
      <c r="P527" s="8" t="str">
        <f t="shared" si="530"/>
        <v>0.264</v>
      </c>
      <c r="Q527" s="8" t="str">
        <f t="shared" si="5"/>
        <v>2.173</v>
      </c>
      <c r="R527" s="8" t="str">
        <f t="shared" si="6"/>
        <v>68.483</v>
      </c>
    </row>
    <row r="528" ht="15.75" customHeight="1">
      <c r="A528" s="1">
        <v>526.0</v>
      </c>
      <c r="B528" s="5" t="s">
        <v>17</v>
      </c>
      <c r="C528" s="1">
        <v>2.0190226E7</v>
      </c>
      <c r="D528" s="1">
        <v>82.55</v>
      </c>
      <c r="E528" s="1">
        <v>83.7</v>
      </c>
      <c r="F528" s="1">
        <v>82.15</v>
      </c>
      <c r="G528" s="1">
        <v>83.35</v>
      </c>
      <c r="H528" s="1">
        <v>82.25</v>
      </c>
      <c r="I528" s="1">
        <v>1.1</v>
      </c>
      <c r="J528" s="1">
        <v>1.34</v>
      </c>
      <c r="K528" s="1">
        <v>7219809.0</v>
      </c>
      <c r="L528" s="1">
        <v>6.01676557902E8</v>
      </c>
      <c r="M528" s="6" t="str">
        <f t="shared" si="2"/>
        <v>1.1</v>
      </c>
      <c r="N528" s="7" t="str">
        <f t="shared" si="3"/>
        <v>0</v>
      </c>
      <c r="O528" s="8" t="str">
        <f t="shared" ref="O528:P528" si="531">(O529*13+M528)/14</f>
        <v>0.514</v>
      </c>
      <c r="P528" s="8" t="str">
        <f t="shared" si="531"/>
        <v>0.284</v>
      </c>
      <c r="Q528" s="8" t="str">
        <f t="shared" si="5"/>
        <v>1.808</v>
      </c>
      <c r="R528" s="8" t="str">
        <f t="shared" si="6"/>
        <v>64.385</v>
      </c>
    </row>
    <row r="529" ht="15.75" customHeight="1">
      <c r="A529" s="1">
        <v>527.0</v>
      </c>
      <c r="B529" s="5" t="s">
        <v>17</v>
      </c>
      <c r="C529" s="1">
        <v>2.0190225E7</v>
      </c>
      <c r="D529" s="1">
        <v>82.7</v>
      </c>
      <c r="E529" s="1">
        <v>83.4</v>
      </c>
      <c r="F529" s="1">
        <v>81.7</v>
      </c>
      <c r="G529" s="1">
        <v>82.25</v>
      </c>
      <c r="H529" s="1">
        <v>82.7</v>
      </c>
      <c r="I529" s="1">
        <v>-0.45</v>
      </c>
      <c r="J529" s="1">
        <v>-0.54</v>
      </c>
      <c r="K529" s="1">
        <v>6425440.0</v>
      </c>
      <c r="L529" s="1">
        <v>5.29064709187E8</v>
      </c>
      <c r="M529" s="6" t="str">
        <f t="shared" si="2"/>
        <v>0</v>
      </c>
      <c r="N529" s="7" t="str">
        <f t="shared" si="3"/>
        <v>0.45</v>
      </c>
      <c r="O529" s="8" t="str">
        <f t="shared" ref="O529:P529" si="532">(O530*13+M529)/14</f>
        <v>0.469</v>
      </c>
      <c r="P529" s="8" t="str">
        <f t="shared" si="532"/>
        <v>0.306</v>
      </c>
      <c r="Q529" s="8" t="str">
        <f t="shared" si="5"/>
        <v>1.532</v>
      </c>
      <c r="R529" s="8" t="str">
        <f t="shared" si="6"/>
        <v>60.498</v>
      </c>
    </row>
    <row r="530" ht="15.75" customHeight="1">
      <c r="A530" s="1">
        <v>528.0</v>
      </c>
      <c r="B530" s="5" t="s">
        <v>17</v>
      </c>
      <c r="C530" s="1">
        <v>2.0190222E7</v>
      </c>
      <c r="D530" s="1">
        <v>81.0</v>
      </c>
      <c r="E530" s="1">
        <v>82.8</v>
      </c>
      <c r="F530" s="1">
        <v>80.65</v>
      </c>
      <c r="G530" s="1">
        <v>82.7</v>
      </c>
      <c r="H530" s="1">
        <v>81.8</v>
      </c>
      <c r="I530" s="1">
        <v>0.9</v>
      </c>
      <c r="J530" s="1">
        <v>1.1</v>
      </c>
      <c r="K530" s="1">
        <v>6979145.0</v>
      </c>
      <c r="L530" s="1">
        <v>5.691537735E8</v>
      </c>
      <c r="M530" s="6" t="str">
        <f t="shared" si="2"/>
        <v>0.9</v>
      </c>
      <c r="N530" s="7" t="str">
        <f t="shared" si="3"/>
        <v>0</v>
      </c>
      <c r="O530" s="8" t="str">
        <f t="shared" ref="O530:P530" si="533">(O531*13+M530)/14</f>
        <v>0.505</v>
      </c>
      <c r="P530" s="8" t="str">
        <f t="shared" si="533"/>
        <v>0.295</v>
      </c>
      <c r="Q530" s="8" t="str">
        <f t="shared" si="5"/>
        <v>1.711</v>
      </c>
      <c r="R530" s="8" t="str">
        <f t="shared" si="6"/>
        <v>63.114</v>
      </c>
    </row>
    <row r="531" ht="15.75" customHeight="1">
      <c r="A531" s="1">
        <v>529.0</v>
      </c>
      <c r="B531" s="5" t="s">
        <v>17</v>
      </c>
      <c r="C531" s="1">
        <v>2.0190221E7</v>
      </c>
      <c r="D531" s="1">
        <v>81.4</v>
      </c>
      <c r="E531" s="1">
        <v>82.2</v>
      </c>
      <c r="F531" s="1">
        <v>81.0</v>
      </c>
      <c r="G531" s="1">
        <v>81.8</v>
      </c>
      <c r="H531" s="1">
        <v>82.2</v>
      </c>
      <c r="I531" s="1">
        <v>-0.4</v>
      </c>
      <c r="J531" s="1">
        <v>-0.49</v>
      </c>
      <c r="K531" s="1">
        <v>5398804.0</v>
      </c>
      <c r="L531" s="1">
        <v>4.4125363095E8</v>
      </c>
      <c r="M531" s="6" t="str">
        <f t="shared" si="2"/>
        <v>0</v>
      </c>
      <c r="N531" s="7" t="str">
        <f t="shared" si="3"/>
        <v>0.4</v>
      </c>
      <c r="O531" s="8" t="str">
        <f t="shared" ref="O531:P531" si="534">(O532*13+M531)/14</f>
        <v>0.475</v>
      </c>
      <c r="P531" s="8" t="str">
        <f t="shared" si="534"/>
        <v>0.318</v>
      </c>
      <c r="Q531" s="8" t="str">
        <f t="shared" si="5"/>
        <v>1.493</v>
      </c>
      <c r="R531" s="8" t="str">
        <f t="shared" si="6"/>
        <v>59.894</v>
      </c>
    </row>
    <row r="532" ht="15.75" customHeight="1">
      <c r="A532" s="1">
        <v>530.0</v>
      </c>
      <c r="B532" s="5" t="s">
        <v>17</v>
      </c>
      <c r="C532" s="1">
        <v>2.019022E7</v>
      </c>
      <c r="D532" s="1">
        <v>81.15</v>
      </c>
      <c r="E532" s="1">
        <v>82.4</v>
      </c>
      <c r="F532" s="1">
        <v>81.15</v>
      </c>
      <c r="G532" s="1">
        <v>82.2</v>
      </c>
      <c r="H532" s="1">
        <v>81.4</v>
      </c>
      <c r="I532" s="1">
        <v>0.8</v>
      </c>
      <c r="J532" s="1">
        <v>0.98</v>
      </c>
      <c r="K532" s="1">
        <v>8117594.0</v>
      </c>
      <c r="L532" s="1">
        <v>6.6602195483E8</v>
      </c>
      <c r="M532" s="6" t="str">
        <f t="shared" si="2"/>
        <v>0.8</v>
      </c>
      <c r="N532" s="7" t="str">
        <f t="shared" si="3"/>
        <v>0</v>
      </c>
      <c r="O532" s="8" t="str">
        <f t="shared" ref="O532:P532" si="535">(O533*13+M532)/14</f>
        <v>0.511</v>
      </c>
      <c r="P532" s="8" t="str">
        <f t="shared" si="535"/>
        <v>0.312</v>
      </c>
      <c r="Q532" s="8" t="str">
        <f t="shared" si="5"/>
        <v>1.641</v>
      </c>
      <c r="R532" s="8" t="str">
        <f t="shared" si="6"/>
        <v>62.133</v>
      </c>
    </row>
    <row r="533" ht="15.75" customHeight="1">
      <c r="A533" s="1">
        <v>531.0</v>
      </c>
      <c r="B533" s="5" t="s">
        <v>17</v>
      </c>
      <c r="C533" s="1">
        <v>2.0190219E7</v>
      </c>
      <c r="D533" s="1">
        <v>81.6</v>
      </c>
      <c r="E533" s="1">
        <v>81.9</v>
      </c>
      <c r="F533" s="1">
        <v>80.3</v>
      </c>
      <c r="G533" s="1">
        <v>81.4</v>
      </c>
      <c r="H533" s="1">
        <v>81.15</v>
      </c>
      <c r="I533" s="1">
        <v>0.25</v>
      </c>
      <c r="J533" s="1">
        <v>0.31</v>
      </c>
      <c r="K533" s="1">
        <v>4940492.0</v>
      </c>
      <c r="L533" s="1">
        <v>4.02023639046E8</v>
      </c>
      <c r="M533" s="6" t="str">
        <f t="shared" si="2"/>
        <v>0.25</v>
      </c>
      <c r="N533" s="7" t="str">
        <f t="shared" si="3"/>
        <v>0</v>
      </c>
      <c r="O533" s="8" t="str">
        <f t="shared" ref="O533:P533" si="536">(O534*13+M533)/14</f>
        <v>0.489</v>
      </c>
      <c r="P533" s="8" t="str">
        <f t="shared" si="536"/>
        <v>0.336</v>
      </c>
      <c r="Q533" s="8" t="str">
        <f t="shared" si="5"/>
        <v>1.457</v>
      </c>
      <c r="R533" s="8" t="str">
        <f t="shared" si="6"/>
        <v>59.308</v>
      </c>
    </row>
    <row r="534" ht="15.75" customHeight="1">
      <c r="A534" s="1">
        <v>532.0</v>
      </c>
      <c r="B534" s="5" t="s">
        <v>17</v>
      </c>
      <c r="C534" s="1">
        <v>2.0190218E7</v>
      </c>
      <c r="D534" s="1">
        <v>79.9</v>
      </c>
      <c r="E534" s="1">
        <v>81.6</v>
      </c>
      <c r="F534" s="1">
        <v>79.9</v>
      </c>
      <c r="G534" s="1">
        <v>81.15</v>
      </c>
      <c r="H534" s="1">
        <v>79.7</v>
      </c>
      <c r="I534" s="1">
        <v>1.45</v>
      </c>
      <c r="J534" s="1">
        <v>1.82</v>
      </c>
      <c r="K534" s="1">
        <v>6220737.0</v>
      </c>
      <c r="L534" s="1">
        <v>5.03940084282E8</v>
      </c>
      <c r="M534" s="6" t="str">
        <f t="shared" si="2"/>
        <v>1.45</v>
      </c>
      <c r="N534" s="7" t="str">
        <f t="shared" si="3"/>
        <v>0</v>
      </c>
      <c r="O534" s="8" t="str">
        <f t="shared" ref="O534:P534" si="537">(O535*13+M534)/14</f>
        <v>0.508</v>
      </c>
      <c r="P534" s="8" t="str">
        <f t="shared" si="537"/>
        <v>0.361</v>
      </c>
      <c r="Q534" s="8" t="str">
        <f t="shared" si="5"/>
        <v>1.404</v>
      </c>
      <c r="R534" s="8" t="str">
        <f t="shared" si="6"/>
        <v>58.407</v>
      </c>
    </row>
    <row r="535" ht="15.75" customHeight="1">
      <c r="A535" s="1">
        <v>533.0</v>
      </c>
      <c r="B535" s="5" t="s">
        <v>17</v>
      </c>
      <c r="C535" s="1">
        <v>2.0190215E7</v>
      </c>
      <c r="D535" s="1">
        <v>80.4</v>
      </c>
      <c r="E535" s="1">
        <v>80.5</v>
      </c>
      <c r="F535" s="1">
        <v>79.2</v>
      </c>
      <c r="G535" s="1">
        <v>79.7</v>
      </c>
      <c r="H535" s="1">
        <v>81.0</v>
      </c>
      <c r="I535" s="1">
        <v>-1.3</v>
      </c>
      <c r="J535" s="1">
        <v>-1.6</v>
      </c>
      <c r="K535" s="1">
        <v>4677013.0</v>
      </c>
      <c r="L535" s="1">
        <v>3.7285219935E8</v>
      </c>
      <c r="M535" s="6" t="str">
        <f t="shared" si="2"/>
        <v>0</v>
      </c>
      <c r="N535" s="7" t="str">
        <f t="shared" si="3"/>
        <v>1.3</v>
      </c>
      <c r="O535" s="8" t="str">
        <f t="shared" ref="O535:P535" si="538">(O536*13+M535)/14</f>
        <v>0.435</v>
      </c>
      <c r="P535" s="8" t="str">
        <f t="shared" si="538"/>
        <v>0.389</v>
      </c>
      <c r="Q535" s="8" t="str">
        <f t="shared" si="5"/>
        <v>1.118</v>
      </c>
      <c r="R535" s="8" t="str">
        <f t="shared" si="6"/>
        <v>52.780</v>
      </c>
    </row>
    <row r="536" ht="15.75" customHeight="1">
      <c r="A536" s="1">
        <v>534.0</v>
      </c>
      <c r="B536" s="5" t="s">
        <v>17</v>
      </c>
      <c r="C536" s="1">
        <v>2.0190214E7</v>
      </c>
      <c r="D536" s="1">
        <v>80.5</v>
      </c>
      <c r="E536" s="1">
        <v>81.5</v>
      </c>
      <c r="F536" s="1">
        <v>80.35</v>
      </c>
      <c r="G536" s="1">
        <v>81.0</v>
      </c>
      <c r="H536" s="1">
        <v>80.25</v>
      </c>
      <c r="I536" s="1">
        <v>0.75</v>
      </c>
      <c r="J536" s="1">
        <v>0.93</v>
      </c>
      <c r="K536" s="1">
        <v>5849384.0</v>
      </c>
      <c r="L536" s="1">
        <v>4.737191645E8</v>
      </c>
      <c r="M536" s="6" t="str">
        <f t="shared" si="2"/>
        <v>0.75</v>
      </c>
      <c r="N536" s="7" t="str">
        <f t="shared" si="3"/>
        <v>0</v>
      </c>
      <c r="O536" s="8" t="str">
        <f t="shared" ref="O536:P536" si="539">(O537*13+M536)/14</f>
        <v>0.469</v>
      </c>
      <c r="P536" s="8" t="str">
        <f t="shared" si="539"/>
        <v>0.319</v>
      </c>
      <c r="Q536" s="8" t="str">
        <f t="shared" si="5"/>
        <v>1.468</v>
      </c>
      <c r="R536" s="8" t="str">
        <f t="shared" si="6"/>
        <v>59.479</v>
      </c>
    </row>
    <row r="537" ht="15.75" customHeight="1">
      <c r="A537" s="1">
        <v>535.0</v>
      </c>
      <c r="B537" s="5" t="s">
        <v>17</v>
      </c>
      <c r="C537" s="1">
        <v>2.0190213E7</v>
      </c>
      <c r="D537" s="1">
        <v>78.8</v>
      </c>
      <c r="E537" s="1">
        <v>80.3</v>
      </c>
      <c r="F537" s="1">
        <v>78.5</v>
      </c>
      <c r="G537" s="1">
        <v>80.25</v>
      </c>
      <c r="H537" s="1">
        <v>79.35</v>
      </c>
      <c r="I537" s="1">
        <v>0.9</v>
      </c>
      <c r="J537" s="1">
        <v>1.13</v>
      </c>
      <c r="K537" s="1">
        <v>6566280.0</v>
      </c>
      <c r="L537" s="1">
        <v>5.21879468893E8</v>
      </c>
      <c r="M537" s="6" t="str">
        <f t="shared" si="2"/>
        <v>0.9</v>
      </c>
      <c r="N537" s="7" t="str">
        <f t="shared" si="3"/>
        <v>0</v>
      </c>
      <c r="O537" s="8" t="str">
        <f t="shared" ref="O537:P537" si="540">(O538*13+M537)/14</f>
        <v>0.447</v>
      </c>
      <c r="P537" s="8" t="str">
        <f t="shared" si="540"/>
        <v>0.344</v>
      </c>
      <c r="Q537" s="8" t="str">
        <f t="shared" si="5"/>
        <v>1.300</v>
      </c>
      <c r="R537" s="8" t="str">
        <f t="shared" si="6"/>
        <v>56.523</v>
      </c>
    </row>
    <row r="538" ht="15.75" customHeight="1">
      <c r="A538" s="1">
        <v>536.0</v>
      </c>
      <c r="B538" s="5" t="s">
        <v>17</v>
      </c>
      <c r="C538" s="1">
        <v>2.0190212E7</v>
      </c>
      <c r="D538" s="1">
        <v>79.5</v>
      </c>
      <c r="E538" s="1">
        <v>79.8</v>
      </c>
      <c r="F538" s="1">
        <v>78.8</v>
      </c>
      <c r="G538" s="1">
        <v>79.35</v>
      </c>
      <c r="H538" s="1">
        <v>80.65</v>
      </c>
      <c r="I538" s="1">
        <v>-1.3</v>
      </c>
      <c r="J538" s="1">
        <v>-1.61</v>
      </c>
      <c r="K538" s="1">
        <v>7567807.0</v>
      </c>
      <c r="L538" s="1">
        <v>5.99154693602E8</v>
      </c>
      <c r="M538" s="6" t="str">
        <f t="shared" si="2"/>
        <v>0</v>
      </c>
      <c r="N538" s="7" t="str">
        <f t="shared" si="3"/>
        <v>1.3</v>
      </c>
      <c r="O538" s="8" t="str">
        <f t="shared" ref="O538:P538" si="541">(O539*13+M538)/14</f>
        <v>0.412</v>
      </c>
      <c r="P538" s="8" t="str">
        <f t="shared" si="541"/>
        <v>0.370</v>
      </c>
      <c r="Q538" s="8" t="str">
        <f t="shared" si="5"/>
        <v>1.113</v>
      </c>
      <c r="R538" s="8" t="str">
        <f t="shared" si="6"/>
        <v>52.675</v>
      </c>
    </row>
    <row r="539" ht="15.75" customHeight="1">
      <c r="A539" s="1">
        <v>537.0</v>
      </c>
      <c r="B539" s="5" t="s">
        <v>17</v>
      </c>
      <c r="C539" s="1">
        <v>2.0190211E7</v>
      </c>
      <c r="D539" s="1">
        <v>78.4</v>
      </c>
      <c r="E539" s="1">
        <v>80.65</v>
      </c>
      <c r="F539" s="1">
        <v>78.35</v>
      </c>
      <c r="G539" s="1">
        <v>80.65</v>
      </c>
      <c r="H539" s="1">
        <v>78.9</v>
      </c>
      <c r="I539" s="1">
        <v>1.75</v>
      </c>
      <c r="J539" s="1">
        <v>2.22</v>
      </c>
      <c r="K539" s="1">
        <v>6655773.0</v>
      </c>
      <c r="L539" s="1">
        <v>5.3090713035E8</v>
      </c>
      <c r="M539" s="6" t="str">
        <f t="shared" si="2"/>
        <v>1.75</v>
      </c>
      <c r="N539" s="7" t="str">
        <f t="shared" si="3"/>
        <v>0</v>
      </c>
      <c r="O539" s="8" t="str">
        <f t="shared" ref="O539:P539" si="542">(O540*13+M539)/14</f>
        <v>0.444</v>
      </c>
      <c r="P539" s="8" t="str">
        <f t="shared" si="542"/>
        <v>0.299</v>
      </c>
      <c r="Q539" s="8" t="str">
        <f t="shared" si="5"/>
        <v>1.486</v>
      </c>
      <c r="R539" s="8" t="str">
        <f t="shared" si="6"/>
        <v>59.770</v>
      </c>
    </row>
    <row r="540" ht="15.75" customHeight="1">
      <c r="A540" s="1">
        <v>538.0</v>
      </c>
      <c r="B540" s="5" t="s">
        <v>17</v>
      </c>
      <c r="C540" s="1">
        <v>2.0190208E7</v>
      </c>
      <c r="D540" s="1">
        <v>79.5</v>
      </c>
      <c r="E540" s="1">
        <v>79.5</v>
      </c>
      <c r="F540" s="1">
        <v>78.45</v>
      </c>
      <c r="G540" s="1">
        <v>78.9</v>
      </c>
      <c r="H540" s="1">
        <v>79.0</v>
      </c>
      <c r="I540" s="1">
        <v>-0.1</v>
      </c>
      <c r="J540" s="1">
        <v>-0.13</v>
      </c>
      <c r="K540" s="1">
        <v>4989090.0</v>
      </c>
      <c r="L540" s="1">
        <v>3.94337181761E8</v>
      </c>
      <c r="M540" s="6" t="str">
        <f t="shared" si="2"/>
        <v>0</v>
      </c>
      <c r="N540" s="7" t="str">
        <f t="shared" si="3"/>
        <v>0.1</v>
      </c>
      <c r="O540" s="8" t="str">
        <f t="shared" ref="O540:P540" si="543">(O541*13+M540)/14</f>
        <v>0.343</v>
      </c>
      <c r="P540" s="8" t="str">
        <f t="shared" si="543"/>
        <v>0.322</v>
      </c>
      <c r="Q540" s="8" t="str">
        <f t="shared" si="5"/>
        <v>1.067</v>
      </c>
      <c r="R540" s="8" t="str">
        <f t="shared" si="6"/>
        <v>51.626</v>
      </c>
    </row>
    <row r="541" ht="15.75" customHeight="1">
      <c r="A541" s="1">
        <v>539.0</v>
      </c>
      <c r="B541" s="5" t="s">
        <v>17</v>
      </c>
      <c r="C541" s="1">
        <v>2.0190204E7</v>
      </c>
      <c r="D541" s="1">
        <v>78.6</v>
      </c>
      <c r="E541" s="1">
        <v>79.45</v>
      </c>
      <c r="F541" s="1">
        <v>78.3</v>
      </c>
      <c r="G541" s="1">
        <v>79.0</v>
      </c>
      <c r="H541" s="1">
        <v>79.2</v>
      </c>
      <c r="I541" s="1">
        <v>-0.2</v>
      </c>
      <c r="J541" s="1">
        <v>-0.25</v>
      </c>
      <c r="K541" s="1">
        <v>3060455.0</v>
      </c>
      <c r="L541" s="1">
        <v>2.41001253133E8</v>
      </c>
      <c r="M541" s="6" t="str">
        <f t="shared" si="2"/>
        <v>0</v>
      </c>
      <c r="N541" s="7" t="str">
        <f t="shared" si="3"/>
        <v>0.2</v>
      </c>
      <c r="O541" s="8" t="str">
        <f t="shared" ref="O541:P541" si="544">(O542*13+M541)/14</f>
        <v>0.370</v>
      </c>
      <c r="P541" s="8" t="str">
        <f t="shared" si="544"/>
        <v>0.339</v>
      </c>
      <c r="Q541" s="8" t="str">
        <f t="shared" si="5"/>
        <v>1.091</v>
      </c>
      <c r="R541" s="8" t="str">
        <f t="shared" si="6"/>
        <v>52.186</v>
      </c>
    </row>
    <row r="542" ht="15.75" customHeight="1">
      <c r="A542" s="1">
        <v>540.0</v>
      </c>
      <c r="B542" s="5" t="s">
        <v>17</v>
      </c>
      <c r="C542" s="1">
        <v>2.0190201E7</v>
      </c>
      <c r="D542" s="1">
        <v>79.1</v>
      </c>
      <c r="E542" s="1">
        <v>79.9</v>
      </c>
      <c r="F542" s="1">
        <v>78.85</v>
      </c>
      <c r="G542" s="1">
        <v>79.2</v>
      </c>
      <c r="H542" s="1">
        <v>78.95</v>
      </c>
      <c r="I542" s="1">
        <v>0.25</v>
      </c>
      <c r="J542" s="1">
        <v>0.32</v>
      </c>
      <c r="K542" s="1">
        <v>5534921.0</v>
      </c>
      <c r="L542" s="1">
        <v>4.38889014435E8</v>
      </c>
      <c r="M542" s="6" t="str">
        <f t="shared" si="2"/>
        <v>0.25</v>
      </c>
      <c r="N542" s="7" t="str">
        <f t="shared" si="3"/>
        <v>0</v>
      </c>
      <c r="O542" s="8" t="str">
        <f t="shared" ref="O542:P542" si="545">(O543*13+M542)/14</f>
        <v>0.398</v>
      </c>
      <c r="P542" s="8" t="str">
        <f t="shared" si="545"/>
        <v>0.349</v>
      </c>
      <c r="Q542" s="8" t="str">
        <f t="shared" si="5"/>
        <v>1.140</v>
      </c>
      <c r="R542" s="8" t="str">
        <f t="shared" si="6"/>
        <v>53.260</v>
      </c>
    </row>
    <row r="543" ht="15.75" customHeight="1">
      <c r="A543" s="1">
        <v>541.0</v>
      </c>
      <c r="B543" s="5" t="s">
        <v>17</v>
      </c>
      <c r="C543" s="1">
        <v>2.0190131E7</v>
      </c>
      <c r="D543" s="1">
        <v>79.55</v>
      </c>
      <c r="E543" s="1">
        <v>79.8</v>
      </c>
      <c r="F543" s="1">
        <v>78.6</v>
      </c>
      <c r="G543" s="1">
        <v>78.95</v>
      </c>
      <c r="H543" s="1">
        <v>79.1</v>
      </c>
      <c r="I543" s="1">
        <v>-0.15</v>
      </c>
      <c r="J543" s="1">
        <v>-0.19</v>
      </c>
      <c r="K543" s="1">
        <v>7222793.0</v>
      </c>
      <c r="L543" s="1">
        <v>5.70669336537E8</v>
      </c>
      <c r="M543" s="6" t="str">
        <f t="shared" si="2"/>
        <v>0</v>
      </c>
      <c r="N543" s="7" t="str">
        <f t="shared" si="3"/>
        <v>0.15</v>
      </c>
      <c r="O543" s="8" t="str">
        <f t="shared" ref="O543:P543" si="546">(O544*13+M543)/14</f>
        <v>0.410</v>
      </c>
      <c r="P543" s="8" t="str">
        <f t="shared" si="546"/>
        <v>0.376</v>
      </c>
      <c r="Q543" s="8" t="str">
        <f t="shared" si="5"/>
        <v>1.088</v>
      </c>
      <c r="R543" s="8" t="str">
        <f t="shared" si="6"/>
        <v>52.117</v>
      </c>
    </row>
    <row r="544" ht="15.75" customHeight="1">
      <c r="A544" s="1">
        <v>542.0</v>
      </c>
      <c r="B544" s="5" t="s">
        <v>17</v>
      </c>
      <c r="C544" s="1">
        <v>2.019013E7</v>
      </c>
      <c r="D544" s="1">
        <v>78.7</v>
      </c>
      <c r="E544" s="1">
        <v>79.45</v>
      </c>
      <c r="F544" s="1">
        <v>78.4</v>
      </c>
      <c r="G544" s="1">
        <v>79.1</v>
      </c>
      <c r="H544" s="1">
        <v>78.9</v>
      </c>
      <c r="I544" s="1">
        <v>0.2</v>
      </c>
      <c r="J544" s="1">
        <v>0.25</v>
      </c>
      <c r="K544" s="1">
        <v>5630394.0</v>
      </c>
      <c r="L544" s="1">
        <v>4.4472984475E8</v>
      </c>
      <c r="M544" s="6" t="str">
        <f t="shared" si="2"/>
        <v>0.2</v>
      </c>
      <c r="N544" s="7" t="str">
        <f t="shared" si="3"/>
        <v>0</v>
      </c>
      <c r="O544" s="8" t="str">
        <f t="shared" ref="O544:P544" si="547">(O545*13+M544)/14</f>
        <v>0.441</v>
      </c>
      <c r="P544" s="8" t="str">
        <f t="shared" si="547"/>
        <v>0.394</v>
      </c>
      <c r="Q544" s="8" t="str">
        <f t="shared" si="5"/>
        <v>1.120</v>
      </c>
      <c r="R544" s="8" t="str">
        <f t="shared" si="6"/>
        <v>52.837</v>
      </c>
    </row>
    <row r="545" ht="15.75" customHeight="1">
      <c r="A545" s="1">
        <v>543.0</v>
      </c>
      <c r="B545" s="5" t="s">
        <v>17</v>
      </c>
      <c r="C545" s="1">
        <v>2.0190129E7</v>
      </c>
      <c r="D545" s="1">
        <v>78.75</v>
      </c>
      <c r="E545" s="1">
        <v>79.85</v>
      </c>
      <c r="F545" s="1">
        <v>78.55</v>
      </c>
      <c r="G545" s="1">
        <v>78.9</v>
      </c>
      <c r="H545" s="1">
        <v>79.4</v>
      </c>
      <c r="I545" s="1">
        <v>-0.5</v>
      </c>
      <c r="J545" s="1">
        <v>-0.63</v>
      </c>
      <c r="K545" s="1">
        <v>6204034.0</v>
      </c>
      <c r="L545" s="1">
        <v>4.89516057418E8</v>
      </c>
      <c r="M545" s="6" t="str">
        <f t="shared" si="2"/>
        <v>0</v>
      </c>
      <c r="N545" s="7" t="str">
        <f t="shared" si="3"/>
        <v>0.5</v>
      </c>
      <c r="O545" s="8" t="str">
        <f t="shared" ref="O545:P545" si="548">(O546*13+M545)/14</f>
        <v>0.460</v>
      </c>
      <c r="P545" s="8" t="str">
        <f t="shared" si="548"/>
        <v>0.424</v>
      </c>
      <c r="Q545" s="8" t="str">
        <f t="shared" si="5"/>
        <v>1.084</v>
      </c>
      <c r="R545" s="8" t="str">
        <f t="shared" si="6"/>
        <v>52.016</v>
      </c>
    </row>
    <row r="546" ht="15.75" customHeight="1">
      <c r="A546" s="1">
        <v>544.0</v>
      </c>
      <c r="B546" s="5" t="s">
        <v>17</v>
      </c>
      <c r="C546" s="1">
        <v>2.0190128E7</v>
      </c>
      <c r="D546" s="1">
        <v>80.5</v>
      </c>
      <c r="E546" s="1">
        <v>80.55</v>
      </c>
      <c r="F546" s="1">
        <v>79.2</v>
      </c>
      <c r="G546" s="1">
        <v>79.4</v>
      </c>
      <c r="H546" s="1">
        <v>81.0</v>
      </c>
      <c r="I546" s="1">
        <v>-1.6</v>
      </c>
      <c r="J546" s="1">
        <v>-1.98</v>
      </c>
      <c r="K546" s="1">
        <v>4715496.0</v>
      </c>
      <c r="L546" s="1">
        <v>3.7574617985E8</v>
      </c>
      <c r="M546" s="6" t="str">
        <f t="shared" si="2"/>
        <v>0</v>
      </c>
      <c r="N546" s="7" t="str">
        <f t="shared" si="3"/>
        <v>1.6</v>
      </c>
      <c r="O546" s="8" t="str">
        <f t="shared" ref="O546:P546" si="549">(O547*13+M546)/14</f>
        <v>0.495</v>
      </c>
      <c r="P546" s="8" t="str">
        <f t="shared" si="549"/>
        <v>0.418</v>
      </c>
      <c r="Q546" s="8" t="str">
        <f t="shared" si="5"/>
        <v>1.184</v>
      </c>
      <c r="R546" s="8" t="str">
        <f t="shared" si="6"/>
        <v>54.207</v>
      </c>
    </row>
    <row r="547" ht="15.75" customHeight="1">
      <c r="A547" s="1">
        <v>545.0</v>
      </c>
      <c r="B547" s="5" t="s">
        <v>17</v>
      </c>
      <c r="C547" s="1">
        <v>2.0190125E7</v>
      </c>
      <c r="D547" s="1">
        <v>80.1</v>
      </c>
      <c r="E547" s="1">
        <v>81.0</v>
      </c>
      <c r="F547" s="1">
        <v>80.0</v>
      </c>
      <c r="G547" s="1">
        <v>81.0</v>
      </c>
      <c r="H547" s="1">
        <v>80.0</v>
      </c>
      <c r="I547" s="1">
        <v>1.0</v>
      </c>
      <c r="J547" s="1">
        <v>1.25</v>
      </c>
      <c r="K547" s="1">
        <v>4494369.0</v>
      </c>
      <c r="L547" s="1">
        <v>3.62787443533E8</v>
      </c>
      <c r="M547" s="6" t="str">
        <f t="shared" si="2"/>
        <v>1</v>
      </c>
      <c r="N547" s="7" t="str">
        <f t="shared" si="3"/>
        <v>0</v>
      </c>
      <c r="O547" s="8" t="str">
        <f t="shared" ref="O547:P547" si="550">(O548*13+M547)/14</f>
        <v>0.533</v>
      </c>
      <c r="P547" s="8" t="str">
        <f t="shared" si="550"/>
        <v>0.327</v>
      </c>
      <c r="Q547" s="8" t="str">
        <f t="shared" si="5"/>
        <v>1.629</v>
      </c>
      <c r="R547" s="8" t="str">
        <f t="shared" si="6"/>
        <v>61.962</v>
      </c>
    </row>
    <row r="548" ht="15.75" customHeight="1">
      <c r="A548" s="1">
        <v>546.0</v>
      </c>
      <c r="B548" s="5" t="s">
        <v>17</v>
      </c>
      <c r="C548" s="1">
        <v>2.0190124E7</v>
      </c>
      <c r="D548" s="1">
        <v>79.25</v>
      </c>
      <c r="E548" s="1">
        <v>80.0</v>
      </c>
      <c r="F548" s="1">
        <v>79.05</v>
      </c>
      <c r="G548" s="1">
        <v>80.0</v>
      </c>
      <c r="H548" s="1">
        <v>79.0</v>
      </c>
      <c r="I548" s="1">
        <v>1.0</v>
      </c>
      <c r="J548" s="1">
        <v>1.27</v>
      </c>
      <c r="K548" s="1">
        <v>3841030.0</v>
      </c>
      <c r="L548" s="1">
        <v>3.0604266275E8</v>
      </c>
      <c r="M548" s="6" t="str">
        <f t="shared" si="2"/>
        <v>1</v>
      </c>
      <c r="N548" s="7" t="str">
        <f t="shared" si="3"/>
        <v>0</v>
      </c>
      <c r="O548" s="8" t="str">
        <f t="shared" ref="O548:P548" si="551">(O549*13+M548)/14</f>
        <v>0.497</v>
      </c>
      <c r="P548" s="8" t="str">
        <f t="shared" si="551"/>
        <v>0.352</v>
      </c>
      <c r="Q548" s="8" t="str">
        <f t="shared" si="5"/>
        <v>1.411</v>
      </c>
      <c r="R548" s="8" t="str">
        <f t="shared" si="6"/>
        <v>58.518</v>
      </c>
    </row>
    <row r="549" ht="15.75" customHeight="1">
      <c r="A549" s="1">
        <v>547.0</v>
      </c>
      <c r="B549" s="5" t="s">
        <v>17</v>
      </c>
      <c r="C549" s="1">
        <v>2.0190123E7</v>
      </c>
      <c r="D549" s="1">
        <v>78.2</v>
      </c>
      <c r="E549" s="1">
        <v>79.9</v>
      </c>
      <c r="F549" s="1">
        <v>78.15</v>
      </c>
      <c r="G549" s="1">
        <v>79.0</v>
      </c>
      <c r="H549" s="1">
        <v>78.2</v>
      </c>
      <c r="I549" s="1">
        <v>0.8</v>
      </c>
      <c r="J549" s="1">
        <v>1.02</v>
      </c>
      <c r="K549" s="1">
        <v>4075893.0</v>
      </c>
      <c r="L549" s="1">
        <v>3.2305414605E8</v>
      </c>
      <c r="M549" s="6" t="str">
        <f t="shared" si="2"/>
        <v>0.8</v>
      </c>
      <c r="N549" s="7" t="str">
        <f t="shared" si="3"/>
        <v>0</v>
      </c>
      <c r="O549" s="8" t="str">
        <f t="shared" ref="O549:P549" si="552">(O550*13+M549)/14</f>
        <v>0.458</v>
      </c>
      <c r="P549" s="8" t="str">
        <f t="shared" si="552"/>
        <v>0.379</v>
      </c>
      <c r="Q549" s="8" t="str">
        <f t="shared" si="5"/>
        <v>1.208</v>
      </c>
      <c r="R549" s="8" t="str">
        <f t="shared" si="6"/>
        <v>54.710</v>
      </c>
    </row>
    <row r="550" ht="15.75" customHeight="1">
      <c r="A550" s="1">
        <v>548.0</v>
      </c>
      <c r="B550" s="5" t="s">
        <v>17</v>
      </c>
      <c r="C550" s="1">
        <v>2.0190122E7</v>
      </c>
      <c r="D550" s="1">
        <v>78.9</v>
      </c>
      <c r="E550" s="1">
        <v>79.4</v>
      </c>
      <c r="F550" s="1">
        <v>77.8</v>
      </c>
      <c r="G550" s="1">
        <v>78.2</v>
      </c>
      <c r="H550" s="1">
        <v>79.5</v>
      </c>
      <c r="I550" s="1">
        <v>-1.3</v>
      </c>
      <c r="J550" s="1">
        <v>-1.64</v>
      </c>
      <c r="K550" s="1">
        <v>2930075.0</v>
      </c>
      <c r="L550" s="1">
        <v>2.29504587006E8</v>
      </c>
      <c r="M550" s="6" t="str">
        <f t="shared" si="2"/>
        <v>0</v>
      </c>
      <c r="N550" s="7" t="str">
        <f t="shared" si="3"/>
        <v>1.3</v>
      </c>
      <c r="O550" s="8" t="str">
        <f t="shared" ref="O550:P550" si="553">(O551*13+M550)/14</f>
        <v>0.432</v>
      </c>
      <c r="P550" s="8" t="str">
        <f t="shared" si="553"/>
        <v>0.409</v>
      </c>
      <c r="Q550" s="8" t="str">
        <f t="shared" si="5"/>
        <v>1.057</v>
      </c>
      <c r="R550" s="8" t="str">
        <f t="shared" si="6"/>
        <v>51.395</v>
      </c>
    </row>
    <row r="551" ht="15.75" customHeight="1">
      <c r="A551" s="1">
        <v>549.0</v>
      </c>
      <c r="B551" s="5" t="s">
        <v>17</v>
      </c>
      <c r="C551" s="1">
        <v>2.0190121E7</v>
      </c>
      <c r="D551" s="1">
        <v>79.3</v>
      </c>
      <c r="E551" s="1">
        <v>80.05</v>
      </c>
      <c r="F551" s="1">
        <v>78.95</v>
      </c>
      <c r="G551" s="1">
        <v>79.5</v>
      </c>
      <c r="H551" s="1">
        <v>79.2</v>
      </c>
      <c r="I551" s="1">
        <v>0.3</v>
      </c>
      <c r="J551" s="1">
        <v>0.38</v>
      </c>
      <c r="K551" s="1">
        <v>2851388.0</v>
      </c>
      <c r="L551" s="1">
        <v>2.2686367025E8</v>
      </c>
      <c r="M551" s="6" t="str">
        <f t="shared" si="2"/>
        <v>0.3</v>
      </c>
      <c r="N551" s="7" t="str">
        <f t="shared" si="3"/>
        <v>0</v>
      </c>
      <c r="O551" s="8" t="str">
        <f t="shared" ref="O551:P551" si="554">(O552*13+M551)/14</f>
        <v>0.465</v>
      </c>
      <c r="P551" s="8" t="str">
        <f t="shared" si="554"/>
        <v>0.340</v>
      </c>
      <c r="Q551" s="8" t="str">
        <f t="shared" si="5"/>
        <v>1.368</v>
      </c>
      <c r="R551" s="8" t="str">
        <f t="shared" si="6"/>
        <v>57.776</v>
      </c>
    </row>
    <row r="552" ht="15.75" customHeight="1">
      <c r="A552" s="1">
        <v>550.0</v>
      </c>
      <c r="B552" s="5" t="s">
        <v>17</v>
      </c>
      <c r="C552" s="1">
        <v>2.0190118E7</v>
      </c>
      <c r="D552" s="1">
        <v>79.6</v>
      </c>
      <c r="E552" s="1">
        <v>79.6</v>
      </c>
      <c r="F552" s="1">
        <v>78.65</v>
      </c>
      <c r="G552" s="1">
        <v>79.2</v>
      </c>
      <c r="H552" s="1">
        <v>78.25</v>
      </c>
      <c r="I552" s="1">
        <v>0.95</v>
      </c>
      <c r="J552" s="1">
        <v>1.21</v>
      </c>
      <c r="K552" s="1">
        <v>3788799.0</v>
      </c>
      <c r="L552" s="1">
        <v>2.99987983038E8</v>
      </c>
      <c r="M552" s="6" t="str">
        <f t="shared" si="2"/>
        <v>0.95</v>
      </c>
      <c r="N552" s="7" t="str">
        <f t="shared" si="3"/>
        <v>0</v>
      </c>
      <c r="O552" s="8" t="str">
        <f t="shared" ref="O552:P552" si="555">(O553*13+M552)/14</f>
        <v>0.478</v>
      </c>
      <c r="P552" s="8" t="str">
        <f t="shared" si="555"/>
        <v>0.366</v>
      </c>
      <c r="Q552" s="8" t="str">
        <f t="shared" si="5"/>
        <v>1.305</v>
      </c>
      <c r="R552" s="8" t="str">
        <f t="shared" si="6"/>
        <v>56.622</v>
      </c>
    </row>
    <row r="553" ht="15.75" customHeight="1">
      <c r="A553" s="1">
        <v>551.0</v>
      </c>
      <c r="B553" s="5" t="s">
        <v>17</v>
      </c>
      <c r="C553" s="1">
        <v>2.0190117E7</v>
      </c>
      <c r="D553" s="1">
        <v>79.5</v>
      </c>
      <c r="E553" s="1">
        <v>79.6</v>
      </c>
      <c r="F553" s="1">
        <v>78.05</v>
      </c>
      <c r="G553" s="1">
        <v>78.25</v>
      </c>
      <c r="H553" s="1">
        <v>78.55</v>
      </c>
      <c r="I553" s="1">
        <v>-0.3</v>
      </c>
      <c r="J553" s="1">
        <v>-0.38</v>
      </c>
      <c r="K553" s="1">
        <v>2785555.0</v>
      </c>
      <c r="L553" s="1">
        <v>2.188033439E8</v>
      </c>
      <c r="M553" s="6" t="str">
        <f t="shared" si="2"/>
        <v>0</v>
      </c>
      <c r="N553" s="7" t="str">
        <f t="shared" si="3"/>
        <v>0.3</v>
      </c>
      <c r="O553" s="8" t="str">
        <f t="shared" ref="O553:P553" si="556">(O554*13+M553)/14</f>
        <v>0.442</v>
      </c>
      <c r="P553" s="8" t="str">
        <f t="shared" si="556"/>
        <v>0.394</v>
      </c>
      <c r="Q553" s="8" t="str">
        <f t="shared" si="5"/>
        <v>1.120</v>
      </c>
      <c r="R553" s="8" t="str">
        <f t="shared" si="6"/>
        <v>52.831</v>
      </c>
    </row>
    <row r="554" ht="15.75" customHeight="1">
      <c r="A554" s="1">
        <v>552.0</v>
      </c>
      <c r="B554" s="5" t="s">
        <v>17</v>
      </c>
      <c r="C554" s="1">
        <v>2.0190116E7</v>
      </c>
      <c r="D554" s="1">
        <v>78.2</v>
      </c>
      <c r="E554" s="1">
        <v>79.65</v>
      </c>
      <c r="F554" s="1">
        <v>77.75</v>
      </c>
      <c r="G554" s="1">
        <v>78.55</v>
      </c>
      <c r="H554" s="1">
        <v>78.25</v>
      </c>
      <c r="I554" s="1">
        <v>0.3</v>
      </c>
      <c r="J554" s="1">
        <v>0.38</v>
      </c>
      <c r="K554" s="1">
        <v>4603116.0</v>
      </c>
      <c r="L554" s="1">
        <v>3.626237476E8</v>
      </c>
      <c r="M554" s="6" t="str">
        <f t="shared" si="2"/>
        <v>0.3</v>
      </c>
      <c r="N554" s="7" t="str">
        <f t="shared" si="3"/>
        <v>0</v>
      </c>
      <c r="O554" s="8" t="str">
        <f t="shared" ref="O554:P554" si="557">(O555*13+M554)/14</f>
        <v>0.476</v>
      </c>
      <c r="P554" s="8" t="str">
        <f t="shared" si="557"/>
        <v>0.402</v>
      </c>
      <c r="Q554" s="8" t="str">
        <f t="shared" si="5"/>
        <v>1.184</v>
      </c>
      <c r="R554" s="8" t="str">
        <f t="shared" si="6"/>
        <v>54.220</v>
      </c>
    </row>
    <row r="555" ht="15.75" customHeight="1">
      <c r="A555" s="1">
        <v>553.0</v>
      </c>
      <c r="B555" s="5" t="s">
        <v>17</v>
      </c>
      <c r="C555" s="1">
        <v>2.0190115E7</v>
      </c>
      <c r="D555" s="1">
        <v>77.6</v>
      </c>
      <c r="E555" s="1">
        <v>78.3</v>
      </c>
      <c r="F555" s="1">
        <v>77.25</v>
      </c>
      <c r="G555" s="1">
        <v>78.25</v>
      </c>
      <c r="H555" s="1">
        <v>76.45</v>
      </c>
      <c r="I555" s="1">
        <v>1.8</v>
      </c>
      <c r="J555" s="1">
        <v>2.35</v>
      </c>
      <c r="K555" s="1">
        <v>5287358.0</v>
      </c>
      <c r="L555" s="1">
        <v>4.122997222E8</v>
      </c>
      <c r="M555" s="6" t="str">
        <f t="shared" si="2"/>
        <v>1.8</v>
      </c>
      <c r="N555" s="7" t="str">
        <f t="shared" si="3"/>
        <v>0</v>
      </c>
      <c r="O555" s="8" t="str">
        <f t="shared" ref="O555:P555" si="558">(O556*13+M555)/14</f>
        <v>0.489</v>
      </c>
      <c r="P555" s="8" t="str">
        <f t="shared" si="558"/>
        <v>0.433</v>
      </c>
      <c r="Q555" s="8" t="str">
        <f t="shared" si="5"/>
        <v>1.131</v>
      </c>
      <c r="R555" s="8" t="str">
        <f t="shared" si="6"/>
        <v>53.074</v>
      </c>
    </row>
    <row r="556" ht="15.75" customHeight="1">
      <c r="A556" s="1">
        <v>554.0</v>
      </c>
      <c r="B556" s="5" t="s">
        <v>17</v>
      </c>
      <c r="C556" s="1">
        <v>2.0190114E7</v>
      </c>
      <c r="D556" s="1">
        <v>78.0</v>
      </c>
      <c r="E556" s="1">
        <v>78.2</v>
      </c>
      <c r="F556" s="1">
        <v>76.0</v>
      </c>
      <c r="G556" s="1">
        <v>76.45</v>
      </c>
      <c r="H556" s="1">
        <v>77.85</v>
      </c>
      <c r="I556" s="1">
        <v>-1.4</v>
      </c>
      <c r="J556" s="1">
        <v>-1.8</v>
      </c>
      <c r="K556" s="1">
        <v>4166632.0</v>
      </c>
      <c r="L556" s="1">
        <v>3.19540848152E8</v>
      </c>
      <c r="M556" s="6" t="str">
        <f t="shared" si="2"/>
        <v>0</v>
      </c>
      <c r="N556" s="7" t="str">
        <f t="shared" si="3"/>
        <v>1.4</v>
      </c>
      <c r="O556" s="8" t="str">
        <f t="shared" ref="O556:P556" si="559">(O557*13+M556)/14</f>
        <v>0.388</v>
      </c>
      <c r="P556" s="8" t="str">
        <f t="shared" si="559"/>
        <v>0.466</v>
      </c>
      <c r="Q556" s="8" t="str">
        <f t="shared" si="5"/>
        <v>0.834</v>
      </c>
      <c r="R556" s="8" t="str">
        <f t="shared" si="6"/>
        <v>45.470</v>
      </c>
    </row>
    <row r="557" ht="15.75" customHeight="1">
      <c r="A557" s="1">
        <v>555.0</v>
      </c>
      <c r="B557" s="5" t="s">
        <v>17</v>
      </c>
      <c r="C557" s="1">
        <v>2.0190111E7</v>
      </c>
      <c r="D557" s="1">
        <v>78.0</v>
      </c>
      <c r="E557" s="1">
        <v>78.0</v>
      </c>
      <c r="F557" s="1">
        <v>77.25</v>
      </c>
      <c r="G557" s="1">
        <v>77.85</v>
      </c>
      <c r="H557" s="1">
        <v>77.1</v>
      </c>
      <c r="I557" s="1">
        <v>0.75</v>
      </c>
      <c r="J557" s="1">
        <v>0.97</v>
      </c>
      <c r="K557" s="1">
        <v>3502188.0</v>
      </c>
      <c r="L557" s="1">
        <v>2.7209861895E8</v>
      </c>
      <c r="M557" s="6" t="str">
        <f t="shared" si="2"/>
        <v>0.75</v>
      </c>
      <c r="N557" s="7" t="str">
        <f t="shared" si="3"/>
        <v>0</v>
      </c>
      <c r="O557" s="8" t="str">
        <f t="shared" ref="O557:P557" si="560">(O558*13+M557)/14</f>
        <v>0.418</v>
      </c>
      <c r="P557" s="8" t="str">
        <f t="shared" si="560"/>
        <v>0.394</v>
      </c>
      <c r="Q557" s="8" t="str">
        <f t="shared" si="5"/>
        <v>1.062</v>
      </c>
      <c r="R557" s="8" t="str">
        <f t="shared" si="6"/>
        <v>51.497</v>
      </c>
    </row>
    <row r="558" ht="15.75" customHeight="1">
      <c r="A558" s="1">
        <v>556.0</v>
      </c>
      <c r="B558" s="5" t="s">
        <v>17</v>
      </c>
      <c r="C558" s="1">
        <v>2.019011E7</v>
      </c>
      <c r="D558" s="1">
        <v>77.8</v>
      </c>
      <c r="E558" s="1">
        <v>77.8</v>
      </c>
      <c r="F558" s="1">
        <v>76.3</v>
      </c>
      <c r="G558" s="1">
        <v>77.1</v>
      </c>
      <c r="H558" s="1">
        <v>77.5</v>
      </c>
      <c r="I558" s="1">
        <v>-0.4</v>
      </c>
      <c r="J558" s="1">
        <v>-0.52</v>
      </c>
      <c r="K558" s="1">
        <v>4418674.0</v>
      </c>
      <c r="L558" s="1">
        <v>3.4041948055E8</v>
      </c>
      <c r="M558" s="6" t="str">
        <f t="shared" si="2"/>
        <v>0</v>
      </c>
      <c r="N558" s="7" t="str">
        <f t="shared" si="3"/>
        <v>0.4</v>
      </c>
      <c r="O558" s="8" t="str">
        <f t="shared" ref="O558:P558" si="561">(O559*13+M558)/14</f>
        <v>0.393</v>
      </c>
      <c r="P558" s="8" t="str">
        <f t="shared" si="561"/>
        <v>0.424</v>
      </c>
      <c r="Q558" s="8" t="str">
        <f t="shared" si="5"/>
        <v>0.926</v>
      </c>
      <c r="R558" s="8" t="str">
        <f t="shared" si="6"/>
        <v>48.073</v>
      </c>
    </row>
    <row r="559" ht="15.75" customHeight="1">
      <c r="A559" s="1">
        <v>557.0</v>
      </c>
      <c r="B559" s="5" t="s">
        <v>17</v>
      </c>
      <c r="C559" s="1">
        <v>2.0190109E7</v>
      </c>
      <c r="D559" s="1">
        <v>78.0</v>
      </c>
      <c r="E559" s="1">
        <v>78.0</v>
      </c>
      <c r="F559" s="1">
        <v>77.25</v>
      </c>
      <c r="G559" s="1">
        <v>77.5</v>
      </c>
      <c r="H559" s="1">
        <v>77.35</v>
      </c>
      <c r="I559" s="1">
        <v>0.15</v>
      </c>
      <c r="J559" s="1">
        <v>0.19</v>
      </c>
      <c r="K559" s="1">
        <v>7793080.0</v>
      </c>
      <c r="L559" s="1">
        <v>6.0523846836E8</v>
      </c>
      <c r="M559" s="6" t="str">
        <f t="shared" si="2"/>
        <v>0.15</v>
      </c>
      <c r="N559" s="7" t="str">
        <f t="shared" si="3"/>
        <v>0</v>
      </c>
      <c r="O559" s="8" t="str">
        <f t="shared" ref="O559:P559" si="562">(O560*13+M559)/14</f>
        <v>0.423</v>
      </c>
      <c r="P559" s="8" t="str">
        <f t="shared" si="562"/>
        <v>0.426</v>
      </c>
      <c r="Q559" s="8" t="str">
        <f t="shared" si="5"/>
        <v>0.993</v>
      </c>
      <c r="R559" s="8" t="str">
        <f t="shared" si="6"/>
        <v>49.815</v>
      </c>
    </row>
    <row r="560" ht="15.75" customHeight="1">
      <c r="A560" s="1">
        <v>558.0</v>
      </c>
      <c r="B560" s="5" t="s">
        <v>17</v>
      </c>
      <c r="C560" s="1">
        <v>2.0190108E7</v>
      </c>
      <c r="D560" s="1">
        <v>76.5</v>
      </c>
      <c r="E560" s="1">
        <v>77.8</v>
      </c>
      <c r="F560" s="1">
        <v>75.95</v>
      </c>
      <c r="G560" s="1">
        <v>77.35</v>
      </c>
      <c r="H560" s="1">
        <v>75.8</v>
      </c>
      <c r="I560" s="1">
        <v>1.55</v>
      </c>
      <c r="J560" s="1">
        <v>2.04</v>
      </c>
      <c r="K560" s="1">
        <v>7733797.0</v>
      </c>
      <c r="L560" s="1">
        <v>5.9638303285E8</v>
      </c>
      <c r="M560" s="6" t="str">
        <f t="shared" si="2"/>
        <v>1.55</v>
      </c>
      <c r="N560" s="7" t="str">
        <f t="shared" si="3"/>
        <v>0</v>
      </c>
      <c r="O560" s="8" t="str">
        <f t="shared" ref="O560:P560" si="563">(O561*13+M560)/14</f>
        <v>0.444</v>
      </c>
      <c r="P560" s="8" t="str">
        <f t="shared" si="563"/>
        <v>0.459</v>
      </c>
      <c r="Q560" s="8" t="str">
        <f t="shared" si="5"/>
        <v>0.967</v>
      </c>
      <c r="R560" s="8" t="str">
        <f t="shared" si="6"/>
        <v>49.173</v>
      </c>
    </row>
    <row r="561" ht="15.75" customHeight="1">
      <c r="A561" s="1">
        <v>559.0</v>
      </c>
      <c r="B561" s="5" t="s">
        <v>17</v>
      </c>
      <c r="C561" s="1">
        <v>2.0190107E7</v>
      </c>
      <c r="D561" s="1">
        <v>76.8</v>
      </c>
      <c r="E561" s="1">
        <v>76.95</v>
      </c>
      <c r="F561" s="1">
        <v>75.4</v>
      </c>
      <c r="G561" s="1">
        <v>75.8</v>
      </c>
      <c r="H561" s="1">
        <v>75.25</v>
      </c>
      <c r="I561" s="1">
        <v>0.55</v>
      </c>
      <c r="J561" s="1">
        <v>0.73</v>
      </c>
      <c r="K561" s="1">
        <v>4371572.0</v>
      </c>
      <c r="L561" s="1">
        <v>3.32405856787E8</v>
      </c>
      <c r="M561" s="6" t="str">
        <f t="shared" si="2"/>
        <v>0.55</v>
      </c>
      <c r="N561" s="7" t="str">
        <f t="shared" si="3"/>
        <v>0</v>
      </c>
      <c r="O561" s="8" t="str">
        <f t="shared" ref="O561:P561" si="564">(O562*13+M561)/14</f>
        <v>0.359</v>
      </c>
      <c r="P561" s="8" t="str">
        <f t="shared" si="564"/>
        <v>0.494</v>
      </c>
      <c r="Q561" s="8" t="str">
        <f t="shared" si="5"/>
        <v>0.726</v>
      </c>
      <c r="R561" s="8" t="str">
        <f t="shared" si="6"/>
        <v>42.072</v>
      </c>
    </row>
    <row r="562" ht="15.75" customHeight="1">
      <c r="A562" s="1">
        <v>560.0</v>
      </c>
      <c r="B562" s="5" t="s">
        <v>17</v>
      </c>
      <c r="C562" s="1">
        <v>2.0190104E7</v>
      </c>
      <c r="D562" s="1">
        <v>72.8</v>
      </c>
      <c r="E562" s="1">
        <v>75.25</v>
      </c>
      <c r="F562" s="1">
        <v>72.8</v>
      </c>
      <c r="G562" s="1">
        <v>75.25</v>
      </c>
      <c r="H562" s="1">
        <v>73.35</v>
      </c>
      <c r="I562" s="1">
        <v>1.9</v>
      </c>
      <c r="J562" s="1">
        <v>2.59</v>
      </c>
      <c r="K562" s="1">
        <v>6218655.0</v>
      </c>
      <c r="L562" s="1">
        <v>4.6152714248E8</v>
      </c>
      <c r="M562" s="6" t="str">
        <f t="shared" si="2"/>
        <v>1.9</v>
      </c>
      <c r="N562" s="7" t="str">
        <f t="shared" si="3"/>
        <v>0</v>
      </c>
      <c r="O562" s="8" t="str">
        <f t="shared" ref="O562:P562" si="565">(O563*13+M562)/14</f>
        <v>0.344</v>
      </c>
      <c r="P562" s="8" t="str">
        <f t="shared" si="565"/>
        <v>0.532</v>
      </c>
      <c r="Q562" s="8" t="str">
        <f t="shared" si="5"/>
        <v>0.647</v>
      </c>
      <c r="R562" s="8" t="str">
        <f t="shared" si="6"/>
        <v>39.277</v>
      </c>
    </row>
    <row r="563" ht="15.75" customHeight="1">
      <c r="A563" s="1">
        <v>561.0</v>
      </c>
      <c r="B563" s="5" t="s">
        <v>17</v>
      </c>
      <c r="C563" s="1">
        <v>2.0190103E7</v>
      </c>
      <c r="D563" s="1">
        <v>74.0</v>
      </c>
      <c r="E563" s="1">
        <v>74.45</v>
      </c>
      <c r="F563" s="1">
        <v>73.15</v>
      </c>
      <c r="G563" s="1">
        <v>73.35</v>
      </c>
      <c r="H563" s="1">
        <v>74.4</v>
      </c>
      <c r="I563" s="1">
        <v>-1.05</v>
      </c>
      <c r="J563" s="1">
        <v>-1.41</v>
      </c>
      <c r="K563" s="1">
        <v>6464132.0</v>
      </c>
      <c r="L563" s="1">
        <v>4.75436394667E8</v>
      </c>
      <c r="M563" s="6" t="str">
        <f t="shared" si="2"/>
        <v>0</v>
      </c>
      <c r="N563" s="7" t="str">
        <f t="shared" si="3"/>
        <v>1.05</v>
      </c>
      <c r="O563" s="8" t="str">
        <f t="shared" ref="O563:P563" si="566">(O564*13+M563)/14</f>
        <v>0.225</v>
      </c>
      <c r="P563" s="8" t="str">
        <f t="shared" si="566"/>
        <v>0.573</v>
      </c>
      <c r="Q563" s="8" t="str">
        <f t="shared" si="5"/>
        <v>0.392</v>
      </c>
      <c r="R563" s="8" t="str">
        <f t="shared" si="6"/>
        <v>28.155</v>
      </c>
    </row>
    <row r="564" ht="15.75" customHeight="1">
      <c r="A564" s="1">
        <v>562.0</v>
      </c>
      <c r="B564" s="5" t="s">
        <v>17</v>
      </c>
      <c r="C564" s="1">
        <v>2.0190102E7</v>
      </c>
      <c r="D564" s="1">
        <v>75.25</v>
      </c>
      <c r="E564" s="1">
        <v>75.45</v>
      </c>
      <c r="F564" s="1">
        <v>74.1</v>
      </c>
      <c r="G564" s="1">
        <v>74.4</v>
      </c>
      <c r="H564" s="1">
        <v>75.2</v>
      </c>
      <c r="I564" s="1">
        <v>-0.8</v>
      </c>
      <c r="J564" s="1">
        <v>-1.06</v>
      </c>
      <c r="K564" s="1">
        <v>5818879.0</v>
      </c>
      <c r="L564" s="1">
        <v>4.32920723009E8</v>
      </c>
      <c r="M564" s="6" t="str">
        <f t="shared" si="2"/>
        <v>0</v>
      </c>
      <c r="N564" s="7" t="str">
        <f t="shared" si="3"/>
        <v>0.8</v>
      </c>
      <c r="O564" s="8" t="str">
        <f t="shared" ref="O564:P564" si="567">(O565*13+M564)/14</f>
        <v>0.242</v>
      </c>
      <c r="P564" s="8" t="str">
        <f t="shared" si="567"/>
        <v>0.537</v>
      </c>
      <c r="Q564" s="8" t="str">
        <f t="shared" si="5"/>
        <v>0.451</v>
      </c>
      <c r="R564" s="8" t="str">
        <f t="shared" si="6"/>
        <v>31.076</v>
      </c>
    </row>
    <row r="565" ht="15.75" customHeight="1">
      <c r="A565" s="1">
        <v>563.0</v>
      </c>
      <c r="B565" s="5" t="s">
        <v>17</v>
      </c>
      <c r="C565" s="1">
        <v>2.0181231E7</v>
      </c>
      <c r="D565" s="1">
        <v>76.0</v>
      </c>
      <c r="E565" s="1">
        <v>76.0</v>
      </c>
      <c r="F565" s="1">
        <v>75.15</v>
      </c>
      <c r="G565" s="1">
        <v>75.2</v>
      </c>
      <c r="H565" s="1">
        <v>75.35</v>
      </c>
      <c r="I565" s="1">
        <v>-0.15</v>
      </c>
      <c r="J565" s="1">
        <v>-0.2</v>
      </c>
      <c r="K565" s="1">
        <v>2075395.0</v>
      </c>
      <c r="L565" s="1">
        <v>1.563526934E8</v>
      </c>
      <c r="M565" s="6" t="str">
        <f t="shared" si="2"/>
        <v>0</v>
      </c>
      <c r="N565" s="7" t="str">
        <f t="shared" si="3"/>
        <v>0.15</v>
      </c>
      <c r="O565" s="8" t="str">
        <f t="shared" ref="O565:P565" si="568">(O566*13+M565)/14</f>
        <v>0.261</v>
      </c>
      <c r="P565" s="8" t="str">
        <f t="shared" si="568"/>
        <v>0.516</v>
      </c>
      <c r="Q565" s="8" t="str">
        <f t="shared" si="5"/>
        <v>0.505</v>
      </c>
      <c r="R565" s="8" t="str">
        <f t="shared" si="6"/>
        <v>33.537</v>
      </c>
    </row>
    <row r="566" ht="15.75" customHeight="1">
      <c r="A566" s="1">
        <v>564.0</v>
      </c>
      <c r="B566" s="5" t="s">
        <v>17</v>
      </c>
      <c r="C566" s="1">
        <v>2.0181228E7</v>
      </c>
      <c r="D566" s="1">
        <v>75.05</v>
      </c>
      <c r="E566" s="1">
        <v>75.5</v>
      </c>
      <c r="F566" s="1">
        <v>74.65</v>
      </c>
      <c r="G566" s="1">
        <v>75.35</v>
      </c>
      <c r="H566" s="1">
        <v>75.35</v>
      </c>
      <c r="I566" s="1">
        <v>0.0</v>
      </c>
      <c r="J566" s="1">
        <v>0.0</v>
      </c>
      <c r="K566" s="1">
        <v>4368603.0</v>
      </c>
      <c r="L566" s="1">
        <v>3.27826841798E8</v>
      </c>
      <c r="M566" s="6" t="str">
        <f t="shared" si="2"/>
        <v>0</v>
      </c>
      <c r="N566" s="7" t="str">
        <f t="shared" si="3"/>
        <v>0</v>
      </c>
      <c r="O566" s="8" t="str">
        <f t="shared" ref="O566:P566" si="569">(O567*13+M566)/14</f>
        <v>0.281</v>
      </c>
      <c r="P566" s="8" t="str">
        <f t="shared" si="569"/>
        <v>0.545</v>
      </c>
      <c r="Q566" s="8" t="str">
        <f t="shared" si="5"/>
        <v>0.515</v>
      </c>
      <c r="R566" s="8" t="str">
        <f t="shared" si="6"/>
        <v>34.006</v>
      </c>
    </row>
    <row r="567" ht="15.75" customHeight="1">
      <c r="A567" s="1">
        <v>565.0</v>
      </c>
      <c r="B567" s="5" t="s">
        <v>17</v>
      </c>
      <c r="C567" s="1">
        <v>2.0181227E7</v>
      </c>
      <c r="D567" s="1">
        <v>75.75</v>
      </c>
      <c r="E567" s="1">
        <v>76.45</v>
      </c>
      <c r="F567" s="1">
        <v>75.2</v>
      </c>
      <c r="G567" s="1">
        <v>75.35</v>
      </c>
      <c r="H567" s="1">
        <v>75.95</v>
      </c>
      <c r="I567" s="1">
        <v>-0.6</v>
      </c>
      <c r="J567" s="1">
        <v>-0.79</v>
      </c>
      <c r="K567" s="1">
        <v>3805125.0</v>
      </c>
      <c r="L567" s="1">
        <v>2.88609047702E8</v>
      </c>
      <c r="M567" s="6" t="str">
        <f t="shared" si="2"/>
        <v>0</v>
      </c>
      <c r="N567" s="7" t="str">
        <f t="shared" si="3"/>
        <v>0.6</v>
      </c>
      <c r="O567" s="8" t="str">
        <f t="shared" ref="O567:P567" si="570">(O568*13+M567)/14</f>
        <v>0.302</v>
      </c>
      <c r="P567" s="8" t="str">
        <f t="shared" si="570"/>
        <v>0.586</v>
      </c>
      <c r="Q567" s="8" t="str">
        <f t="shared" si="5"/>
        <v>0.515</v>
      </c>
      <c r="R567" s="8" t="str">
        <f t="shared" si="6"/>
        <v>34.006</v>
      </c>
    </row>
    <row r="568" ht="15.75" customHeight="1">
      <c r="A568" s="1">
        <v>566.0</v>
      </c>
      <c r="B568" s="5" t="s">
        <v>17</v>
      </c>
      <c r="C568" s="1">
        <v>2.0181224E7</v>
      </c>
      <c r="D568" s="1">
        <v>75.35</v>
      </c>
      <c r="E568" s="1">
        <v>76.15</v>
      </c>
      <c r="F568" s="1">
        <v>75.2</v>
      </c>
      <c r="G568" s="1">
        <v>75.95</v>
      </c>
      <c r="H568" s="1">
        <v>76.3</v>
      </c>
      <c r="I568" s="1">
        <v>-0.35</v>
      </c>
      <c r="J568" s="1">
        <v>-0.46</v>
      </c>
      <c r="K568" s="1">
        <v>2428189.0</v>
      </c>
      <c r="L568" s="1">
        <v>1.83512398106E8</v>
      </c>
      <c r="M568" s="6" t="str">
        <f t="shared" si="2"/>
        <v>0</v>
      </c>
      <c r="N568" s="7" t="str">
        <f t="shared" si="3"/>
        <v>0.35</v>
      </c>
      <c r="O568" s="8" t="str">
        <f t="shared" ref="O568:P568" si="571">(O569*13+M568)/14</f>
        <v>0.325</v>
      </c>
      <c r="P568" s="8" t="str">
        <f t="shared" si="571"/>
        <v>0.585</v>
      </c>
      <c r="Q568" s="8" t="str">
        <f t="shared" si="5"/>
        <v>0.556</v>
      </c>
      <c r="R568" s="8" t="str">
        <f t="shared" si="6"/>
        <v>35.729</v>
      </c>
    </row>
    <row r="569" ht="15.75" customHeight="1">
      <c r="A569" s="1">
        <v>567.0</v>
      </c>
      <c r="B569" s="5" t="s">
        <v>17</v>
      </c>
      <c r="C569" s="1">
        <v>2.0181221E7</v>
      </c>
      <c r="D569" s="1">
        <v>76.1</v>
      </c>
      <c r="E569" s="1">
        <v>76.5</v>
      </c>
      <c r="F569" s="1">
        <v>75.65</v>
      </c>
      <c r="G569" s="1">
        <v>76.3</v>
      </c>
      <c r="H569" s="1">
        <v>77.65</v>
      </c>
      <c r="I569" s="1">
        <v>-1.35</v>
      </c>
      <c r="J569" s="1">
        <v>-1.74</v>
      </c>
      <c r="K569" s="1">
        <v>1.2677309E7</v>
      </c>
      <c r="L569" s="1">
        <v>9.65156760636E8</v>
      </c>
      <c r="M569" s="6" t="str">
        <f t="shared" si="2"/>
        <v>0</v>
      </c>
      <c r="N569" s="7" t="str">
        <f t="shared" si="3"/>
        <v>1.35</v>
      </c>
      <c r="O569" s="8" t="str">
        <f t="shared" ref="O569:P569" si="572">(O570*13+M569)/14</f>
        <v>0.350</v>
      </c>
      <c r="P569" s="8" t="str">
        <f t="shared" si="572"/>
        <v>0.604</v>
      </c>
      <c r="Q569" s="8" t="str">
        <f t="shared" si="5"/>
        <v>0.581</v>
      </c>
      <c r="R569" s="8" t="str">
        <f t="shared" si="6"/>
        <v>36.737</v>
      </c>
    </row>
    <row r="570" ht="15.75" customHeight="1">
      <c r="A570" s="1">
        <v>568.0</v>
      </c>
      <c r="B570" s="5" t="s">
        <v>17</v>
      </c>
      <c r="C570" s="1">
        <v>2.018122E7</v>
      </c>
      <c r="D570" s="1">
        <v>78.8</v>
      </c>
      <c r="E570" s="1">
        <v>79.2</v>
      </c>
      <c r="F570" s="1">
        <v>77.0</v>
      </c>
      <c r="G570" s="1">
        <v>77.65</v>
      </c>
      <c r="H570" s="1">
        <v>78.55</v>
      </c>
      <c r="I570" s="1">
        <v>-0.9</v>
      </c>
      <c r="J570" s="1">
        <v>-1.15</v>
      </c>
      <c r="K570" s="1">
        <v>4260894.0</v>
      </c>
      <c r="L570" s="1">
        <v>3.31989568374E8</v>
      </c>
      <c r="M570" s="6" t="str">
        <f t="shared" si="2"/>
        <v>0</v>
      </c>
      <c r="N570" s="7" t="str">
        <f t="shared" si="3"/>
        <v>0.9</v>
      </c>
      <c r="O570" s="8" t="str">
        <f t="shared" ref="O570:P570" si="573">(O571*13+M570)/14</f>
        <v>0.377</v>
      </c>
      <c r="P570" s="8" t="str">
        <f t="shared" si="573"/>
        <v>0.546</v>
      </c>
      <c r="Q570" s="8" t="str">
        <f t="shared" si="5"/>
        <v>0.691</v>
      </c>
      <c r="R570" s="8" t="str">
        <f t="shared" si="6"/>
        <v>40.868</v>
      </c>
    </row>
    <row r="571" ht="15.75" customHeight="1">
      <c r="A571" s="1">
        <v>569.0</v>
      </c>
      <c r="B571" s="5" t="s">
        <v>17</v>
      </c>
      <c r="C571" s="1">
        <v>2.0181219E7</v>
      </c>
      <c r="D571" s="1">
        <v>79.0</v>
      </c>
      <c r="E571" s="1">
        <v>79.25</v>
      </c>
      <c r="F571" s="1">
        <v>78.5</v>
      </c>
      <c r="G571" s="1">
        <v>78.55</v>
      </c>
      <c r="H571" s="1">
        <v>78.15</v>
      </c>
      <c r="I571" s="1">
        <v>0.4</v>
      </c>
      <c r="J571" s="1">
        <v>0.51</v>
      </c>
      <c r="K571" s="1">
        <v>4456229.0</v>
      </c>
      <c r="L571" s="1">
        <v>3.5116601175E8</v>
      </c>
      <c r="M571" s="6" t="str">
        <f t="shared" si="2"/>
        <v>0.4</v>
      </c>
      <c r="N571" s="7" t="str">
        <f t="shared" si="3"/>
        <v>0</v>
      </c>
      <c r="O571" s="8" t="str">
        <f t="shared" ref="O571:P571" si="574">(O572*13+M571)/14</f>
        <v>0.406</v>
      </c>
      <c r="P571" s="8" t="str">
        <f t="shared" si="574"/>
        <v>0.519</v>
      </c>
      <c r="Q571" s="8" t="str">
        <f t="shared" si="5"/>
        <v>0.783</v>
      </c>
      <c r="R571" s="8" t="str">
        <f t="shared" si="6"/>
        <v>43.926</v>
      </c>
    </row>
    <row r="572" ht="15.75" customHeight="1">
      <c r="A572" s="1">
        <v>570.0</v>
      </c>
      <c r="B572" s="5" t="s">
        <v>17</v>
      </c>
      <c r="C572" s="1">
        <v>2.0181218E7</v>
      </c>
      <c r="D572" s="1">
        <v>79.3</v>
      </c>
      <c r="E572" s="1">
        <v>80.05</v>
      </c>
      <c r="F572" s="1">
        <v>78.05</v>
      </c>
      <c r="G572" s="1">
        <v>78.15</v>
      </c>
      <c r="H572" s="1">
        <v>79.65</v>
      </c>
      <c r="I572" s="1">
        <v>-1.5</v>
      </c>
      <c r="J572" s="1">
        <v>-1.88</v>
      </c>
      <c r="K572" s="1">
        <v>4511160.0</v>
      </c>
      <c r="L572" s="1">
        <v>3.553661495E8</v>
      </c>
      <c r="M572" s="6" t="str">
        <f t="shared" si="2"/>
        <v>0</v>
      </c>
      <c r="N572" s="7" t="str">
        <f t="shared" si="3"/>
        <v>1.5</v>
      </c>
      <c r="O572" s="8" t="str">
        <f t="shared" ref="O572:P572" si="575">(O573*13+M572)/14</f>
        <v>0.407</v>
      </c>
      <c r="P572" s="8" t="str">
        <f t="shared" si="575"/>
        <v>0.559</v>
      </c>
      <c r="Q572" s="8" t="str">
        <f t="shared" si="5"/>
        <v>0.728</v>
      </c>
      <c r="R572" s="8" t="str">
        <f t="shared" si="6"/>
        <v>42.139</v>
      </c>
    </row>
    <row r="573" ht="15.75" customHeight="1">
      <c r="A573" s="1">
        <v>571.0</v>
      </c>
      <c r="B573" s="5" t="s">
        <v>17</v>
      </c>
      <c r="C573" s="1">
        <v>2.0181217E7</v>
      </c>
      <c r="D573" s="1">
        <v>79.45</v>
      </c>
      <c r="E573" s="1">
        <v>79.85</v>
      </c>
      <c r="F573" s="1">
        <v>78.8</v>
      </c>
      <c r="G573" s="1">
        <v>79.65</v>
      </c>
      <c r="H573" s="1">
        <v>79.2</v>
      </c>
      <c r="I573" s="1">
        <v>0.45</v>
      </c>
      <c r="J573" s="1">
        <v>0.57</v>
      </c>
      <c r="K573" s="1">
        <v>4610711.0</v>
      </c>
      <c r="L573" s="1">
        <v>3.6605223935E8</v>
      </c>
      <c r="M573" s="6" t="str">
        <f t="shared" si="2"/>
        <v>0.45</v>
      </c>
      <c r="N573" s="7" t="str">
        <f t="shared" si="3"/>
        <v>0</v>
      </c>
      <c r="O573" s="8" t="str">
        <f t="shared" ref="O573:P573" si="576">(O574*13+M573)/14</f>
        <v>0.438</v>
      </c>
      <c r="P573" s="8" t="str">
        <f t="shared" si="576"/>
        <v>0.486</v>
      </c>
      <c r="Q573" s="8" t="str">
        <f t="shared" si="5"/>
        <v>0.901</v>
      </c>
      <c r="R573" s="8" t="str">
        <f t="shared" si="6"/>
        <v>47.397</v>
      </c>
    </row>
    <row r="574" ht="15.75" customHeight="1">
      <c r="A574" s="1">
        <v>572.0</v>
      </c>
      <c r="B574" s="5" t="s">
        <v>17</v>
      </c>
      <c r="C574" s="1">
        <v>2.0181214E7</v>
      </c>
      <c r="D574" s="1">
        <v>78.5</v>
      </c>
      <c r="E574" s="1">
        <v>79.25</v>
      </c>
      <c r="F574" s="1">
        <v>78.05</v>
      </c>
      <c r="G574" s="1">
        <v>79.2</v>
      </c>
      <c r="H574" s="1">
        <v>78.9</v>
      </c>
      <c r="I574" s="1">
        <v>0.3</v>
      </c>
      <c r="J574" s="1">
        <v>0.38</v>
      </c>
      <c r="K574" s="1">
        <v>5156938.0</v>
      </c>
      <c r="L574" s="1">
        <v>4.068161859E8</v>
      </c>
      <c r="M574" s="6" t="str">
        <f t="shared" si="2"/>
        <v>0.3</v>
      </c>
      <c r="N574" s="7" t="str">
        <f t="shared" si="3"/>
        <v>0</v>
      </c>
      <c r="O574" s="8" t="str">
        <f t="shared" ref="O574:P574" si="577">(O575*13+M574)/14</f>
        <v>0.437</v>
      </c>
      <c r="P574" s="8" t="str">
        <f t="shared" si="577"/>
        <v>0.524</v>
      </c>
      <c r="Q574" s="8" t="str">
        <f t="shared" si="5"/>
        <v>0.835</v>
      </c>
      <c r="R574" s="8" t="str">
        <f t="shared" si="6"/>
        <v>45.503</v>
      </c>
    </row>
    <row r="575" ht="15.75" customHeight="1">
      <c r="A575" s="1">
        <v>573.0</v>
      </c>
      <c r="B575" s="5" t="s">
        <v>17</v>
      </c>
      <c r="C575" s="1">
        <v>2.0181213E7</v>
      </c>
      <c r="D575" s="1">
        <v>78.9</v>
      </c>
      <c r="E575" s="1">
        <v>79.4</v>
      </c>
      <c r="F575" s="1">
        <v>78.65</v>
      </c>
      <c r="G575" s="1">
        <v>78.9</v>
      </c>
      <c r="H575" s="1">
        <v>78.85</v>
      </c>
      <c r="I575" s="1">
        <v>0.05</v>
      </c>
      <c r="J575" s="1">
        <v>0.06</v>
      </c>
      <c r="K575" s="1">
        <v>5506259.0</v>
      </c>
      <c r="L575" s="1">
        <v>4.34535625838E8</v>
      </c>
      <c r="M575" s="6" t="str">
        <f t="shared" si="2"/>
        <v>0.05</v>
      </c>
      <c r="N575" s="7" t="str">
        <f t="shared" si="3"/>
        <v>0</v>
      </c>
      <c r="O575" s="8" t="str">
        <f t="shared" ref="O575:P575" si="578">(O576*13+M575)/14</f>
        <v>0.448</v>
      </c>
      <c r="P575" s="8" t="str">
        <f t="shared" si="578"/>
        <v>0.564</v>
      </c>
      <c r="Q575" s="8" t="str">
        <f t="shared" si="5"/>
        <v>0.794</v>
      </c>
      <c r="R575" s="8" t="str">
        <f t="shared" si="6"/>
        <v>44.260</v>
      </c>
    </row>
    <row r="576" ht="15.75" customHeight="1">
      <c r="A576" s="1">
        <v>574.0</v>
      </c>
      <c r="B576" s="5" t="s">
        <v>17</v>
      </c>
      <c r="C576" s="1">
        <v>2.0181212E7</v>
      </c>
      <c r="D576" s="1">
        <v>78.3</v>
      </c>
      <c r="E576" s="1">
        <v>78.9</v>
      </c>
      <c r="F576" s="1">
        <v>78.05</v>
      </c>
      <c r="G576" s="1">
        <v>78.85</v>
      </c>
      <c r="H576" s="1">
        <v>77.25</v>
      </c>
      <c r="I576" s="1">
        <v>1.6</v>
      </c>
      <c r="J576" s="1">
        <v>2.07</v>
      </c>
      <c r="K576" s="1">
        <v>6923977.0</v>
      </c>
      <c r="L576" s="1">
        <v>5.439689123E8</v>
      </c>
      <c r="M576" s="6" t="str">
        <f t="shared" si="2"/>
        <v>1.6</v>
      </c>
      <c r="N576" s="7" t="str">
        <f t="shared" si="3"/>
        <v>0</v>
      </c>
      <c r="O576" s="8" t="str">
        <f t="shared" ref="O576:P576" si="579">(O577*13+M576)/14</f>
        <v>0.479</v>
      </c>
      <c r="P576" s="8" t="str">
        <f t="shared" si="579"/>
        <v>0.608</v>
      </c>
      <c r="Q576" s="8" t="str">
        <f t="shared" si="5"/>
        <v>0.788</v>
      </c>
      <c r="R576" s="8" t="str">
        <f t="shared" si="6"/>
        <v>44.063</v>
      </c>
    </row>
    <row r="577" ht="15.75" customHeight="1">
      <c r="A577" s="1">
        <v>575.0</v>
      </c>
      <c r="B577" s="5" t="s">
        <v>17</v>
      </c>
      <c r="C577" s="1">
        <v>2.0181211E7</v>
      </c>
      <c r="D577" s="1">
        <v>75.05</v>
      </c>
      <c r="E577" s="1">
        <v>77.3</v>
      </c>
      <c r="F577" s="1">
        <v>75.05</v>
      </c>
      <c r="G577" s="1">
        <v>77.25</v>
      </c>
      <c r="H577" s="1">
        <v>75.8</v>
      </c>
      <c r="I577" s="1">
        <v>1.45</v>
      </c>
      <c r="J577" s="1">
        <v>1.91</v>
      </c>
      <c r="K577" s="1">
        <v>7018819.0</v>
      </c>
      <c r="L577" s="1">
        <v>5.38767104794E8</v>
      </c>
      <c r="M577" s="6" t="str">
        <f t="shared" si="2"/>
        <v>1.45</v>
      </c>
      <c r="N577" s="7" t="str">
        <f t="shared" si="3"/>
        <v>0</v>
      </c>
      <c r="O577" s="8" t="str">
        <f t="shared" ref="O577:P577" si="580">(O578*13+M577)/14</f>
        <v>0.392</v>
      </c>
      <c r="P577" s="8" t="str">
        <f t="shared" si="580"/>
        <v>0.654</v>
      </c>
      <c r="Q577" s="8" t="str">
        <f t="shared" si="5"/>
        <v>0.600</v>
      </c>
      <c r="R577" s="8" t="str">
        <f t="shared" si="6"/>
        <v>37.484</v>
      </c>
    </row>
    <row r="578" ht="15.75" customHeight="1">
      <c r="A578" s="1">
        <v>576.0</v>
      </c>
      <c r="B578" s="5" t="s">
        <v>17</v>
      </c>
      <c r="C578" s="1">
        <v>2.018121E7</v>
      </c>
      <c r="D578" s="1">
        <v>78.0</v>
      </c>
      <c r="E578" s="1">
        <v>78.75</v>
      </c>
      <c r="F578" s="1">
        <v>75.4</v>
      </c>
      <c r="G578" s="1">
        <v>75.8</v>
      </c>
      <c r="H578" s="1">
        <v>78.5</v>
      </c>
      <c r="I578" s="1">
        <v>-2.7</v>
      </c>
      <c r="J578" s="1">
        <v>-3.44</v>
      </c>
      <c r="K578" s="1">
        <v>1.1868501E7</v>
      </c>
      <c r="L578" s="1">
        <v>9.0815291513E8</v>
      </c>
      <c r="M578" s="6" t="str">
        <f t="shared" si="2"/>
        <v>0</v>
      </c>
      <c r="N578" s="7" t="str">
        <f t="shared" si="3"/>
        <v>2.7</v>
      </c>
      <c r="O578" s="8" t="str">
        <f t="shared" ref="O578:P578" si="581">(O579*13+M578)/14</f>
        <v>0.311</v>
      </c>
      <c r="P578" s="8" t="str">
        <f t="shared" si="581"/>
        <v>0.705</v>
      </c>
      <c r="Q578" s="8" t="str">
        <f t="shared" si="5"/>
        <v>0.441</v>
      </c>
      <c r="R578" s="8" t="str">
        <f t="shared" si="6"/>
        <v>30.618</v>
      </c>
    </row>
    <row r="579" ht="15.75" customHeight="1">
      <c r="A579" s="1">
        <v>577.0</v>
      </c>
      <c r="B579" s="5" t="s">
        <v>17</v>
      </c>
      <c r="C579" s="1">
        <v>2.0181207E7</v>
      </c>
      <c r="D579" s="1">
        <v>80.4</v>
      </c>
      <c r="E579" s="1">
        <v>80.4</v>
      </c>
      <c r="F579" s="1">
        <v>78.45</v>
      </c>
      <c r="G579" s="1">
        <v>78.5</v>
      </c>
      <c r="H579" s="1">
        <v>78.85</v>
      </c>
      <c r="I579" s="1">
        <v>-0.35</v>
      </c>
      <c r="J579" s="1">
        <v>-0.44</v>
      </c>
      <c r="K579" s="1">
        <v>4803040.0</v>
      </c>
      <c r="L579" s="1">
        <v>3.79707302756E8</v>
      </c>
      <c r="M579" s="6" t="str">
        <f t="shared" si="2"/>
        <v>0</v>
      </c>
      <c r="N579" s="7" t="str">
        <f t="shared" si="3"/>
        <v>0.35</v>
      </c>
      <c r="O579" s="8" t="str">
        <f t="shared" ref="O579:P579" si="582">(O580*13+M579)/14</f>
        <v>0.335</v>
      </c>
      <c r="P579" s="8" t="str">
        <f t="shared" si="582"/>
        <v>0.551</v>
      </c>
      <c r="Q579" s="8" t="str">
        <f t="shared" si="5"/>
        <v>0.608</v>
      </c>
      <c r="R579" s="8" t="str">
        <f t="shared" si="6"/>
        <v>37.796</v>
      </c>
    </row>
    <row r="580" ht="15.75" customHeight="1">
      <c r="A580" s="1">
        <v>578.0</v>
      </c>
      <c r="B580" s="5" t="s">
        <v>17</v>
      </c>
      <c r="C580" s="1">
        <v>2.0181206E7</v>
      </c>
      <c r="D580" s="1">
        <v>80.0</v>
      </c>
      <c r="E580" s="1">
        <v>80.35</v>
      </c>
      <c r="F580" s="1">
        <v>78.7</v>
      </c>
      <c r="G580" s="1">
        <v>78.85</v>
      </c>
      <c r="H580" s="1">
        <v>80.65</v>
      </c>
      <c r="I580" s="1">
        <v>-1.8</v>
      </c>
      <c r="J580" s="1">
        <v>-2.23</v>
      </c>
      <c r="K580" s="1">
        <v>7758084.0</v>
      </c>
      <c r="L580" s="1">
        <v>6.14786186256E8</v>
      </c>
      <c r="M580" s="6" t="str">
        <f t="shared" si="2"/>
        <v>0</v>
      </c>
      <c r="N580" s="7" t="str">
        <f t="shared" si="3"/>
        <v>1.8</v>
      </c>
      <c r="O580" s="8" t="str">
        <f t="shared" ref="O580:P580" si="583">(O581*13+M580)/14</f>
        <v>0.361</v>
      </c>
      <c r="P580" s="8" t="str">
        <f t="shared" si="583"/>
        <v>0.567</v>
      </c>
      <c r="Q580" s="8" t="str">
        <f t="shared" si="5"/>
        <v>0.636</v>
      </c>
      <c r="R580" s="8" t="str">
        <f t="shared" si="6"/>
        <v>38.894</v>
      </c>
    </row>
    <row r="581" ht="15.75" customHeight="1">
      <c r="A581" s="1">
        <v>579.0</v>
      </c>
      <c r="B581" s="5" t="s">
        <v>17</v>
      </c>
      <c r="C581" s="1">
        <v>2.0181205E7</v>
      </c>
      <c r="D581" s="1">
        <v>81.45</v>
      </c>
      <c r="E581" s="1">
        <v>81.85</v>
      </c>
      <c r="F581" s="1">
        <v>80.6</v>
      </c>
      <c r="G581" s="1">
        <v>80.65</v>
      </c>
      <c r="H581" s="1">
        <v>82.35</v>
      </c>
      <c r="I581" s="1">
        <v>-1.7</v>
      </c>
      <c r="J581" s="1">
        <v>-2.06</v>
      </c>
      <c r="K581" s="1">
        <v>5510413.0</v>
      </c>
      <c r="L581" s="1">
        <v>4.46393289781E8</v>
      </c>
      <c r="M581" s="6" t="str">
        <f t="shared" si="2"/>
        <v>0</v>
      </c>
      <c r="N581" s="7" t="str">
        <f t="shared" si="3"/>
        <v>1.7</v>
      </c>
      <c r="O581" s="8" t="str">
        <f t="shared" ref="O581:P581" si="584">(O582*13+M581)/14</f>
        <v>0.388</v>
      </c>
      <c r="P581" s="8" t="str">
        <f t="shared" si="584"/>
        <v>0.472</v>
      </c>
      <c r="Q581" s="8" t="str">
        <f t="shared" si="5"/>
        <v>0.823</v>
      </c>
      <c r="R581" s="8" t="str">
        <f t="shared" si="6"/>
        <v>45.155</v>
      </c>
    </row>
    <row r="582" ht="15.75" customHeight="1">
      <c r="A582" s="1">
        <v>580.0</v>
      </c>
      <c r="B582" s="5" t="s">
        <v>17</v>
      </c>
      <c r="C582" s="1">
        <v>2.0181204E7</v>
      </c>
      <c r="D582" s="1">
        <v>82.8</v>
      </c>
      <c r="E582" s="1">
        <v>82.8</v>
      </c>
      <c r="F582" s="1">
        <v>81.95</v>
      </c>
      <c r="G582" s="1">
        <v>82.35</v>
      </c>
      <c r="H582" s="1">
        <v>82.3</v>
      </c>
      <c r="I582" s="1">
        <v>0.05</v>
      </c>
      <c r="J582" s="1">
        <v>0.06</v>
      </c>
      <c r="K582" s="1">
        <v>4439790.0</v>
      </c>
      <c r="L582" s="1">
        <v>3.652023555E8</v>
      </c>
      <c r="M582" s="6" t="str">
        <f t="shared" si="2"/>
        <v>0.05</v>
      </c>
      <c r="N582" s="7" t="str">
        <f t="shared" si="3"/>
        <v>0</v>
      </c>
      <c r="O582" s="8" t="str">
        <f t="shared" ref="O582:P582" si="585">(O583*13+M582)/14</f>
        <v>0.418</v>
      </c>
      <c r="P582" s="8" t="str">
        <f t="shared" si="585"/>
        <v>0.377</v>
      </c>
      <c r="Q582" s="8" t="str">
        <f t="shared" si="5"/>
        <v>1.109</v>
      </c>
      <c r="R582" s="8" t="str">
        <f t="shared" si="6"/>
        <v>52.580</v>
      </c>
    </row>
    <row r="583" ht="15.75" customHeight="1">
      <c r="A583" s="1">
        <v>581.0</v>
      </c>
      <c r="B583" s="5" t="s">
        <v>17</v>
      </c>
      <c r="C583" s="1">
        <v>2.0181203E7</v>
      </c>
      <c r="D583" s="1">
        <v>82.7</v>
      </c>
      <c r="E583" s="1">
        <v>82.7</v>
      </c>
      <c r="F583" s="1">
        <v>81.75</v>
      </c>
      <c r="G583" s="1">
        <v>82.3</v>
      </c>
      <c r="H583" s="1">
        <v>81.8</v>
      </c>
      <c r="I583" s="1">
        <v>0.5</v>
      </c>
      <c r="J583" s="1">
        <v>0.61</v>
      </c>
      <c r="K583" s="1">
        <v>5806923.0</v>
      </c>
      <c r="L583" s="1">
        <v>4.77479797456E8</v>
      </c>
      <c r="M583" s="6" t="str">
        <f t="shared" si="2"/>
        <v>0.5</v>
      </c>
      <c r="N583" s="7" t="str">
        <f t="shared" si="3"/>
        <v>0</v>
      </c>
      <c r="O583" s="8" t="str">
        <f t="shared" ref="O583:P583" si="586">(O584*13+M583)/14</f>
        <v>0.447</v>
      </c>
      <c r="P583" s="8" t="str">
        <f t="shared" si="586"/>
        <v>0.406</v>
      </c>
      <c r="Q583" s="8" t="str">
        <f t="shared" si="5"/>
        <v>1.099</v>
      </c>
      <c r="R583" s="8" t="str">
        <f t="shared" si="6"/>
        <v>52.366</v>
      </c>
    </row>
    <row r="584" ht="15.75" customHeight="1">
      <c r="A584" s="1">
        <v>582.0</v>
      </c>
      <c r="B584" s="5" t="s">
        <v>17</v>
      </c>
      <c r="C584" s="1">
        <v>2.018113E7</v>
      </c>
      <c r="D584" s="1">
        <v>81.25</v>
      </c>
      <c r="E584" s="1">
        <v>81.85</v>
      </c>
      <c r="F584" s="1">
        <v>80.8</v>
      </c>
      <c r="G584" s="1">
        <v>81.8</v>
      </c>
      <c r="H584" s="1">
        <v>81.5</v>
      </c>
      <c r="I584" s="1">
        <v>0.3</v>
      </c>
      <c r="J584" s="1">
        <v>0.37</v>
      </c>
      <c r="K584" s="1">
        <v>7542665.0</v>
      </c>
      <c r="L584" s="1">
        <v>6.150527845E8</v>
      </c>
      <c r="M584" s="6" t="str">
        <f t="shared" si="2"/>
        <v>0.3</v>
      </c>
      <c r="N584" s="7" t="str">
        <f t="shared" si="3"/>
        <v>0</v>
      </c>
      <c r="O584" s="8" t="str">
        <f t="shared" ref="O584:P584" si="587">(O585*13+M584)/14</f>
        <v>0.442</v>
      </c>
      <c r="P584" s="8" t="str">
        <f t="shared" si="587"/>
        <v>0.437</v>
      </c>
      <c r="Q584" s="8" t="str">
        <f t="shared" si="5"/>
        <v>1.011</v>
      </c>
      <c r="R584" s="8" t="str">
        <f t="shared" si="6"/>
        <v>50.283</v>
      </c>
    </row>
    <row r="585" ht="15.75" customHeight="1">
      <c r="A585" s="1">
        <v>583.0</v>
      </c>
      <c r="B585" s="5" t="s">
        <v>17</v>
      </c>
      <c r="C585" s="1">
        <v>2.0181129E7</v>
      </c>
      <c r="D585" s="1">
        <v>83.05</v>
      </c>
      <c r="E585" s="1">
        <v>83.45</v>
      </c>
      <c r="F585" s="1">
        <v>81.05</v>
      </c>
      <c r="G585" s="1">
        <v>81.5</v>
      </c>
      <c r="H585" s="1">
        <v>83.15</v>
      </c>
      <c r="I585" s="1">
        <v>-1.65</v>
      </c>
      <c r="J585" s="1">
        <v>-1.98</v>
      </c>
      <c r="K585" s="1">
        <v>6387867.0</v>
      </c>
      <c r="L585" s="1">
        <v>5.2524148973E8</v>
      </c>
      <c r="M585" s="6" t="str">
        <f t="shared" si="2"/>
        <v>0</v>
      </c>
      <c r="N585" s="7" t="str">
        <f t="shared" si="3"/>
        <v>1.65</v>
      </c>
      <c r="O585" s="8" t="str">
        <f t="shared" ref="O585:P585" si="588">(O586*13+M585)/14</f>
        <v>0.453</v>
      </c>
      <c r="P585" s="8" t="str">
        <f t="shared" si="588"/>
        <v>0.471</v>
      </c>
      <c r="Q585" s="8" t="str">
        <f t="shared" si="5"/>
        <v>0.962</v>
      </c>
      <c r="R585" s="8" t="str">
        <f t="shared" si="6"/>
        <v>49.042</v>
      </c>
    </row>
    <row r="586" ht="15.75" customHeight="1">
      <c r="A586" s="1">
        <v>584.0</v>
      </c>
      <c r="B586" s="5" t="s">
        <v>17</v>
      </c>
      <c r="C586" s="1">
        <v>2.0181128E7</v>
      </c>
      <c r="D586" s="1">
        <v>82.35</v>
      </c>
      <c r="E586" s="1">
        <v>83.25</v>
      </c>
      <c r="F586" s="1">
        <v>82.3</v>
      </c>
      <c r="G586" s="1">
        <v>83.15</v>
      </c>
      <c r="H586" s="1">
        <v>82.65</v>
      </c>
      <c r="I586" s="1">
        <v>0.5</v>
      </c>
      <c r="J586" s="1">
        <v>0.6</v>
      </c>
      <c r="K586" s="1">
        <v>3284959.0</v>
      </c>
      <c r="L586" s="1">
        <v>2.7268721605E8</v>
      </c>
      <c r="M586" s="6" t="str">
        <f t="shared" si="2"/>
        <v>0.5</v>
      </c>
      <c r="N586" s="7" t="str">
        <f t="shared" si="3"/>
        <v>0</v>
      </c>
      <c r="O586" s="8" t="str">
        <f t="shared" ref="O586:P586" si="589">(O587*13+M586)/14</f>
        <v>0.488</v>
      </c>
      <c r="P586" s="8" t="str">
        <f t="shared" si="589"/>
        <v>0.380</v>
      </c>
      <c r="Q586" s="8" t="str">
        <f t="shared" si="5"/>
        <v>1.284</v>
      </c>
      <c r="R586" s="8" t="str">
        <f t="shared" si="6"/>
        <v>56.208</v>
      </c>
    </row>
    <row r="587" ht="15.75" customHeight="1">
      <c r="A587" s="1">
        <v>585.0</v>
      </c>
      <c r="B587" s="5" t="s">
        <v>17</v>
      </c>
      <c r="C587" s="1">
        <v>2.0181127E7</v>
      </c>
      <c r="D587" s="1">
        <v>83.35</v>
      </c>
      <c r="E587" s="1">
        <v>83.6</v>
      </c>
      <c r="F587" s="1">
        <v>82.5</v>
      </c>
      <c r="G587" s="1">
        <v>82.65</v>
      </c>
      <c r="H587" s="1">
        <v>83.35</v>
      </c>
      <c r="I587" s="1">
        <v>-0.7</v>
      </c>
      <c r="J587" s="1">
        <v>-0.84</v>
      </c>
      <c r="K587" s="1">
        <v>3540440.0</v>
      </c>
      <c r="L587" s="1">
        <v>2.93655029793E8</v>
      </c>
      <c r="M587" s="6" t="str">
        <f t="shared" si="2"/>
        <v>0</v>
      </c>
      <c r="N587" s="7" t="str">
        <f t="shared" si="3"/>
        <v>0.7</v>
      </c>
      <c r="O587" s="8" t="str">
        <f t="shared" ref="O587:P587" si="590">(O588*13+M587)/14</f>
        <v>0.487</v>
      </c>
      <c r="P587" s="8" t="str">
        <f t="shared" si="590"/>
        <v>0.410</v>
      </c>
      <c r="Q587" s="8" t="str">
        <f t="shared" si="5"/>
        <v>1.190</v>
      </c>
      <c r="R587" s="8" t="str">
        <f t="shared" si="6"/>
        <v>54.331</v>
      </c>
    </row>
    <row r="588" ht="15.75" customHeight="1">
      <c r="A588" s="1">
        <v>586.0</v>
      </c>
      <c r="B588" s="5" t="s">
        <v>17</v>
      </c>
      <c r="C588" s="1">
        <v>2.0181126E7</v>
      </c>
      <c r="D588" s="1">
        <v>82.15</v>
      </c>
      <c r="E588" s="1">
        <v>83.5</v>
      </c>
      <c r="F588" s="1">
        <v>81.1</v>
      </c>
      <c r="G588" s="1">
        <v>83.35</v>
      </c>
      <c r="H588" s="1">
        <v>81.5</v>
      </c>
      <c r="I588" s="1">
        <v>1.85</v>
      </c>
      <c r="J588" s="1">
        <v>2.27</v>
      </c>
      <c r="K588" s="1">
        <v>5204127.0</v>
      </c>
      <c r="L588" s="1">
        <v>4.307649909E8</v>
      </c>
      <c r="M588" s="6" t="str">
        <f t="shared" si="2"/>
        <v>1.85</v>
      </c>
      <c r="N588" s="7" t="str">
        <f t="shared" si="3"/>
        <v>0</v>
      </c>
      <c r="O588" s="8" t="str">
        <f t="shared" ref="O588:P588" si="591">(O589*13+M588)/14</f>
        <v>0.525</v>
      </c>
      <c r="P588" s="8" t="str">
        <f t="shared" si="591"/>
        <v>0.387</v>
      </c>
      <c r="Q588" s="8" t="str">
        <f t="shared" si="5"/>
        <v>1.355</v>
      </c>
      <c r="R588" s="8" t="str">
        <f t="shared" si="6"/>
        <v>57.538</v>
      </c>
    </row>
    <row r="589" ht="15.75" customHeight="1">
      <c r="A589" s="1">
        <v>587.0</v>
      </c>
      <c r="B589" s="5" t="s">
        <v>17</v>
      </c>
      <c r="C589" s="1">
        <v>2.0181123E7</v>
      </c>
      <c r="D589" s="1">
        <v>81.25</v>
      </c>
      <c r="E589" s="1">
        <v>81.85</v>
      </c>
      <c r="F589" s="1">
        <v>81.0</v>
      </c>
      <c r="G589" s="1">
        <v>81.5</v>
      </c>
      <c r="H589" s="1">
        <v>81.2</v>
      </c>
      <c r="I589" s="1">
        <v>0.3</v>
      </c>
      <c r="J589" s="1">
        <v>0.37</v>
      </c>
      <c r="K589" s="1">
        <v>1724902.0</v>
      </c>
      <c r="L589" s="1">
        <v>1.4031185635E8</v>
      </c>
      <c r="M589" s="6" t="str">
        <f t="shared" si="2"/>
        <v>0.3</v>
      </c>
      <c r="N589" s="7" t="str">
        <f t="shared" si="3"/>
        <v>0</v>
      </c>
      <c r="O589" s="8" t="str">
        <f t="shared" ref="O589:P589" si="592">(O590*13+M589)/14</f>
        <v>0.423</v>
      </c>
      <c r="P589" s="8" t="str">
        <f t="shared" si="592"/>
        <v>0.417</v>
      </c>
      <c r="Q589" s="8" t="str">
        <f t="shared" si="5"/>
        <v>1.014</v>
      </c>
      <c r="R589" s="8" t="str">
        <f t="shared" si="6"/>
        <v>50.344</v>
      </c>
    </row>
    <row r="590" ht="15.75" customHeight="1">
      <c r="A590" s="1">
        <v>588.0</v>
      </c>
      <c r="B590" s="5" t="s">
        <v>17</v>
      </c>
      <c r="C590" s="1">
        <v>2.0181122E7</v>
      </c>
      <c r="D590" s="1">
        <v>81.1</v>
      </c>
      <c r="E590" s="1">
        <v>81.3</v>
      </c>
      <c r="F590" s="1">
        <v>80.35</v>
      </c>
      <c r="G590" s="1">
        <v>81.2</v>
      </c>
      <c r="H590" s="1">
        <v>80.85</v>
      </c>
      <c r="I590" s="1">
        <v>0.35</v>
      </c>
      <c r="J590" s="1">
        <v>0.43</v>
      </c>
      <c r="K590" s="1">
        <v>2594663.0</v>
      </c>
      <c r="L590" s="1">
        <v>2.1021794415E8</v>
      </c>
      <c r="M590" s="6" t="str">
        <f t="shared" si="2"/>
        <v>0.35</v>
      </c>
      <c r="N590" s="7" t="str">
        <f t="shared" si="3"/>
        <v>0</v>
      </c>
      <c r="O590" s="8" t="str">
        <f t="shared" ref="O590:P590" si="593">(O591*13+M590)/14</f>
        <v>0.432</v>
      </c>
      <c r="P590" s="8" t="str">
        <f t="shared" si="593"/>
        <v>0.449</v>
      </c>
      <c r="Q590" s="8" t="str">
        <f t="shared" si="5"/>
        <v>0.962</v>
      </c>
      <c r="R590" s="8" t="str">
        <f t="shared" si="6"/>
        <v>49.044</v>
      </c>
    </row>
    <row r="591" ht="15.75" customHeight="1">
      <c r="A591" s="1">
        <v>589.0</v>
      </c>
      <c r="B591" s="5" t="s">
        <v>17</v>
      </c>
      <c r="C591" s="1">
        <v>2.0181121E7</v>
      </c>
      <c r="D591" s="1">
        <v>80.8</v>
      </c>
      <c r="E591" s="1">
        <v>81.05</v>
      </c>
      <c r="F591" s="1">
        <v>80.2</v>
      </c>
      <c r="G591" s="1">
        <v>80.85</v>
      </c>
      <c r="H591" s="1">
        <v>81.65</v>
      </c>
      <c r="I591" s="1">
        <v>-0.8</v>
      </c>
      <c r="J591" s="1">
        <v>-0.98</v>
      </c>
      <c r="K591" s="1">
        <v>4545427.0</v>
      </c>
      <c r="L591" s="1">
        <v>3.6708582505E8</v>
      </c>
      <c r="M591" s="6" t="str">
        <f t="shared" si="2"/>
        <v>0</v>
      </c>
      <c r="N591" s="7" t="str">
        <f t="shared" si="3"/>
        <v>0.8</v>
      </c>
      <c r="O591" s="8" t="str">
        <f t="shared" ref="O591:P591" si="594">(O592*13+M591)/14</f>
        <v>0.439</v>
      </c>
      <c r="P591" s="8" t="str">
        <f t="shared" si="594"/>
        <v>0.484</v>
      </c>
      <c r="Q591" s="8" t="str">
        <f t="shared" si="5"/>
        <v>0.907</v>
      </c>
      <c r="R591" s="8" t="str">
        <f t="shared" si="6"/>
        <v>47.557</v>
      </c>
    </row>
    <row r="592" ht="15.75" customHeight="1">
      <c r="A592" s="1">
        <v>590.0</v>
      </c>
      <c r="B592" s="5" t="s">
        <v>17</v>
      </c>
      <c r="C592" s="1">
        <v>2.018112E7</v>
      </c>
      <c r="D592" s="1">
        <v>82.0</v>
      </c>
      <c r="E592" s="1">
        <v>82.85</v>
      </c>
      <c r="F592" s="1">
        <v>81.6</v>
      </c>
      <c r="G592" s="1">
        <v>81.65</v>
      </c>
      <c r="H592" s="1">
        <v>82.85</v>
      </c>
      <c r="I592" s="1">
        <v>-1.2</v>
      </c>
      <c r="J592" s="1">
        <v>-1.45</v>
      </c>
      <c r="K592" s="1">
        <v>4690579.0</v>
      </c>
      <c r="L592" s="1">
        <v>3.8456838075E8</v>
      </c>
      <c r="M592" s="6" t="str">
        <f t="shared" si="2"/>
        <v>0</v>
      </c>
      <c r="N592" s="7" t="str">
        <f t="shared" si="3"/>
        <v>1.2</v>
      </c>
      <c r="O592" s="8" t="str">
        <f t="shared" ref="O592:P592" si="595">(O593*13+M592)/14</f>
        <v>0.472</v>
      </c>
      <c r="P592" s="8" t="str">
        <f t="shared" si="595"/>
        <v>0.459</v>
      </c>
      <c r="Q592" s="8" t="str">
        <f t="shared" si="5"/>
        <v>1.028</v>
      </c>
      <c r="R592" s="8" t="str">
        <f t="shared" si="6"/>
        <v>50.698</v>
      </c>
    </row>
    <row r="593" ht="15.75" customHeight="1">
      <c r="A593" s="1">
        <v>591.0</v>
      </c>
      <c r="B593" s="5" t="s">
        <v>17</v>
      </c>
      <c r="C593" s="1">
        <v>2.0181119E7</v>
      </c>
      <c r="D593" s="1">
        <v>81.0</v>
      </c>
      <c r="E593" s="1">
        <v>83.0</v>
      </c>
      <c r="F593" s="1">
        <v>80.8</v>
      </c>
      <c r="G593" s="1">
        <v>82.85</v>
      </c>
      <c r="H593" s="1">
        <v>81.5</v>
      </c>
      <c r="I593" s="1">
        <v>1.35</v>
      </c>
      <c r="J593" s="1">
        <v>1.66</v>
      </c>
      <c r="K593" s="1">
        <v>6021344.0</v>
      </c>
      <c r="L593" s="1">
        <v>4.937652624E8</v>
      </c>
      <c r="M593" s="6" t="str">
        <f t="shared" si="2"/>
        <v>1.35</v>
      </c>
      <c r="N593" s="7" t="str">
        <f t="shared" si="3"/>
        <v>0</v>
      </c>
      <c r="O593" s="8" t="str">
        <f t="shared" ref="O593:P593" si="596">(O594*13+M593)/14</f>
        <v>0.509</v>
      </c>
      <c r="P593" s="8" t="str">
        <f t="shared" si="596"/>
        <v>0.402</v>
      </c>
      <c r="Q593" s="8" t="str">
        <f t="shared" si="5"/>
        <v>1.264</v>
      </c>
      <c r="R593" s="8" t="str">
        <f t="shared" si="6"/>
        <v>55.833</v>
      </c>
    </row>
    <row r="594" ht="15.75" customHeight="1">
      <c r="A594" s="1">
        <v>592.0</v>
      </c>
      <c r="B594" s="5" t="s">
        <v>17</v>
      </c>
      <c r="C594" s="1">
        <v>2.0181116E7</v>
      </c>
      <c r="D594" s="1">
        <v>81.7</v>
      </c>
      <c r="E594" s="1">
        <v>81.7</v>
      </c>
      <c r="F594" s="1">
        <v>80.2</v>
      </c>
      <c r="G594" s="1">
        <v>81.5</v>
      </c>
      <c r="H594" s="1">
        <v>81.4</v>
      </c>
      <c r="I594" s="1">
        <v>0.1</v>
      </c>
      <c r="J594" s="1">
        <v>0.12</v>
      </c>
      <c r="K594" s="1">
        <v>4135509.0</v>
      </c>
      <c r="L594" s="1">
        <v>3.3559109633E8</v>
      </c>
      <c r="M594" s="6" t="str">
        <f t="shared" si="2"/>
        <v>0.1</v>
      </c>
      <c r="N594" s="7" t="str">
        <f t="shared" si="3"/>
        <v>0</v>
      </c>
      <c r="O594" s="8" t="str">
        <f t="shared" ref="O594:P594" si="597">(O595*13+M594)/14</f>
        <v>0.444</v>
      </c>
      <c r="P594" s="8" t="str">
        <f t="shared" si="597"/>
        <v>0.433</v>
      </c>
      <c r="Q594" s="8" t="str">
        <f t="shared" si="5"/>
        <v>1.025</v>
      </c>
      <c r="R594" s="8" t="str">
        <f t="shared" si="6"/>
        <v>50.606</v>
      </c>
    </row>
    <row r="595" ht="15.75" customHeight="1">
      <c r="A595" s="1">
        <v>593.0</v>
      </c>
      <c r="B595" s="5" t="s">
        <v>17</v>
      </c>
      <c r="C595" s="1">
        <v>2.0181115E7</v>
      </c>
      <c r="D595" s="1">
        <v>79.9</v>
      </c>
      <c r="E595" s="1">
        <v>81.6</v>
      </c>
      <c r="F595" s="1">
        <v>79.65</v>
      </c>
      <c r="G595" s="1">
        <v>81.4</v>
      </c>
      <c r="H595" s="1">
        <v>79.95</v>
      </c>
      <c r="I595" s="1">
        <v>1.45</v>
      </c>
      <c r="J595" s="1">
        <v>1.81</v>
      </c>
      <c r="K595" s="1">
        <v>7383723.0</v>
      </c>
      <c r="L595" s="1">
        <v>5.937056614E8</v>
      </c>
      <c r="M595" s="6" t="str">
        <f t="shared" si="2"/>
        <v>1.45</v>
      </c>
      <c r="N595" s="7" t="str">
        <f t="shared" si="3"/>
        <v>0</v>
      </c>
      <c r="O595" s="8" t="str">
        <f t="shared" ref="O595:P595" si="598">(O596*13+M595)/14</f>
        <v>0.471</v>
      </c>
      <c r="P595" s="8" t="str">
        <f t="shared" si="598"/>
        <v>0.467</v>
      </c>
      <c r="Q595" s="8" t="str">
        <f t="shared" si="5"/>
        <v>1.008</v>
      </c>
      <c r="R595" s="8" t="str">
        <f t="shared" si="6"/>
        <v>50.201</v>
      </c>
    </row>
    <row r="596" ht="15.75" customHeight="1">
      <c r="A596" s="1">
        <v>594.0</v>
      </c>
      <c r="B596" s="5" t="s">
        <v>17</v>
      </c>
      <c r="C596" s="1">
        <v>2.0181114E7</v>
      </c>
      <c r="D596" s="1">
        <v>80.0</v>
      </c>
      <c r="E596" s="1">
        <v>80.5</v>
      </c>
      <c r="F596" s="1">
        <v>79.6</v>
      </c>
      <c r="G596" s="1">
        <v>79.95</v>
      </c>
      <c r="H596" s="1">
        <v>80.35</v>
      </c>
      <c r="I596" s="1">
        <v>-0.4</v>
      </c>
      <c r="J596" s="1">
        <v>-0.5</v>
      </c>
      <c r="K596" s="1">
        <v>3379638.0</v>
      </c>
      <c r="L596" s="1">
        <v>2.7006194199E8</v>
      </c>
      <c r="M596" s="6" t="str">
        <f t="shared" si="2"/>
        <v>0</v>
      </c>
      <c r="N596" s="7" t="str">
        <f t="shared" si="3"/>
        <v>0.4</v>
      </c>
      <c r="O596" s="8" t="str">
        <f t="shared" ref="O596:P596" si="599">(O597*13+M596)/14</f>
        <v>0.395</v>
      </c>
      <c r="P596" s="8" t="str">
        <f t="shared" si="599"/>
        <v>0.503</v>
      </c>
      <c r="Q596" s="8" t="str">
        <f t="shared" si="5"/>
        <v>0.786</v>
      </c>
      <c r="R596" s="8" t="str">
        <f t="shared" si="6"/>
        <v>44.015</v>
      </c>
    </row>
    <row r="597" ht="15.75" customHeight="1">
      <c r="A597" s="1">
        <v>595.0</v>
      </c>
      <c r="B597" s="5" t="s">
        <v>17</v>
      </c>
      <c r="C597" s="1">
        <v>2.0181113E7</v>
      </c>
      <c r="D597" s="1">
        <v>78.1</v>
      </c>
      <c r="E597" s="1">
        <v>80.4</v>
      </c>
      <c r="F597" s="1">
        <v>78.1</v>
      </c>
      <c r="G597" s="1">
        <v>80.35</v>
      </c>
      <c r="H597" s="1">
        <v>79.95</v>
      </c>
      <c r="I597" s="1">
        <v>0.4</v>
      </c>
      <c r="J597" s="1">
        <v>0.5</v>
      </c>
      <c r="K597" s="1">
        <v>4016144.0</v>
      </c>
      <c r="L597" s="1">
        <v>3.192134613E8</v>
      </c>
      <c r="M597" s="6" t="str">
        <f t="shared" si="2"/>
        <v>0.4</v>
      </c>
      <c r="N597" s="7" t="str">
        <f t="shared" si="3"/>
        <v>0</v>
      </c>
      <c r="O597" s="8" t="str">
        <f t="shared" ref="O597:P597" si="600">(O598*13+M597)/14</f>
        <v>0.426</v>
      </c>
      <c r="P597" s="8" t="str">
        <f t="shared" si="600"/>
        <v>0.511</v>
      </c>
      <c r="Q597" s="8" t="str">
        <f t="shared" si="5"/>
        <v>0.834</v>
      </c>
      <c r="R597" s="8" t="str">
        <f t="shared" si="6"/>
        <v>45.461</v>
      </c>
    </row>
    <row r="598" ht="15.75" customHeight="1">
      <c r="A598" s="1">
        <v>596.0</v>
      </c>
      <c r="B598" s="5" t="s">
        <v>17</v>
      </c>
      <c r="C598" s="1">
        <v>2.0181112E7</v>
      </c>
      <c r="D598" s="1">
        <v>79.15</v>
      </c>
      <c r="E598" s="1">
        <v>80.85</v>
      </c>
      <c r="F598" s="1">
        <v>79.0</v>
      </c>
      <c r="G598" s="1">
        <v>79.95</v>
      </c>
      <c r="H598" s="1">
        <v>79.0</v>
      </c>
      <c r="I598" s="1">
        <v>0.95</v>
      </c>
      <c r="J598" s="1">
        <v>1.2</v>
      </c>
      <c r="K598" s="1">
        <v>4160405.0</v>
      </c>
      <c r="L598" s="1">
        <v>3.3266135576E8</v>
      </c>
      <c r="M598" s="6" t="str">
        <f t="shared" si="2"/>
        <v>0.95</v>
      </c>
      <c r="N598" s="7" t="str">
        <f t="shared" si="3"/>
        <v>0</v>
      </c>
      <c r="O598" s="8" t="str">
        <f t="shared" ref="O598:P598" si="601">(O599*13+M598)/14</f>
        <v>0.428</v>
      </c>
      <c r="P598" s="8" t="str">
        <f t="shared" si="601"/>
        <v>0.550</v>
      </c>
      <c r="Q598" s="8" t="str">
        <f t="shared" si="5"/>
        <v>0.778</v>
      </c>
      <c r="R598" s="8" t="str">
        <f t="shared" si="6"/>
        <v>43.744</v>
      </c>
    </row>
    <row r="599" ht="15.75" customHeight="1">
      <c r="A599" s="1">
        <v>597.0</v>
      </c>
      <c r="B599" s="5" t="s">
        <v>17</v>
      </c>
      <c r="C599" s="1">
        <v>2.0181109E7</v>
      </c>
      <c r="D599" s="1">
        <v>79.45</v>
      </c>
      <c r="E599" s="1">
        <v>79.85</v>
      </c>
      <c r="F599" s="1">
        <v>78.55</v>
      </c>
      <c r="G599" s="1">
        <v>79.0</v>
      </c>
      <c r="H599" s="1">
        <v>80.5</v>
      </c>
      <c r="I599" s="1">
        <v>-1.5</v>
      </c>
      <c r="J599" s="1">
        <v>-1.86</v>
      </c>
      <c r="K599" s="1">
        <v>1.0229272E7</v>
      </c>
      <c r="L599" s="1">
        <v>8.07890237444E8</v>
      </c>
      <c r="M599" s="6" t="str">
        <f t="shared" si="2"/>
        <v>0</v>
      </c>
      <c r="N599" s="7" t="str">
        <f t="shared" si="3"/>
        <v>1.5</v>
      </c>
      <c r="O599" s="8" t="str">
        <f t="shared" ref="O599:P599" si="602">(O600*13+M599)/14</f>
        <v>0.387</v>
      </c>
      <c r="P599" s="8" t="str">
        <f t="shared" si="602"/>
        <v>0.592</v>
      </c>
      <c r="Q599" s="8" t="str">
        <f t="shared" si="5"/>
        <v>0.654</v>
      </c>
      <c r="R599" s="8" t="str">
        <f t="shared" si="6"/>
        <v>39.547</v>
      </c>
    </row>
    <row r="600" ht="15.75" customHeight="1">
      <c r="A600" s="1">
        <v>598.0</v>
      </c>
      <c r="B600" s="5" t="s">
        <v>17</v>
      </c>
      <c r="C600" s="1">
        <v>2.0181108E7</v>
      </c>
      <c r="D600" s="1">
        <v>82.0</v>
      </c>
      <c r="E600" s="1">
        <v>82.0</v>
      </c>
      <c r="F600" s="1">
        <v>80.35</v>
      </c>
      <c r="G600" s="1">
        <v>80.5</v>
      </c>
      <c r="H600" s="1">
        <v>80.55</v>
      </c>
      <c r="I600" s="1">
        <v>-0.05</v>
      </c>
      <c r="J600" s="1">
        <v>-0.06</v>
      </c>
      <c r="K600" s="1">
        <v>5746654.0</v>
      </c>
      <c r="L600" s="1">
        <v>4.641429726E8</v>
      </c>
      <c r="M600" s="6" t="str">
        <f t="shared" si="2"/>
        <v>0</v>
      </c>
      <c r="N600" s="7" t="str">
        <f t="shared" si="3"/>
        <v>0.05</v>
      </c>
      <c r="O600" s="8" t="str">
        <f t="shared" ref="O600:P600" si="603">(O601*13+M600)/14</f>
        <v>0.417</v>
      </c>
      <c r="P600" s="8" t="str">
        <f t="shared" si="603"/>
        <v>0.522</v>
      </c>
      <c r="Q600" s="8" t="str">
        <f t="shared" si="5"/>
        <v>0.799</v>
      </c>
      <c r="R600" s="8" t="str">
        <f t="shared" si="6"/>
        <v>44.404</v>
      </c>
    </row>
    <row r="601" ht="15.75" customHeight="1">
      <c r="A601" s="1">
        <v>599.0</v>
      </c>
      <c r="B601" s="5" t="s">
        <v>17</v>
      </c>
      <c r="C601" s="1">
        <v>2.0181107E7</v>
      </c>
      <c r="D601" s="1">
        <v>80.75</v>
      </c>
      <c r="E601" s="1">
        <v>81.9</v>
      </c>
      <c r="F601" s="1">
        <v>80.15</v>
      </c>
      <c r="G601" s="1">
        <v>80.55</v>
      </c>
      <c r="H601" s="1">
        <v>81.25</v>
      </c>
      <c r="I601" s="1">
        <v>-0.7</v>
      </c>
      <c r="J601" s="1">
        <v>-0.86</v>
      </c>
      <c r="K601" s="1">
        <v>4001272.0</v>
      </c>
      <c r="L601" s="1">
        <v>3.2353379805E8</v>
      </c>
      <c r="M601" s="6" t="str">
        <f t="shared" si="2"/>
        <v>0</v>
      </c>
      <c r="N601" s="7" t="str">
        <f t="shared" si="3"/>
        <v>0.7</v>
      </c>
      <c r="O601" s="8" t="str">
        <f t="shared" ref="O601:P601" si="604">(O602*13+M601)/14</f>
        <v>0.449</v>
      </c>
      <c r="P601" s="8" t="str">
        <f t="shared" si="604"/>
        <v>0.559</v>
      </c>
      <c r="Q601" s="8" t="str">
        <f t="shared" si="5"/>
        <v>0.804</v>
      </c>
      <c r="R601" s="8" t="str">
        <f t="shared" si="6"/>
        <v>44.574</v>
      </c>
    </row>
    <row r="602" ht="15.75" customHeight="1">
      <c r="A602" s="1">
        <v>600.0</v>
      </c>
      <c r="B602" s="5" t="s">
        <v>17</v>
      </c>
      <c r="C602" s="1">
        <v>2.0181106E7</v>
      </c>
      <c r="D602" s="1">
        <v>81.0</v>
      </c>
      <c r="E602" s="1">
        <v>81.3</v>
      </c>
      <c r="F602" s="1">
        <v>80.05</v>
      </c>
      <c r="G602" s="1">
        <v>81.25</v>
      </c>
      <c r="H602" s="1">
        <v>80.05</v>
      </c>
      <c r="I602" s="1">
        <v>1.2</v>
      </c>
      <c r="J602" s="1">
        <v>1.5</v>
      </c>
      <c r="K602" s="1">
        <v>5321828.0</v>
      </c>
      <c r="L602" s="1">
        <v>4.2996891429E8</v>
      </c>
      <c r="M602" s="6" t="str">
        <f t="shared" si="2"/>
        <v>1.2</v>
      </c>
      <c r="N602" s="7" t="str">
        <f t="shared" si="3"/>
        <v>0</v>
      </c>
      <c r="O602" s="8" t="str">
        <f t="shared" ref="O602:P602" si="605">(O603*13+M602)/14</f>
        <v>0.484</v>
      </c>
      <c r="P602" s="8" t="str">
        <f t="shared" si="605"/>
        <v>0.548</v>
      </c>
      <c r="Q602" s="8" t="str">
        <f t="shared" si="5"/>
        <v>0.883</v>
      </c>
      <c r="R602" s="8" t="str">
        <f t="shared" si="6"/>
        <v>46.901</v>
      </c>
    </row>
    <row r="603" ht="15.75" customHeight="1">
      <c r="A603" s="1">
        <v>601.0</v>
      </c>
      <c r="B603" s="5" t="s">
        <v>17</v>
      </c>
      <c r="C603" s="1">
        <v>2.0181105E7</v>
      </c>
      <c r="D603" s="1">
        <v>80.5</v>
      </c>
      <c r="E603" s="1">
        <v>80.95</v>
      </c>
      <c r="F603" s="1">
        <v>79.85</v>
      </c>
      <c r="G603" s="1">
        <v>80.05</v>
      </c>
      <c r="H603" s="1">
        <v>81.9</v>
      </c>
      <c r="I603" s="1">
        <v>-1.85</v>
      </c>
      <c r="J603" s="1">
        <v>-2.26</v>
      </c>
      <c r="K603" s="1">
        <v>6619645.0</v>
      </c>
      <c r="L603" s="1">
        <v>5.31438435707E8</v>
      </c>
      <c r="M603" s="6" t="str">
        <f t="shared" si="2"/>
        <v>0</v>
      </c>
      <c r="N603" s="7" t="str">
        <f t="shared" si="3"/>
        <v>1.85</v>
      </c>
      <c r="O603" s="8" t="str">
        <f t="shared" ref="O603:P603" si="606">(O604*13+M603)/14</f>
        <v>0.429</v>
      </c>
      <c r="P603" s="8" t="str">
        <f t="shared" si="606"/>
        <v>0.590</v>
      </c>
      <c r="Q603" s="8" t="str">
        <f t="shared" si="5"/>
        <v>0.727</v>
      </c>
      <c r="R603" s="8" t="str">
        <f t="shared" si="6"/>
        <v>42.089</v>
      </c>
    </row>
    <row r="604" ht="15.75" customHeight="1">
      <c r="A604" s="1">
        <v>602.0</v>
      </c>
      <c r="B604" s="5" t="s">
        <v>17</v>
      </c>
      <c r="C604" s="1">
        <v>2.0181102E7</v>
      </c>
      <c r="D604" s="1">
        <v>79.6</v>
      </c>
      <c r="E604" s="1">
        <v>82.05</v>
      </c>
      <c r="F604" s="1">
        <v>79.3</v>
      </c>
      <c r="G604" s="1">
        <v>81.9</v>
      </c>
      <c r="H604" s="1">
        <v>79.35</v>
      </c>
      <c r="I604" s="1">
        <v>2.55</v>
      </c>
      <c r="J604" s="1">
        <v>3.21</v>
      </c>
      <c r="K604" s="1">
        <v>1.8596041E7</v>
      </c>
      <c r="L604" s="1">
        <v>1.48744006445E9</v>
      </c>
      <c r="M604" s="6" t="str">
        <f t="shared" si="2"/>
        <v>2.55</v>
      </c>
      <c r="N604" s="7" t="str">
        <f t="shared" si="3"/>
        <v>0</v>
      </c>
      <c r="O604" s="8" t="str">
        <f t="shared" ref="O604:P604" si="607">(O605*13+M604)/14</f>
        <v>0.462</v>
      </c>
      <c r="P604" s="8" t="str">
        <f t="shared" si="607"/>
        <v>0.493</v>
      </c>
      <c r="Q604" s="8" t="str">
        <f t="shared" si="5"/>
        <v>0.937</v>
      </c>
      <c r="R604" s="8" t="str">
        <f t="shared" si="6"/>
        <v>48.363</v>
      </c>
    </row>
    <row r="605" ht="15.75" customHeight="1">
      <c r="A605" s="1">
        <v>603.0</v>
      </c>
      <c r="B605" s="5" t="s">
        <v>17</v>
      </c>
      <c r="C605" s="1">
        <v>2.0181101E7</v>
      </c>
      <c r="D605" s="1">
        <v>79.45</v>
      </c>
      <c r="E605" s="1">
        <v>79.7</v>
      </c>
      <c r="F605" s="1">
        <v>79.0</v>
      </c>
      <c r="G605" s="1">
        <v>79.35</v>
      </c>
      <c r="H605" s="1">
        <v>78.95</v>
      </c>
      <c r="I605" s="1">
        <v>0.4</v>
      </c>
      <c r="J605" s="1">
        <v>0.51</v>
      </c>
      <c r="K605" s="1">
        <v>5759475.0</v>
      </c>
      <c r="L605" s="1">
        <v>4.57044391247E8</v>
      </c>
      <c r="M605" s="6" t="str">
        <f t="shared" si="2"/>
        <v>0.4</v>
      </c>
      <c r="N605" s="7" t="str">
        <f t="shared" si="3"/>
        <v>0</v>
      </c>
      <c r="O605" s="8" t="str">
        <f t="shared" ref="O605:P605" si="608">(O606*13+M605)/14</f>
        <v>0.301</v>
      </c>
      <c r="P605" s="8" t="str">
        <f t="shared" si="608"/>
        <v>0.531</v>
      </c>
      <c r="Q605" s="8" t="str">
        <f t="shared" si="5"/>
        <v>0.567</v>
      </c>
      <c r="R605" s="8" t="str">
        <f t="shared" si="6"/>
        <v>36.187</v>
      </c>
    </row>
    <row r="606" ht="15.75" customHeight="1">
      <c r="A606" s="1">
        <v>604.0</v>
      </c>
      <c r="B606" s="5" t="s">
        <v>17</v>
      </c>
      <c r="C606" s="1">
        <v>2.0181031E7</v>
      </c>
      <c r="D606" s="1">
        <v>78.2</v>
      </c>
      <c r="E606" s="1">
        <v>79.0</v>
      </c>
      <c r="F606" s="1">
        <v>78.2</v>
      </c>
      <c r="G606" s="1">
        <v>78.95</v>
      </c>
      <c r="H606" s="1">
        <v>78.15</v>
      </c>
      <c r="I606" s="1">
        <v>0.8</v>
      </c>
      <c r="J606" s="1">
        <v>1.02</v>
      </c>
      <c r="K606" s="1">
        <v>4429291.0</v>
      </c>
      <c r="L606" s="1">
        <v>3.4873369395E8</v>
      </c>
      <c r="M606" s="6" t="str">
        <f t="shared" si="2"/>
        <v>0.8</v>
      </c>
      <c r="N606" s="7" t="str">
        <f t="shared" si="3"/>
        <v>0</v>
      </c>
      <c r="O606" s="8" t="str">
        <f t="shared" ref="O606:P606" si="609">(O607*13+M606)/14</f>
        <v>0.293</v>
      </c>
      <c r="P606" s="8" t="str">
        <f t="shared" si="609"/>
        <v>0.572</v>
      </c>
      <c r="Q606" s="8" t="str">
        <f t="shared" si="5"/>
        <v>0.513</v>
      </c>
      <c r="R606" s="8" t="str">
        <f t="shared" si="6"/>
        <v>33.918</v>
      </c>
    </row>
    <row r="607" ht="15.75" customHeight="1">
      <c r="A607" s="1">
        <v>605.0</v>
      </c>
      <c r="B607" s="5" t="s">
        <v>17</v>
      </c>
      <c r="C607" s="1">
        <v>2.018103E7</v>
      </c>
      <c r="D607" s="1">
        <v>78.0</v>
      </c>
      <c r="E607" s="1">
        <v>78.95</v>
      </c>
      <c r="F607" s="1">
        <v>78.0</v>
      </c>
      <c r="G607" s="1">
        <v>78.15</v>
      </c>
      <c r="H607" s="1">
        <v>78.95</v>
      </c>
      <c r="I607" s="1">
        <v>-0.8</v>
      </c>
      <c r="J607" s="1">
        <v>-1.01</v>
      </c>
      <c r="K607" s="1">
        <v>4195027.0</v>
      </c>
      <c r="L607" s="1">
        <v>3.28642495E8</v>
      </c>
      <c r="M607" s="6" t="str">
        <f t="shared" si="2"/>
        <v>0</v>
      </c>
      <c r="N607" s="7" t="str">
        <f t="shared" si="3"/>
        <v>0.8</v>
      </c>
      <c r="O607" s="8" t="str">
        <f t="shared" ref="O607:P607" si="610">(O608*13+M607)/14</f>
        <v>0.254</v>
      </c>
      <c r="P607" s="8" t="str">
        <f t="shared" si="610"/>
        <v>0.616</v>
      </c>
      <c r="Q607" s="8" t="str">
        <f t="shared" si="5"/>
        <v>0.413</v>
      </c>
      <c r="R607" s="8" t="str">
        <f t="shared" si="6"/>
        <v>29.245</v>
      </c>
    </row>
    <row r="608" ht="15.75" customHeight="1">
      <c r="A608" s="1">
        <v>606.0</v>
      </c>
      <c r="B608" s="5" t="s">
        <v>17</v>
      </c>
      <c r="C608" s="1">
        <v>2.0181029E7</v>
      </c>
      <c r="D608" s="1">
        <v>78.8</v>
      </c>
      <c r="E608" s="1">
        <v>79.1</v>
      </c>
      <c r="F608" s="1">
        <v>78.2</v>
      </c>
      <c r="G608" s="1">
        <v>78.95</v>
      </c>
      <c r="H608" s="1">
        <v>78.0</v>
      </c>
      <c r="I608" s="1">
        <v>0.95</v>
      </c>
      <c r="J608" s="1">
        <v>1.22</v>
      </c>
      <c r="K608" s="1">
        <v>4483615.0</v>
      </c>
      <c r="L608" s="1">
        <v>3.531395459E8</v>
      </c>
      <c r="M608" s="6" t="str">
        <f t="shared" si="2"/>
        <v>0.95</v>
      </c>
      <c r="N608" s="7" t="str">
        <f t="shared" si="3"/>
        <v>0</v>
      </c>
      <c r="O608" s="8" t="str">
        <f t="shared" ref="O608:P608" si="611">(O609*13+M608)/14</f>
        <v>0.274</v>
      </c>
      <c r="P608" s="8" t="str">
        <f t="shared" si="611"/>
        <v>0.602</v>
      </c>
      <c r="Q608" s="8" t="str">
        <f t="shared" si="5"/>
        <v>0.456</v>
      </c>
      <c r="R608" s="8" t="str">
        <f t="shared" si="6"/>
        <v>31.300</v>
      </c>
    </row>
    <row r="609" ht="15.75" customHeight="1">
      <c r="A609" s="1">
        <v>607.0</v>
      </c>
      <c r="B609" s="5" t="s">
        <v>17</v>
      </c>
      <c r="C609" s="1">
        <v>2.0181026E7</v>
      </c>
      <c r="D609" s="1">
        <v>79.4</v>
      </c>
      <c r="E609" s="1">
        <v>79.4</v>
      </c>
      <c r="F609" s="1">
        <v>77.8</v>
      </c>
      <c r="G609" s="1">
        <v>78.0</v>
      </c>
      <c r="H609" s="1">
        <v>79.2</v>
      </c>
      <c r="I609" s="1">
        <v>-1.2</v>
      </c>
      <c r="J609" s="1">
        <v>-1.52</v>
      </c>
      <c r="K609" s="1">
        <v>5461224.0</v>
      </c>
      <c r="L609" s="1">
        <v>4.273997692E8</v>
      </c>
      <c r="M609" s="6" t="str">
        <f t="shared" si="2"/>
        <v>0</v>
      </c>
      <c r="N609" s="7" t="str">
        <f t="shared" si="3"/>
        <v>1.2</v>
      </c>
      <c r="O609" s="8" t="str">
        <f t="shared" ref="O609:P609" si="612">(O610*13+M609)/14</f>
        <v>0.222</v>
      </c>
      <c r="P609" s="8" t="str">
        <f t="shared" si="612"/>
        <v>0.648</v>
      </c>
      <c r="Q609" s="8" t="str">
        <f t="shared" si="5"/>
        <v>0.343</v>
      </c>
      <c r="R609" s="8" t="str">
        <f t="shared" si="6"/>
        <v>25.528</v>
      </c>
    </row>
    <row r="610" ht="15.75" customHeight="1">
      <c r="A610" s="1">
        <v>608.0</v>
      </c>
      <c r="B610" s="5" t="s">
        <v>17</v>
      </c>
      <c r="C610" s="1">
        <v>2.0181025E7</v>
      </c>
      <c r="D610" s="1">
        <v>78.6</v>
      </c>
      <c r="E610" s="1">
        <v>79.5</v>
      </c>
      <c r="F610" s="1">
        <v>78.2</v>
      </c>
      <c r="G610" s="1">
        <v>79.2</v>
      </c>
      <c r="H610" s="1">
        <v>80.2</v>
      </c>
      <c r="I610" s="1">
        <v>-1.0</v>
      </c>
      <c r="J610" s="1">
        <v>-1.25</v>
      </c>
      <c r="K610" s="1">
        <v>6816656.0</v>
      </c>
      <c r="L610" s="1">
        <v>5.36548830661E8</v>
      </c>
      <c r="M610" s="6" t="str">
        <f t="shared" si="2"/>
        <v>0</v>
      </c>
      <c r="N610" s="7" t="str">
        <f t="shared" si="3"/>
        <v>1</v>
      </c>
      <c r="O610" s="8" t="str">
        <f t="shared" ref="O610:P610" si="613">(O611*13+M610)/14</f>
        <v>0.239</v>
      </c>
      <c r="P610" s="8" t="str">
        <f t="shared" si="613"/>
        <v>0.605</v>
      </c>
      <c r="Q610" s="8" t="str">
        <f t="shared" si="5"/>
        <v>0.395</v>
      </c>
      <c r="R610" s="8" t="str">
        <f t="shared" si="6"/>
        <v>28.319</v>
      </c>
    </row>
    <row r="611" ht="15.75" customHeight="1">
      <c r="A611" s="1">
        <v>609.0</v>
      </c>
      <c r="B611" s="5" t="s">
        <v>17</v>
      </c>
      <c r="C611" s="1">
        <v>2.0181024E7</v>
      </c>
      <c r="D611" s="1">
        <v>79.4</v>
      </c>
      <c r="E611" s="1">
        <v>80.8</v>
      </c>
      <c r="F611" s="1">
        <v>79.35</v>
      </c>
      <c r="G611" s="1">
        <v>80.2</v>
      </c>
      <c r="H611" s="1">
        <v>79.65</v>
      </c>
      <c r="I611" s="1">
        <v>0.55</v>
      </c>
      <c r="J611" s="1">
        <v>0.69</v>
      </c>
      <c r="K611" s="1">
        <v>4672911.0</v>
      </c>
      <c r="L611" s="1">
        <v>3.7447003106E8</v>
      </c>
      <c r="M611" s="6" t="str">
        <f t="shared" si="2"/>
        <v>0.55</v>
      </c>
      <c r="N611" s="7" t="str">
        <f t="shared" si="3"/>
        <v>0</v>
      </c>
      <c r="O611" s="8" t="str">
        <f t="shared" ref="O611:P611" si="614">(O612*13+M611)/14</f>
        <v>0.258</v>
      </c>
      <c r="P611" s="8" t="str">
        <f t="shared" si="614"/>
        <v>0.575</v>
      </c>
      <c r="Q611" s="8" t="str">
        <f t="shared" si="5"/>
        <v>0.448</v>
      </c>
      <c r="R611" s="8" t="str">
        <f t="shared" si="6"/>
        <v>30.936</v>
      </c>
    </row>
    <row r="612" ht="15.75" customHeight="1">
      <c r="A612" s="1">
        <v>610.0</v>
      </c>
      <c r="B612" s="5" t="s">
        <v>17</v>
      </c>
      <c r="C612" s="1">
        <v>2.0181023E7</v>
      </c>
      <c r="D612" s="1">
        <v>80.7</v>
      </c>
      <c r="E612" s="1">
        <v>81.2</v>
      </c>
      <c r="F612" s="1">
        <v>79.3</v>
      </c>
      <c r="G612" s="1">
        <v>79.65</v>
      </c>
      <c r="H612" s="1">
        <v>81.75</v>
      </c>
      <c r="I612" s="1">
        <v>-2.1</v>
      </c>
      <c r="J612" s="1">
        <v>-2.57</v>
      </c>
      <c r="K612" s="1">
        <v>6146431.0</v>
      </c>
      <c r="L612" s="1">
        <v>4.9217657754E8</v>
      </c>
      <c r="M612" s="6" t="str">
        <f t="shared" si="2"/>
        <v>0</v>
      </c>
      <c r="N612" s="7" t="str">
        <f t="shared" si="3"/>
        <v>2.1</v>
      </c>
      <c r="O612" s="8" t="str">
        <f t="shared" ref="O612:P612" si="615">(O613*13+M612)/14</f>
        <v>0.235</v>
      </c>
      <c r="P612" s="8" t="str">
        <f t="shared" si="615"/>
        <v>0.619</v>
      </c>
      <c r="Q612" s="8" t="str">
        <f t="shared" si="5"/>
        <v>0.380</v>
      </c>
      <c r="R612" s="8" t="str">
        <f t="shared" si="6"/>
        <v>27.515</v>
      </c>
    </row>
    <row r="613" ht="15.75" customHeight="1">
      <c r="A613" s="1">
        <v>611.0</v>
      </c>
      <c r="B613" s="5" t="s">
        <v>17</v>
      </c>
      <c r="C613" s="1">
        <v>2.0181022E7</v>
      </c>
      <c r="D613" s="1">
        <v>79.95</v>
      </c>
      <c r="E613" s="1">
        <v>81.75</v>
      </c>
      <c r="F613" s="1">
        <v>79.55</v>
      </c>
      <c r="G613" s="1">
        <v>81.75</v>
      </c>
      <c r="H613" s="1">
        <v>80.4</v>
      </c>
      <c r="I613" s="1">
        <v>1.35</v>
      </c>
      <c r="J613" s="1">
        <v>1.68</v>
      </c>
      <c r="K613" s="1">
        <v>5390085.0</v>
      </c>
      <c r="L613" s="1">
        <v>4.36338166613E8</v>
      </c>
      <c r="M613" s="6" t="str">
        <f t="shared" si="2"/>
        <v>1.35</v>
      </c>
      <c r="N613" s="7" t="str">
        <f t="shared" si="3"/>
        <v>0</v>
      </c>
      <c r="O613" s="8" t="str">
        <f t="shared" ref="O613:P613" si="616">(O614*13+M613)/14</f>
        <v>0.253</v>
      </c>
      <c r="P613" s="8" t="str">
        <f t="shared" si="616"/>
        <v>0.505</v>
      </c>
      <c r="Q613" s="8" t="str">
        <f t="shared" si="5"/>
        <v>0.501</v>
      </c>
      <c r="R613" s="8" t="str">
        <f t="shared" si="6"/>
        <v>33.376</v>
      </c>
    </row>
    <row r="614" ht="15.75" customHeight="1">
      <c r="A614" s="1">
        <v>612.0</v>
      </c>
      <c r="B614" s="5" t="s">
        <v>17</v>
      </c>
      <c r="C614" s="1">
        <v>2.0181019E7</v>
      </c>
      <c r="D614" s="1">
        <v>79.8</v>
      </c>
      <c r="E614" s="1">
        <v>80.45</v>
      </c>
      <c r="F614" s="1">
        <v>79.0</v>
      </c>
      <c r="G614" s="1">
        <v>80.4</v>
      </c>
      <c r="H614" s="1">
        <v>80.75</v>
      </c>
      <c r="I614" s="1">
        <v>-0.35</v>
      </c>
      <c r="J614" s="1">
        <v>-0.43</v>
      </c>
      <c r="K614" s="1">
        <v>1.0811665E7</v>
      </c>
      <c r="L614" s="1">
        <v>8.645002611E8</v>
      </c>
      <c r="M614" s="6" t="str">
        <f t="shared" si="2"/>
        <v>0</v>
      </c>
      <c r="N614" s="7" t="str">
        <f t="shared" si="3"/>
        <v>0.35</v>
      </c>
      <c r="O614" s="8" t="str">
        <f t="shared" ref="O614:P614" si="617">(O615*13+M614)/14</f>
        <v>0.169</v>
      </c>
      <c r="P614" s="8" t="str">
        <f t="shared" si="617"/>
        <v>0.544</v>
      </c>
      <c r="Q614" s="8" t="str">
        <f t="shared" si="5"/>
        <v>0.310</v>
      </c>
      <c r="R614" s="8" t="str">
        <f t="shared" si="6"/>
        <v>23.670</v>
      </c>
    </row>
    <row r="615" ht="15.75" customHeight="1">
      <c r="A615" s="1">
        <v>613.0</v>
      </c>
      <c r="B615" s="5" t="s">
        <v>17</v>
      </c>
      <c r="C615" s="1">
        <v>2.0181018E7</v>
      </c>
      <c r="D615" s="1">
        <v>79.95</v>
      </c>
      <c r="E615" s="1">
        <v>81.2</v>
      </c>
      <c r="F615" s="1">
        <v>79.95</v>
      </c>
      <c r="G615" s="1">
        <v>80.75</v>
      </c>
      <c r="H615" s="1">
        <v>80.75</v>
      </c>
      <c r="I615" s="1">
        <v>0.0</v>
      </c>
      <c r="J615" s="1">
        <v>0.0</v>
      </c>
      <c r="K615" s="1">
        <v>8126677.0</v>
      </c>
      <c r="L615" s="1">
        <v>6.5461883475E8</v>
      </c>
      <c r="M615" s="6" t="str">
        <f t="shared" si="2"/>
        <v>0</v>
      </c>
      <c r="N615" s="7" t="str">
        <f t="shared" si="3"/>
        <v>0</v>
      </c>
      <c r="O615" s="8" t="str">
        <f t="shared" ref="O615:P615" si="618">(O616*13+M615)/14</f>
        <v>0.182</v>
      </c>
      <c r="P615" s="8" t="str">
        <f t="shared" si="618"/>
        <v>0.559</v>
      </c>
      <c r="Q615" s="8" t="str">
        <f t="shared" si="5"/>
        <v>0.325</v>
      </c>
      <c r="R615" s="8" t="str">
        <f t="shared" si="6"/>
        <v>24.531</v>
      </c>
    </row>
    <row r="616" ht="15.75" customHeight="1">
      <c r="A616" s="1">
        <v>614.0</v>
      </c>
      <c r="B616" s="5" t="s">
        <v>17</v>
      </c>
      <c r="C616" s="1">
        <v>2.0181016E7</v>
      </c>
      <c r="D616" s="1">
        <v>81.5</v>
      </c>
      <c r="E616" s="1">
        <v>82.0</v>
      </c>
      <c r="F616" s="1">
        <v>80.05</v>
      </c>
      <c r="G616" s="1">
        <v>80.75</v>
      </c>
      <c r="H616" s="1">
        <v>81.25</v>
      </c>
      <c r="I616" s="1">
        <v>-0.5</v>
      </c>
      <c r="J616" s="1">
        <v>-0.62</v>
      </c>
      <c r="K616" s="1">
        <v>5707677.0</v>
      </c>
      <c r="L616" s="1">
        <v>4.6230445442E8</v>
      </c>
      <c r="M616" s="6" t="str">
        <f t="shared" si="2"/>
        <v>0</v>
      </c>
      <c r="N616" s="7" t="str">
        <f t="shared" si="3"/>
        <v>0.5</v>
      </c>
      <c r="O616" s="8" t="str">
        <f t="shared" ref="O616:P616" si="619">(O617*13+M616)/14</f>
        <v>0.196</v>
      </c>
      <c r="P616" s="8" t="str">
        <f t="shared" si="619"/>
        <v>0.602</v>
      </c>
      <c r="Q616" s="8" t="str">
        <f t="shared" si="5"/>
        <v>0.325</v>
      </c>
      <c r="R616" s="8" t="str">
        <f t="shared" si="6"/>
        <v>24.531</v>
      </c>
    </row>
    <row r="617" ht="15.75" customHeight="1">
      <c r="A617" s="1">
        <v>615.0</v>
      </c>
      <c r="B617" s="5" t="s">
        <v>17</v>
      </c>
      <c r="C617" s="1">
        <v>2.0181015E7</v>
      </c>
      <c r="D617" s="1">
        <v>81.5</v>
      </c>
      <c r="E617" s="1">
        <v>82.25</v>
      </c>
      <c r="F617" s="1">
        <v>81.0</v>
      </c>
      <c r="G617" s="1">
        <v>81.25</v>
      </c>
      <c r="H617" s="1">
        <v>81.3</v>
      </c>
      <c r="I617" s="1">
        <v>-0.05</v>
      </c>
      <c r="J617" s="1">
        <v>-0.06</v>
      </c>
      <c r="K617" s="1">
        <v>7371490.0</v>
      </c>
      <c r="L617" s="1">
        <v>6.00917737E8</v>
      </c>
      <c r="M617" s="6" t="str">
        <f t="shared" si="2"/>
        <v>0</v>
      </c>
      <c r="N617" s="7" t="str">
        <f t="shared" si="3"/>
        <v>0.05</v>
      </c>
      <c r="O617" s="8" t="str">
        <f t="shared" ref="O617:P617" si="620">(O618*13+M617)/14</f>
        <v>0.211</v>
      </c>
      <c r="P617" s="8" t="str">
        <f t="shared" si="620"/>
        <v>0.610</v>
      </c>
      <c r="Q617" s="8" t="str">
        <f t="shared" si="5"/>
        <v>0.346</v>
      </c>
      <c r="R617" s="8" t="str">
        <f t="shared" si="6"/>
        <v>25.680</v>
      </c>
    </row>
    <row r="618" ht="15.75" customHeight="1">
      <c r="A618" s="1">
        <v>616.0</v>
      </c>
      <c r="B618" s="5" t="s">
        <v>17</v>
      </c>
      <c r="C618" s="1">
        <v>2.0181012E7</v>
      </c>
      <c r="D618" s="1">
        <v>81.5</v>
      </c>
      <c r="E618" s="1">
        <v>81.7</v>
      </c>
      <c r="F618" s="1">
        <v>80.55</v>
      </c>
      <c r="G618" s="1">
        <v>81.3</v>
      </c>
      <c r="H618" s="1">
        <v>81.9</v>
      </c>
      <c r="I618" s="1">
        <v>-0.6</v>
      </c>
      <c r="J618" s="1">
        <v>-0.73</v>
      </c>
      <c r="K618" s="1">
        <v>9506642.0</v>
      </c>
      <c r="L618" s="1">
        <v>7.71477132042E8</v>
      </c>
      <c r="M618" s="6" t="str">
        <f t="shared" si="2"/>
        <v>0</v>
      </c>
      <c r="N618" s="7" t="str">
        <f t="shared" si="3"/>
        <v>0.6</v>
      </c>
      <c r="O618" s="8" t="str">
        <f t="shared" ref="O618:P618" si="621">(O619*13+M618)/14</f>
        <v>0.227</v>
      </c>
      <c r="P618" s="8" t="str">
        <f t="shared" si="621"/>
        <v>0.653</v>
      </c>
      <c r="Q618" s="8" t="str">
        <f t="shared" si="5"/>
        <v>0.348</v>
      </c>
      <c r="R618" s="8" t="str">
        <f t="shared" si="6"/>
        <v>25.793</v>
      </c>
    </row>
    <row r="619" ht="15.75" customHeight="1">
      <c r="A619" s="1">
        <v>617.0</v>
      </c>
      <c r="B619" s="5" t="s">
        <v>17</v>
      </c>
      <c r="C619" s="1">
        <v>2.0181011E7</v>
      </c>
      <c r="D619" s="1">
        <v>83.25</v>
      </c>
      <c r="E619" s="1">
        <v>83.25</v>
      </c>
      <c r="F619" s="1">
        <v>81.5</v>
      </c>
      <c r="G619" s="1">
        <v>81.9</v>
      </c>
      <c r="H619" s="1">
        <v>83.65</v>
      </c>
      <c r="I619" s="1">
        <v>-1.75</v>
      </c>
      <c r="J619" s="1">
        <v>-2.09</v>
      </c>
      <c r="K619" s="1">
        <v>7446566.0</v>
      </c>
      <c r="L619" s="1">
        <v>6.1023873615E8</v>
      </c>
      <c r="M619" s="6" t="str">
        <f t="shared" si="2"/>
        <v>0</v>
      </c>
      <c r="N619" s="7" t="str">
        <f t="shared" si="3"/>
        <v>1.75</v>
      </c>
      <c r="O619" s="8" t="str">
        <f t="shared" ref="O619:P619" si="622">(O620*13+M619)/14</f>
        <v>0.244</v>
      </c>
      <c r="P619" s="8" t="str">
        <f t="shared" si="622"/>
        <v>0.657</v>
      </c>
      <c r="Q619" s="8" t="str">
        <f t="shared" si="5"/>
        <v>0.372</v>
      </c>
      <c r="R619" s="8" t="str">
        <f t="shared" si="6"/>
        <v>27.113</v>
      </c>
    </row>
    <row r="620" ht="15.75" customHeight="1">
      <c r="A620" s="1">
        <v>618.0</v>
      </c>
      <c r="B620" s="5" t="s">
        <v>17</v>
      </c>
      <c r="C620" s="1">
        <v>2.018101E7</v>
      </c>
      <c r="D620" s="1">
        <v>83.3</v>
      </c>
      <c r="E620" s="1">
        <v>84.0</v>
      </c>
      <c r="F620" s="1">
        <v>83.1</v>
      </c>
      <c r="G620" s="1">
        <v>83.65</v>
      </c>
      <c r="H620" s="1">
        <v>83.3</v>
      </c>
      <c r="I620" s="1">
        <v>0.35</v>
      </c>
      <c r="J620" s="1">
        <v>0.42</v>
      </c>
      <c r="K620" s="1">
        <v>3377387.0</v>
      </c>
      <c r="L620" s="1">
        <v>2.82300290744E8</v>
      </c>
      <c r="M620" s="6" t="str">
        <f t="shared" si="2"/>
        <v>0.35</v>
      </c>
      <c r="N620" s="7" t="str">
        <f t="shared" si="3"/>
        <v>0</v>
      </c>
      <c r="O620" s="8" t="str">
        <f t="shared" ref="O620:P620" si="623">(O621*13+M620)/14</f>
        <v>0.263</v>
      </c>
      <c r="P620" s="8" t="str">
        <f t="shared" si="623"/>
        <v>0.573</v>
      </c>
      <c r="Q620" s="8" t="str">
        <f t="shared" si="5"/>
        <v>0.459</v>
      </c>
      <c r="R620" s="8" t="str">
        <f t="shared" si="6"/>
        <v>31.478</v>
      </c>
    </row>
    <row r="621" ht="15.75" customHeight="1">
      <c r="A621" s="1">
        <v>619.0</v>
      </c>
      <c r="B621" s="5" t="s">
        <v>17</v>
      </c>
      <c r="C621" s="1">
        <v>2.0181009E7</v>
      </c>
      <c r="D621" s="1">
        <v>82.8</v>
      </c>
      <c r="E621" s="1">
        <v>84.0</v>
      </c>
      <c r="F621" s="1">
        <v>82.8</v>
      </c>
      <c r="G621" s="1">
        <v>83.3</v>
      </c>
      <c r="H621" s="1">
        <v>83.25</v>
      </c>
      <c r="I621" s="1">
        <v>0.05</v>
      </c>
      <c r="J621" s="1">
        <v>0.06</v>
      </c>
      <c r="K621" s="1">
        <v>3362807.0</v>
      </c>
      <c r="L621" s="1">
        <v>2.807030051E8</v>
      </c>
      <c r="M621" s="6" t="str">
        <f t="shared" si="2"/>
        <v>0.05</v>
      </c>
      <c r="N621" s="7" t="str">
        <f t="shared" si="3"/>
        <v>0</v>
      </c>
      <c r="O621" s="8" t="str">
        <f t="shared" ref="O621:P621" si="624">(O622*13+M621)/14</f>
        <v>0.257</v>
      </c>
      <c r="P621" s="8" t="str">
        <f t="shared" si="624"/>
        <v>0.617</v>
      </c>
      <c r="Q621" s="8" t="str">
        <f t="shared" si="5"/>
        <v>0.416</v>
      </c>
      <c r="R621" s="8" t="str">
        <f t="shared" si="6"/>
        <v>29.366</v>
      </c>
    </row>
    <row r="622" ht="15.75" customHeight="1">
      <c r="A622" s="1">
        <v>620.0</v>
      </c>
      <c r="B622" s="5" t="s">
        <v>17</v>
      </c>
      <c r="C622" s="1">
        <v>2.0181008E7</v>
      </c>
      <c r="D622" s="1">
        <v>85.1</v>
      </c>
      <c r="E622" s="1">
        <v>85.7</v>
      </c>
      <c r="F622" s="1">
        <v>82.85</v>
      </c>
      <c r="G622" s="1">
        <v>83.25</v>
      </c>
      <c r="H622" s="1">
        <v>85.15</v>
      </c>
      <c r="I622" s="1">
        <v>-1.9</v>
      </c>
      <c r="J622" s="1">
        <v>-2.23</v>
      </c>
      <c r="K622" s="1">
        <v>7051078.0</v>
      </c>
      <c r="L622" s="1">
        <v>5.89486696468E8</v>
      </c>
      <c r="M622" s="6" t="str">
        <f t="shared" si="2"/>
        <v>0</v>
      </c>
      <c r="N622" s="7" t="str">
        <f t="shared" si="3"/>
        <v>1.9</v>
      </c>
      <c r="O622" s="8" t="str">
        <f t="shared" ref="O622:P622" si="625">(O623*13+M622)/14</f>
        <v>0.272</v>
      </c>
      <c r="P622" s="8" t="str">
        <f t="shared" si="625"/>
        <v>0.665</v>
      </c>
      <c r="Q622" s="8" t="str">
        <f t="shared" si="5"/>
        <v>0.410</v>
      </c>
      <c r="R622" s="8" t="str">
        <f t="shared" si="6"/>
        <v>29.076</v>
      </c>
    </row>
    <row r="623" ht="15.75" customHeight="1">
      <c r="A623" s="1">
        <v>621.0</v>
      </c>
      <c r="B623" s="5" t="s">
        <v>17</v>
      </c>
      <c r="C623" s="1">
        <v>2.0181005E7</v>
      </c>
      <c r="D623" s="1">
        <v>85.0</v>
      </c>
      <c r="E623" s="1">
        <v>85.4</v>
      </c>
      <c r="F623" s="1">
        <v>84.4</v>
      </c>
      <c r="G623" s="1">
        <v>85.15</v>
      </c>
      <c r="H623" s="1">
        <v>85.55</v>
      </c>
      <c r="I623" s="1">
        <v>-0.4</v>
      </c>
      <c r="J623" s="1">
        <v>-0.47</v>
      </c>
      <c r="K623" s="1">
        <v>3826737.0</v>
      </c>
      <c r="L623" s="1">
        <v>3.25565246478E8</v>
      </c>
      <c r="M623" s="6" t="str">
        <f t="shared" si="2"/>
        <v>0</v>
      </c>
      <c r="N623" s="7" t="str">
        <f t="shared" si="3"/>
        <v>0.4</v>
      </c>
      <c r="O623" s="8" t="str">
        <f t="shared" ref="O623:P623" si="626">(O624*13+M623)/14</f>
        <v>0.293</v>
      </c>
      <c r="P623" s="8" t="str">
        <f t="shared" si="626"/>
        <v>0.569</v>
      </c>
      <c r="Q623" s="8" t="str">
        <f t="shared" si="5"/>
        <v>0.515</v>
      </c>
      <c r="R623" s="8" t="str">
        <f t="shared" si="6"/>
        <v>34.001</v>
      </c>
    </row>
    <row r="624" ht="15.75" customHeight="1">
      <c r="A624" s="1">
        <v>622.0</v>
      </c>
      <c r="B624" s="5" t="s">
        <v>17</v>
      </c>
      <c r="C624" s="1">
        <v>2.0181004E7</v>
      </c>
      <c r="D624" s="1">
        <v>86.0</v>
      </c>
      <c r="E624" s="1">
        <v>86.15</v>
      </c>
      <c r="F624" s="1">
        <v>85.0</v>
      </c>
      <c r="G624" s="1">
        <v>85.55</v>
      </c>
      <c r="H624" s="1">
        <v>86.4</v>
      </c>
      <c r="I624" s="1">
        <v>-0.85</v>
      </c>
      <c r="J624" s="1">
        <v>-0.98</v>
      </c>
      <c r="K624" s="1">
        <v>4413514.0</v>
      </c>
      <c r="L624" s="1">
        <v>3.7729624293E8</v>
      </c>
      <c r="M624" s="6" t="str">
        <f t="shared" si="2"/>
        <v>0</v>
      </c>
      <c r="N624" s="7" t="str">
        <f t="shared" si="3"/>
        <v>0.85</v>
      </c>
      <c r="O624" s="8" t="str">
        <f t="shared" ref="O624:P624" si="627">(O625*13+M624)/14</f>
        <v>0.316</v>
      </c>
      <c r="P624" s="8" t="str">
        <f t="shared" si="627"/>
        <v>0.583</v>
      </c>
      <c r="Q624" s="8" t="str">
        <f t="shared" si="5"/>
        <v>0.542</v>
      </c>
      <c r="R624" s="8" t="str">
        <f t="shared" si="6"/>
        <v>35.166</v>
      </c>
    </row>
    <row r="625" ht="15.75" customHeight="1">
      <c r="A625" s="1">
        <v>623.0</v>
      </c>
      <c r="B625" s="5" t="s">
        <v>17</v>
      </c>
      <c r="C625" s="1">
        <v>2.0181003E7</v>
      </c>
      <c r="D625" s="1">
        <v>86.0</v>
      </c>
      <c r="E625" s="1">
        <v>87.4</v>
      </c>
      <c r="F625" s="1">
        <v>85.6</v>
      </c>
      <c r="G625" s="1">
        <v>86.4</v>
      </c>
      <c r="H625" s="1">
        <v>87.2</v>
      </c>
      <c r="I625" s="1">
        <v>-0.8</v>
      </c>
      <c r="J625" s="1">
        <v>-0.92</v>
      </c>
      <c r="K625" s="1">
        <v>4185360.0</v>
      </c>
      <c r="L625" s="1">
        <v>3.6264716487E8</v>
      </c>
      <c r="M625" s="6" t="str">
        <f t="shared" si="2"/>
        <v>0</v>
      </c>
      <c r="N625" s="7" t="str">
        <f t="shared" si="3"/>
        <v>0.8</v>
      </c>
      <c r="O625" s="8" t="str">
        <f t="shared" ref="O625:P625" si="628">(O626*13+M625)/14</f>
        <v>0.340</v>
      </c>
      <c r="P625" s="8" t="str">
        <f t="shared" si="628"/>
        <v>0.562</v>
      </c>
      <c r="Q625" s="8" t="str">
        <f t="shared" si="5"/>
        <v>0.606</v>
      </c>
      <c r="R625" s="8" t="str">
        <f t="shared" si="6"/>
        <v>37.714</v>
      </c>
    </row>
    <row r="626" ht="15.75" customHeight="1">
      <c r="A626" s="1">
        <v>624.0</v>
      </c>
      <c r="B626" s="5" t="s">
        <v>17</v>
      </c>
      <c r="C626" s="1">
        <v>2.0181002E7</v>
      </c>
      <c r="D626" s="1">
        <v>90.5</v>
      </c>
      <c r="E626" s="1">
        <v>90.5</v>
      </c>
      <c r="F626" s="1">
        <v>87.0</v>
      </c>
      <c r="G626" s="1">
        <v>87.2</v>
      </c>
      <c r="H626" s="1">
        <v>90.2</v>
      </c>
      <c r="I626" s="1">
        <v>-3.0</v>
      </c>
      <c r="J626" s="1">
        <v>-3.33</v>
      </c>
      <c r="K626" s="1">
        <v>5698073.0</v>
      </c>
      <c r="L626" s="1">
        <v>5.0163747815E8</v>
      </c>
      <c r="M626" s="6" t="str">
        <f t="shared" si="2"/>
        <v>0</v>
      </c>
      <c r="N626" s="7" t="str">
        <f t="shared" si="3"/>
        <v>3</v>
      </c>
      <c r="O626" s="8" t="str">
        <f t="shared" ref="O626:P626" si="629">(O627*13+M626)/14</f>
        <v>0.366</v>
      </c>
      <c r="P626" s="8" t="str">
        <f t="shared" si="629"/>
        <v>0.544</v>
      </c>
      <c r="Q626" s="8" t="str">
        <f t="shared" si="5"/>
        <v>0.674</v>
      </c>
      <c r="R626" s="8" t="str">
        <f t="shared" si="6"/>
        <v>40.264</v>
      </c>
    </row>
    <row r="627" ht="15.75" customHeight="1">
      <c r="A627" s="1">
        <v>625.0</v>
      </c>
      <c r="B627" s="5" t="s">
        <v>17</v>
      </c>
      <c r="C627" s="1">
        <v>2.0180928E7</v>
      </c>
      <c r="D627" s="1">
        <v>90.4</v>
      </c>
      <c r="E627" s="1">
        <v>90.6</v>
      </c>
      <c r="F627" s="1">
        <v>89.7</v>
      </c>
      <c r="G627" s="1">
        <v>90.2</v>
      </c>
      <c r="H627" s="1">
        <v>89.85</v>
      </c>
      <c r="I627" s="1">
        <v>0.35</v>
      </c>
      <c r="J627" s="1">
        <v>0.39</v>
      </c>
      <c r="K627" s="1">
        <v>4991626.0</v>
      </c>
      <c r="L627" s="1">
        <v>4.5077569464E8</v>
      </c>
      <c r="M627" s="6" t="str">
        <f t="shared" si="2"/>
        <v>0.35</v>
      </c>
      <c r="N627" s="7" t="str">
        <f t="shared" si="3"/>
        <v>0</v>
      </c>
      <c r="O627" s="8" t="str">
        <f t="shared" ref="O627:P627" si="630">(O628*13+M627)/14</f>
        <v>0.395</v>
      </c>
      <c r="P627" s="8" t="str">
        <f t="shared" si="630"/>
        <v>0.355</v>
      </c>
      <c r="Q627" s="8" t="str">
        <f t="shared" si="5"/>
        <v>1.113</v>
      </c>
      <c r="R627" s="8" t="str">
        <f t="shared" si="6"/>
        <v>52.665</v>
      </c>
    </row>
    <row r="628" ht="15.75" customHeight="1">
      <c r="A628" s="1">
        <v>626.0</v>
      </c>
      <c r="B628" s="5" t="s">
        <v>17</v>
      </c>
      <c r="C628" s="1">
        <v>2.0180927E7</v>
      </c>
      <c r="D628" s="1">
        <v>91.1</v>
      </c>
      <c r="E628" s="1">
        <v>91.1</v>
      </c>
      <c r="F628" s="1">
        <v>89.7</v>
      </c>
      <c r="G628" s="1">
        <v>89.85</v>
      </c>
      <c r="H628" s="1">
        <v>90.45</v>
      </c>
      <c r="I628" s="1">
        <v>-0.6</v>
      </c>
      <c r="J628" s="1">
        <v>-0.66</v>
      </c>
      <c r="K628" s="1">
        <v>3983494.0</v>
      </c>
      <c r="L628" s="1">
        <v>3.5929167145E8</v>
      </c>
      <c r="M628" s="6" t="str">
        <f t="shared" si="2"/>
        <v>0</v>
      </c>
      <c r="N628" s="7" t="str">
        <f t="shared" si="3"/>
        <v>0.6</v>
      </c>
      <c r="O628" s="8" t="str">
        <f t="shared" ref="O628:P628" si="631">(O629*13+M628)/14</f>
        <v>0.398</v>
      </c>
      <c r="P628" s="8" t="str">
        <f t="shared" si="631"/>
        <v>0.382</v>
      </c>
      <c r="Q628" s="8" t="str">
        <f t="shared" si="5"/>
        <v>1.042</v>
      </c>
      <c r="R628" s="8" t="str">
        <f t="shared" si="6"/>
        <v>51.031</v>
      </c>
    </row>
    <row r="629" ht="15.75" customHeight="1">
      <c r="A629" s="1">
        <v>627.0</v>
      </c>
      <c r="B629" s="5" t="s">
        <v>17</v>
      </c>
      <c r="C629" s="1">
        <v>2.0180926E7</v>
      </c>
      <c r="D629" s="1">
        <v>89.5</v>
      </c>
      <c r="E629" s="1">
        <v>90.95</v>
      </c>
      <c r="F629" s="1">
        <v>89.45</v>
      </c>
      <c r="G629" s="1">
        <v>90.45</v>
      </c>
      <c r="H629" s="1">
        <v>89.9</v>
      </c>
      <c r="I629" s="1">
        <v>0.55</v>
      </c>
      <c r="J629" s="1">
        <v>0.61</v>
      </c>
      <c r="K629" s="1">
        <v>9854854.0</v>
      </c>
      <c r="L629" s="1">
        <v>8.881938328E8</v>
      </c>
      <c r="M629" s="6" t="str">
        <f t="shared" si="2"/>
        <v>0.55</v>
      </c>
      <c r="N629" s="7" t="str">
        <f t="shared" si="3"/>
        <v>0</v>
      </c>
      <c r="O629" s="8" t="str">
        <f t="shared" ref="O629:P629" si="632">(O630*13+M629)/14</f>
        <v>0.429</v>
      </c>
      <c r="P629" s="8" t="str">
        <f t="shared" si="632"/>
        <v>0.365</v>
      </c>
      <c r="Q629" s="8" t="str">
        <f t="shared" si="5"/>
        <v>1.174</v>
      </c>
      <c r="R629" s="8" t="str">
        <f t="shared" si="6"/>
        <v>53.998</v>
      </c>
    </row>
    <row r="630" ht="15.75" customHeight="1">
      <c r="A630" s="1">
        <v>628.0</v>
      </c>
      <c r="B630" s="5" t="s">
        <v>17</v>
      </c>
      <c r="C630" s="1">
        <v>2.0180924E7</v>
      </c>
      <c r="D630" s="1">
        <v>90.0</v>
      </c>
      <c r="E630" s="1">
        <v>91.45</v>
      </c>
      <c r="F630" s="1">
        <v>89.75</v>
      </c>
      <c r="G630" s="1">
        <v>89.9</v>
      </c>
      <c r="H630" s="1">
        <v>90.6</v>
      </c>
      <c r="I630" s="1">
        <v>-0.7</v>
      </c>
      <c r="J630" s="1">
        <v>-0.77</v>
      </c>
      <c r="K630" s="1">
        <v>2308436.0</v>
      </c>
      <c r="L630" s="1">
        <v>2.08487565994E8</v>
      </c>
      <c r="M630" s="6" t="str">
        <f t="shared" si="2"/>
        <v>0</v>
      </c>
      <c r="N630" s="7" t="str">
        <f t="shared" si="3"/>
        <v>0.7</v>
      </c>
      <c r="O630" s="8" t="str">
        <f t="shared" ref="O630:P630" si="633">(O631*13+M630)/14</f>
        <v>0.419</v>
      </c>
      <c r="P630" s="8" t="str">
        <f t="shared" si="633"/>
        <v>0.393</v>
      </c>
      <c r="Q630" s="8" t="str">
        <f t="shared" si="5"/>
        <v>1.066</v>
      </c>
      <c r="R630" s="8" t="str">
        <f t="shared" si="6"/>
        <v>51.603</v>
      </c>
    </row>
    <row r="631" ht="15.75" customHeight="1">
      <c r="A631" s="1">
        <v>629.0</v>
      </c>
      <c r="B631" s="5" t="s">
        <v>17</v>
      </c>
      <c r="C631" s="1">
        <v>2.0180921E7</v>
      </c>
      <c r="D631" s="1">
        <v>92.35</v>
      </c>
      <c r="E631" s="1">
        <v>92.35</v>
      </c>
      <c r="F631" s="1">
        <v>90.55</v>
      </c>
      <c r="G631" s="1">
        <v>90.6</v>
      </c>
      <c r="H631" s="1">
        <v>91.6</v>
      </c>
      <c r="I631" s="1">
        <v>-1.0</v>
      </c>
      <c r="J631" s="1">
        <v>-1.09</v>
      </c>
      <c r="K631" s="1">
        <v>7011758.0</v>
      </c>
      <c r="L631" s="1">
        <v>6.3750358945E8</v>
      </c>
      <c r="M631" s="6" t="str">
        <f t="shared" si="2"/>
        <v>0</v>
      </c>
      <c r="N631" s="7" t="str">
        <f t="shared" si="3"/>
        <v>1</v>
      </c>
      <c r="O631" s="8" t="str">
        <f t="shared" ref="O631:P631" si="634">(O632*13+M631)/14</f>
        <v>0.452</v>
      </c>
      <c r="P631" s="8" t="str">
        <f t="shared" si="634"/>
        <v>0.370</v>
      </c>
      <c r="Q631" s="8" t="str">
        <f t="shared" si="5"/>
        <v>1.222</v>
      </c>
      <c r="R631" s="8" t="str">
        <f t="shared" si="6"/>
        <v>54.986</v>
      </c>
    </row>
    <row r="632" ht="15.75" customHeight="1">
      <c r="A632" s="1">
        <v>630.0</v>
      </c>
      <c r="B632" s="5" t="s">
        <v>17</v>
      </c>
      <c r="C632" s="1">
        <v>2.018092E7</v>
      </c>
      <c r="D632" s="1">
        <v>92.5</v>
      </c>
      <c r="E632" s="1">
        <v>92.5</v>
      </c>
      <c r="F632" s="1">
        <v>91.6</v>
      </c>
      <c r="G632" s="1">
        <v>91.6</v>
      </c>
      <c r="H632" s="1">
        <v>92.05</v>
      </c>
      <c r="I632" s="1">
        <v>-0.45</v>
      </c>
      <c r="J632" s="1">
        <v>-0.49</v>
      </c>
      <c r="K632" s="1">
        <v>2490004.0</v>
      </c>
      <c r="L632" s="1">
        <v>2.28591977926E8</v>
      </c>
      <c r="M632" s="6" t="str">
        <f t="shared" si="2"/>
        <v>0</v>
      </c>
      <c r="N632" s="7" t="str">
        <f t="shared" si="3"/>
        <v>0.45</v>
      </c>
      <c r="O632" s="8" t="str">
        <f t="shared" ref="O632:P632" si="635">(O633*13+M632)/14</f>
        <v>0.486</v>
      </c>
      <c r="P632" s="8" t="str">
        <f t="shared" si="635"/>
        <v>0.321</v>
      </c>
      <c r="Q632" s="8" t="str">
        <f t="shared" si="5"/>
        <v>1.514</v>
      </c>
      <c r="R632" s="8" t="str">
        <f t="shared" si="6"/>
        <v>60.224</v>
      </c>
    </row>
    <row r="633" ht="15.75" customHeight="1">
      <c r="A633" s="1">
        <v>631.0</v>
      </c>
      <c r="B633" s="5" t="s">
        <v>17</v>
      </c>
      <c r="C633" s="1">
        <v>2.0180919E7</v>
      </c>
      <c r="D633" s="1">
        <v>92.0</v>
      </c>
      <c r="E633" s="1">
        <v>92.45</v>
      </c>
      <c r="F633" s="1">
        <v>91.3</v>
      </c>
      <c r="G633" s="1">
        <v>92.05</v>
      </c>
      <c r="H633" s="1">
        <v>91.65</v>
      </c>
      <c r="I633" s="1">
        <v>0.4</v>
      </c>
      <c r="J633" s="1">
        <v>0.44</v>
      </c>
      <c r="K633" s="1">
        <v>4837401.0</v>
      </c>
      <c r="L633" s="1">
        <v>4.45080194284E8</v>
      </c>
      <c r="M633" s="6" t="str">
        <f t="shared" si="2"/>
        <v>0.4</v>
      </c>
      <c r="N633" s="7" t="str">
        <f t="shared" si="3"/>
        <v>0</v>
      </c>
      <c r="O633" s="8" t="str">
        <f t="shared" ref="O633:P633" si="636">(O634*13+M633)/14</f>
        <v>0.524</v>
      </c>
      <c r="P633" s="8" t="str">
        <f t="shared" si="636"/>
        <v>0.311</v>
      </c>
      <c r="Q633" s="8" t="str">
        <f t="shared" si="5"/>
        <v>1.682</v>
      </c>
      <c r="R633" s="8" t="str">
        <f t="shared" si="6"/>
        <v>62.721</v>
      </c>
    </row>
    <row r="634" ht="15.75" customHeight="1">
      <c r="A634" s="1">
        <v>632.0</v>
      </c>
      <c r="B634" s="5" t="s">
        <v>17</v>
      </c>
      <c r="C634" s="1">
        <v>2.0180918E7</v>
      </c>
      <c r="D634" s="1">
        <v>90.95</v>
      </c>
      <c r="E634" s="1">
        <v>91.65</v>
      </c>
      <c r="F634" s="1">
        <v>90.15</v>
      </c>
      <c r="G634" s="1">
        <v>91.65</v>
      </c>
      <c r="H634" s="1">
        <v>91.05</v>
      </c>
      <c r="I634" s="1">
        <v>0.6</v>
      </c>
      <c r="J634" s="1">
        <v>0.66</v>
      </c>
      <c r="K634" s="1">
        <v>5090342.0</v>
      </c>
      <c r="L634" s="1">
        <v>4.6445103955E8</v>
      </c>
      <c r="M634" s="6" t="str">
        <f t="shared" si="2"/>
        <v>0.6</v>
      </c>
      <c r="N634" s="7" t="str">
        <f t="shared" si="3"/>
        <v>0</v>
      </c>
      <c r="O634" s="8" t="str">
        <f t="shared" ref="O634:P634" si="637">(O635*13+M634)/14</f>
        <v>0.533</v>
      </c>
      <c r="P634" s="8" t="str">
        <f t="shared" si="637"/>
        <v>0.335</v>
      </c>
      <c r="Q634" s="8" t="str">
        <f t="shared" si="5"/>
        <v>1.591</v>
      </c>
      <c r="R634" s="8" t="str">
        <f t="shared" si="6"/>
        <v>61.400</v>
      </c>
    </row>
    <row r="635" ht="15.75" customHeight="1">
      <c r="A635" s="1">
        <v>633.0</v>
      </c>
      <c r="B635" s="5" t="s">
        <v>17</v>
      </c>
      <c r="C635" s="1">
        <v>2.0180917E7</v>
      </c>
      <c r="D635" s="1">
        <v>90.3</v>
      </c>
      <c r="E635" s="1">
        <v>91.3</v>
      </c>
      <c r="F635" s="1">
        <v>89.4</v>
      </c>
      <c r="G635" s="1">
        <v>91.05</v>
      </c>
      <c r="H635" s="1">
        <v>91.15</v>
      </c>
      <c r="I635" s="1">
        <v>-0.1</v>
      </c>
      <c r="J635" s="1">
        <v>-0.11</v>
      </c>
      <c r="K635" s="1">
        <v>2995017.0</v>
      </c>
      <c r="L635" s="1">
        <v>2.70896812227E8</v>
      </c>
      <c r="M635" s="6" t="str">
        <f t="shared" si="2"/>
        <v>0</v>
      </c>
      <c r="N635" s="7" t="str">
        <f t="shared" si="3"/>
        <v>0.1</v>
      </c>
      <c r="O635" s="8" t="str">
        <f t="shared" ref="O635:P635" si="638">(O636*13+M635)/14</f>
        <v>0.528</v>
      </c>
      <c r="P635" s="8" t="str">
        <f t="shared" si="638"/>
        <v>0.361</v>
      </c>
      <c r="Q635" s="8" t="str">
        <f t="shared" si="5"/>
        <v>1.463</v>
      </c>
      <c r="R635" s="8" t="str">
        <f t="shared" si="6"/>
        <v>59.397</v>
      </c>
    </row>
    <row r="636" ht="15.75" customHeight="1">
      <c r="A636" s="1">
        <v>634.0</v>
      </c>
      <c r="B636" s="5" t="s">
        <v>17</v>
      </c>
      <c r="C636" s="1">
        <v>2.0180914E7</v>
      </c>
      <c r="D636" s="1">
        <v>91.0</v>
      </c>
      <c r="E636" s="1">
        <v>91.45</v>
      </c>
      <c r="F636" s="1">
        <v>90.4</v>
      </c>
      <c r="G636" s="1">
        <v>91.15</v>
      </c>
      <c r="H636" s="1">
        <v>90.85</v>
      </c>
      <c r="I636" s="1">
        <v>0.3</v>
      </c>
      <c r="J636" s="1">
        <v>0.33</v>
      </c>
      <c r="K636" s="1">
        <v>5856215.0</v>
      </c>
      <c r="L636" s="1">
        <v>5.329060481E8</v>
      </c>
      <c r="M636" s="6" t="str">
        <f t="shared" si="2"/>
        <v>0.3</v>
      </c>
      <c r="N636" s="7" t="str">
        <f t="shared" si="3"/>
        <v>0</v>
      </c>
      <c r="O636" s="8" t="str">
        <f t="shared" ref="O636:P636" si="639">(O637*13+M636)/14</f>
        <v>0.569</v>
      </c>
      <c r="P636" s="8" t="str">
        <f t="shared" si="639"/>
        <v>0.381</v>
      </c>
      <c r="Q636" s="8" t="str">
        <f t="shared" si="5"/>
        <v>1.492</v>
      </c>
      <c r="R636" s="8" t="str">
        <f t="shared" si="6"/>
        <v>59.878</v>
      </c>
    </row>
    <row r="637" ht="15.75" customHeight="1">
      <c r="A637" s="1">
        <v>635.0</v>
      </c>
      <c r="B637" s="5" t="s">
        <v>17</v>
      </c>
      <c r="C637" s="1">
        <v>2.0180913E7</v>
      </c>
      <c r="D637" s="1">
        <v>90.4</v>
      </c>
      <c r="E637" s="1">
        <v>90.85</v>
      </c>
      <c r="F637" s="1">
        <v>89.6</v>
      </c>
      <c r="G637" s="1">
        <v>90.85</v>
      </c>
      <c r="H637" s="1">
        <v>89.9</v>
      </c>
      <c r="I637" s="1">
        <v>0.95</v>
      </c>
      <c r="J637" s="1">
        <v>1.06</v>
      </c>
      <c r="K637" s="1">
        <v>4544034.0</v>
      </c>
      <c r="L637" s="1">
        <v>4.1051978355E8</v>
      </c>
      <c r="M637" s="6" t="str">
        <f t="shared" si="2"/>
        <v>0.95</v>
      </c>
      <c r="N637" s="7" t="str">
        <f t="shared" si="3"/>
        <v>0</v>
      </c>
      <c r="O637" s="8" t="str">
        <f t="shared" ref="O637:P637" si="640">(O638*13+M637)/14</f>
        <v>0.589</v>
      </c>
      <c r="P637" s="8" t="str">
        <f t="shared" si="640"/>
        <v>0.410</v>
      </c>
      <c r="Q637" s="8" t="str">
        <f t="shared" si="5"/>
        <v>1.436</v>
      </c>
      <c r="R637" s="8" t="str">
        <f t="shared" si="6"/>
        <v>58.952</v>
      </c>
    </row>
    <row r="638" ht="15.75" customHeight="1">
      <c r="A638" s="1">
        <v>636.0</v>
      </c>
      <c r="B638" s="5" t="s">
        <v>17</v>
      </c>
      <c r="C638" s="1">
        <v>2.0180912E7</v>
      </c>
      <c r="D638" s="1">
        <v>87.0</v>
      </c>
      <c r="E638" s="1">
        <v>89.95</v>
      </c>
      <c r="F638" s="1">
        <v>87.0</v>
      </c>
      <c r="G638" s="1">
        <v>89.9</v>
      </c>
      <c r="H638" s="1">
        <v>87.9</v>
      </c>
      <c r="I638" s="1">
        <v>2.0</v>
      </c>
      <c r="J638" s="1">
        <v>2.28</v>
      </c>
      <c r="K638" s="1">
        <v>7900190.0</v>
      </c>
      <c r="L638" s="1">
        <v>7.02113770408E8</v>
      </c>
      <c r="M638" s="6" t="str">
        <f t="shared" si="2"/>
        <v>2</v>
      </c>
      <c r="N638" s="7" t="str">
        <f t="shared" si="3"/>
        <v>0</v>
      </c>
      <c r="O638" s="8" t="str">
        <f t="shared" ref="O638:P638" si="641">(O639*13+M638)/14</f>
        <v>0.562</v>
      </c>
      <c r="P638" s="8" t="str">
        <f t="shared" si="641"/>
        <v>0.442</v>
      </c>
      <c r="Q638" s="8" t="str">
        <f t="shared" si="5"/>
        <v>1.271</v>
      </c>
      <c r="R638" s="8" t="str">
        <f t="shared" si="6"/>
        <v>55.963</v>
      </c>
    </row>
    <row r="639" ht="15.75" customHeight="1">
      <c r="A639" s="1">
        <v>637.0</v>
      </c>
      <c r="B639" s="5" t="s">
        <v>17</v>
      </c>
      <c r="C639" s="1">
        <v>2.0180911E7</v>
      </c>
      <c r="D639" s="1">
        <v>88.05</v>
      </c>
      <c r="E639" s="1">
        <v>88.9</v>
      </c>
      <c r="F639" s="1">
        <v>87.6</v>
      </c>
      <c r="G639" s="1">
        <v>87.9</v>
      </c>
      <c r="H639" s="1">
        <v>88.9</v>
      </c>
      <c r="I639" s="1">
        <v>-1.0</v>
      </c>
      <c r="J639" s="1">
        <v>-1.12</v>
      </c>
      <c r="K639" s="1">
        <v>4243081.0</v>
      </c>
      <c r="L639" s="1">
        <v>3.7384568025E8</v>
      </c>
      <c r="M639" s="6" t="str">
        <f t="shared" si="2"/>
        <v>0</v>
      </c>
      <c r="N639" s="7" t="str">
        <f t="shared" si="3"/>
        <v>1</v>
      </c>
      <c r="O639" s="8" t="str">
        <f t="shared" ref="O639:P639" si="642">(O640*13+M639)/14</f>
        <v>0.451</v>
      </c>
      <c r="P639" s="8" t="str">
        <f t="shared" si="642"/>
        <v>0.476</v>
      </c>
      <c r="Q639" s="8" t="str">
        <f t="shared" si="5"/>
        <v>0.948</v>
      </c>
      <c r="R639" s="8" t="str">
        <f t="shared" si="6"/>
        <v>48.655</v>
      </c>
    </row>
    <row r="640" ht="15.75" customHeight="1">
      <c r="A640" s="1">
        <v>638.0</v>
      </c>
      <c r="B640" s="5" t="s">
        <v>17</v>
      </c>
      <c r="C640" s="1">
        <v>2.018091E7</v>
      </c>
      <c r="D640" s="1">
        <v>88.65</v>
      </c>
      <c r="E640" s="1">
        <v>89.85</v>
      </c>
      <c r="F640" s="1">
        <v>88.25</v>
      </c>
      <c r="G640" s="1">
        <v>88.9</v>
      </c>
      <c r="H640" s="1">
        <v>89.85</v>
      </c>
      <c r="I640" s="1">
        <v>-0.95</v>
      </c>
      <c r="J640" s="1">
        <v>-1.06</v>
      </c>
      <c r="K640" s="1">
        <v>8577296.0</v>
      </c>
      <c r="L640" s="1">
        <v>7.65708828043E8</v>
      </c>
      <c r="M640" s="6" t="str">
        <f t="shared" si="2"/>
        <v>0</v>
      </c>
      <c r="N640" s="7" t="str">
        <f t="shared" si="3"/>
        <v>0.95</v>
      </c>
      <c r="O640" s="8" t="str">
        <f t="shared" ref="O640:P640" si="643">(O641*13+M640)/14</f>
        <v>0.486</v>
      </c>
      <c r="P640" s="8" t="str">
        <f t="shared" si="643"/>
        <v>0.436</v>
      </c>
      <c r="Q640" s="8" t="str">
        <f t="shared" si="5"/>
        <v>1.115</v>
      </c>
      <c r="R640" s="8" t="str">
        <f t="shared" si="6"/>
        <v>52.716</v>
      </c>
    </row>
    <row r="641" ht="15.75" customHeight="1">
      <c r="A641" s="1">
        <v>639.0</v>
      </c>
      <c r="B641" s="5" t="s">
        <v>17</v>
      </c>
      <c r="C641" s="1">
        <v>2.0180907E7</v>
      </c>
      <c r="D641" s="1">
        <v>90.0</v>
      </c>
      <c r="E641" s="1">
        <v>90.5</v>
      </c>
      <c r="F641" s="1">
        <v>89.1</v>
      </c>
      <c r="G641" s="1">
        <v>89.85</v>
      </c>
      <c r="H641" s="1">
        <v>89.45</v>
      </c>
      <c r="I641" s="1">
        <v>0.4</v>
      </c>
      <c r="J641" s="1">
        <v>0.45</v>
      </c>
      <c r="K641" s="1">
        <v>8328082.0</v>
      </c>
      <c r="L641" s="1">
        <v>7.4860281402E8</v>
      </c>
      <c r="M641" s="6" t="str">
        <f t="shared" si="2"/>
        <v>0.4</v>
      </c>
      <c r="N641" s="7" t="str">
        <f t="shared" si="3"/>
        <v>0</v>
      </c>
      <c r="O641" s="8" t="str">
        <f t="shared" ref="O641:P641" si="644">(O642*13+M641)/14</f>
        <v>0.523</v>
      </c>
      <c r="P641" s="8" t="str">
        <f t="shared" si="644"/>
        <v>0.396</v>
      </c>
      <c r="Q641" s="8" t="str">
        <f t="shared" si="5"/>
        <v>1.321</v>
      </c>
      <c r="R641" s="8" t="str">
        <f t="shared" si="6"/>
        <v>56.907</v>
      </c>
    </row>
    <row r="642" ht="15.75" customHeight="1">
      <c r="A642" s="1">
        <v>640.0</v>
      </c>
      <c r="B642" s="5" t="s">
        <v>17</v>
      </c>
      <c r="C642" s="1">
        <v>2.0180906E7</v>
      </c>
      <c r="D642" s="1">
        <v>91.4</v>
      </c>
      <c r="E642" s="1">
        <v>91.4</v>
      </c>
      <c r="F642" s="1">
        <v>89.0</v>
      </c>
      <c r="G642" s="1">
        <v>89.45</v>
      </c>
      <c r="H642" s="1">
        <v>90.2</v>
      </c>
      <c r="I642" s="1">
        <v>-0.75</v>
      </c>
      <c r="J642" s="1">
        <v>-0.83</v>
      </c>
      <c r="K642" s="1">
        <v>7215642.0</v>
      </c>
      <c r="L642" s="1">
        <v>6.4805326635E8</v>
      </c>
      <c r="M642" s="6" t="str">
        <f t="shared" si="2"/>
        <v>0</v>
      </c>
      <c r="N642" s="7" t="str">
        <f t="shared" si="3"/>
        <v>0.75</v>
      </c>
      <c r="O642" s="8" t="str">
        <f t="shared" ref="O642:P642" si="645">(O643*13+M642)/14</f>
        <v>0.533</v>
      </c>
      <c r="P642" s="8" t="str">
        <f t="shared" si="645"/>
        <v>0.427</v>
      </c>
      <c r="Q642" s="8" t="str">
        <f t="shared" si="5"/>
        <v>1.248</v>
      </c>
      <c r="R642" s="8" t="str">
        <f t="shared" si="6"/>
        <v>55.525</v>
      </c>
    </row>
    <row r="643" ht="15.75" customHeight="1">
      <c r="A643" s="1">
        <v>641.0</v>
      </c>
      <c r="B643" s="5" t="s">
        <v>17</v>
      </c>
      <c r="C643" s="1">
        <v>2.0180905E7</v>
      </c>
      <c r="D643" s="1">
        <v>91.2</v>
      </c>
      <c r="E643" s="1">
        <v>91.25</v>
      </c>
      <c r="F643" s="1">
        <v>90.0</v>
      </c>
      <c r="G643" s="1">
        <v>90.2</v>
      </c>
      <c r="H643" s="1">
        <v>91.25</v>
      </c>
      <c r="I643" s="1">
        <v>-1.05</v>
      </c>
      <c r="J643" s="1">
        <v>-1.15</v>
      </c>
      <c r="K643" s="1">
        <v>1.1416482E7</v>
      </c>
      <c r="L643" s="1">
        <v>1.033564952113E9</v>
      </c>
      <c r="M643" s="6" t="str">
        <f t="shared" si="2"/>
        <v>0</v>
      </c>
      <c r="N643" s="7" t="str">
        <f t="shared" si="3"/>
        <v>1.05</v>
      </c>
      <c r="O643" s="8" t="str">
        <f t="shared" ref="O643:P643" si="646">(O644*13+M643)/14</f>
        <v>0.574</v>
      </c>
      <c r="P643" s="8" t="str">
        <f t="shared" si="646"/>
        <v>0.402</v>
      </c>
      <c r="Q643" s="8" t="str">
        <f t="shared" si="5"/>
        <v>1.428</v>
      </c>
      <c r="R643" s="8" t="str">
        <f t="shared" si="6"/>
        <v>58.810</v>
      </c>
    </row>
    <row r="644" ht="15.75" customHeight="1">
      <c r="A644" s="1">
        <v>642.0</v>
      </c>
      <c r="B644" s="5" t="s">
        <v>17</v>
      </c>
      <c r="C644" s="1">
        <v>2.0180904E7</v>
      </c>
      <c r="D644" s="1">
        <v>88.6</v>
      </c>
      <c r="E644" s="1">
        <v>91.45</v>
      </c>
      <c r="F644" s="1">
        <v>88.2</v>
      </c>
      <c r="G644" s="1">
        <v>91.25</v>
      </c>
      <c r="H644" s="1">
        <v>88.55</v>
      </c>
      <c r="I644" s="1">
        <v>2.7</v>
      </c>
      <c r="J644" s="1">
        <v>3.05</v>
      </c>
      <c r="K644" s="1">
        <v>1.0040263E7</v>
      </c>
      <c r="L644" s="1">
        <v>9.10357090962E8</v>
      </c>
      <c r="M644" s="6" t="str">
        <f t="shared" si="2"/>
        <v>2.7</v>
      </c>
      <c r="N644" s="7" t="str">
        <f t="shared" si="3"/>
        <v>0</v>
      </c>
      <c r="O644" s="8" t="str">
        <f t="shared" ref="O644:P644" si="647">(O645*13+M644)/14</f>
        <v>0.618</v>
      </c>
      <c r="P644" s="8" t="str">
        <f t="shared" si="647"/>
        <v>0.352</v>
      </c>
      <c r="Q644" s="8" t="str">
        <f t="shared" si="5"/>
        <v>1.756</v>
      </c>
      <c r="R644" s="8" t="str">
        <f t="shared" si="6"/>
        <v>63.709</v>
      </c>
    </row>
    <row r="645" ht="15.75" customHeight="1">
      <c r="A645" s="1">
        <v>643.0</v>
      </c>
      <c r="B645" s="5" t="s">
        <v>17</v>
      </c>
      <c r="C645" s="1">
        <v>2.0180903E7</v>
      </c>
      <c r="D645" s="1">
        <v>89.95</v>
      </c>
      <c r="E645" s="1">
        <v>89.95</v>
      </c>
      <c r="F645" s="1">
        <v>87.7</v>
      </c>
      <c r="G645" s="1">
        <v>88.55</v>
      </c>
      <c r="H645" s="1">
        <v>89.58</v>
      </c>
      <c r="I645" s="1">
        <v>-1.03</v>
      </c>
      <c r="J645" s="1">
        <v>-1.15</v>
      </c>
      <c r="K645" s="1">
        <v>8910182.0</v>
      </c>
      <c r="L645" s="1">
        <v>7.863612744E8</v>
      </c>
      <c r="M645" s="6" t="str">
        <f t="shared" si="2"/>
        <v>0</v>
      </c>
      <c r="N645" s="7" t="str">
        <f t="shared" si="3"/>
        <v>1.03</v>
      </c>
      <c r="O645" s="8" t="str">
        <f t="shared" ref="O645:P645" si="648">(O646*13+M645)/14</f>
        <v>0.457</v>
      </c>
      <c r="P645" s="8" t="str">
        <f t="shared" si="648"/>
        <v>0.379</v>
      </c>
      <c r="Q645" s="8" t="str">
        <f t="shared" si="5"/>
        <v>1.207</v>
      </c>
      <c r="R645" s="8" t="str">
        <f t="shared" si="6"/>
        <v>54.697</v>
      </c>
    </row>
    <row r="646" ht="15.75" customHeight="1">
      <c r="A646" s="1">
        <v>644.0</v>
      </c>
      <c r="B646" s="5" t="s">
        <v>17</v>
      </c>
      <c r="C646" s="1">
        <v>2.0180831E7</v>
      </c>
      <c r="D646" s="1">
        <v>89.0</v>
      </c>
      <c r="E646" s="1">
        <v>90.45</v>
      </c>
      <c r="F646" s="1">
        <v>89.0</v>
      </c>
      <c r="G646" s="1">
        <v>90.45</v>
      </c>
      <c r="H646" s="1">
        <v>90.05</v>
      </c>
      <c r="I646" s="1">
        <v>0.4</v>
      </c>
      <c r="J646" s="1">
        <v>0.44</v>
      </c>
      <c r="K646" s="1">
        <v>6595110.0</v>
      </c>
      <c r="L646" s="1">
        <v>5.9344256176E8</v>
      </c>
      <c r="M646" s="6" t="str">
        <f t="shared" si="2"/>
        <v>0.4</v>
      </c>
      <c r="N646" s="7" t="str">
        <f t="shared" si="3"/>
        <v>0</v>
      </c>
      <c r="O646" s="8" t="str">
        <f t="shared" ref="O646:P646" si="649">(O647*13+M646)/14</f>
        <v>0.493</v>
      </c>
      <c r="P646" s="8" t="str">
        <f t="shared" si="649"/>
        <v>0.329</v>
      </c>
      <c r="Q646" s="8" t="str">
        <f t="shared" si="5"/>
        <v>1.498</v>
      </c>
      <c r="R646" s="8" t="str">
        <f t="shared" si="6"/>
        <v>59.973</v>
      </c>
    </row>
    <row r="647" ht="15.75" customHeight="1">
      <c r="A647" s="1">
        <v>645.0</v>
      </c>
      <c r="B647" s="5" t="s">
        <v>17</v>
      </c>
      <c r="C647" s="1">
        <v>2.018083E7</v>
      </c>
      <c r="D647" s="1">
        <v>91.1</v>
      </c>
      <c r="E647" s="1">
        <v>91.25</v>
      </c>
      <c r="F647" s="1">
        <v>89.15</v>
      </c>
      <c r="G647" s="1">
        <v>90.05</v>
      </c>
      <c r="H647" s="1">
        <v>91.2</v>
      </c>
      <c r="I647" s="1">
        <v>-1.15</v>
      </c>
      <c r="J647" s="1">
        <v>-1.26</v>
      </c>
      <c r="K647" s="1">
        <v>4986564.0</v>
      </c>
      <c r="L647" s="1">
        <v>4.4821321995E8</v>
      </c>
      <c r="M647" s="6" t="str">
        <f t="shared" si="2"/>
        <v>0</v>
      </c>
      <c r="N647" s="7" t="str">
        <f t="shared" si="3"/>
        <v>1.15</v>
      </c>
      <c r="O647" s="8" t="str">
        <f t="shared" ref="O647:P647" si="650">(O648*13+M647)/14</f>
        <v>0.500</v>
      </c>
      <c r="P647" s="8" t="str">
        <f t="shared" si="650"/>
        <v>0.354</v>
      </c>
      <c r="Q647" s="8" t="str">
        <f t="shared" si="5"/>
        <v>1.411</v>
      </c>
      <c r="R647" s="8" t="str">
        <f t="shared" si="6"/>
        <v>58.530</v>
      </c>
    </row>
    <row r="648" ht="15.75" customHeight="1">
      <c r="A648" s="1">
        <v>646.0</v>
      </c>
      <c r="B648" s="5" t="s">
        <v>17</v>
      </c>
      <c r="C648" s="1">
        <v>2.0180829E7</v>
      </c>
      <c r="D648" s="1">
        <v>89.6</v>
      </c>
      <c r="E648" s="1">
        <v>91.3</v>
      </c>
      <c r="F648" s="1">
        <v>89.4</v>
      </c>
      <c r="G648" s="1">
        <v>91.2</v>
      </c>
      <c r="H648" s="1">
        <v>89.55</v>
      </c>
      <c r="I648" s="1">
        <v>1.65</v>
      </c>
      <c r="J648" s="1">
        <v>1.84</v>
      </c>
      <c r="K648" s="1">
        <v>8348701.0</v>
      </c>
      <c r="L648" s="1">
        <v>7.5613398315E8</v>
      </c>
      <c r="M648" s="6" t="str">
        <f t="shared" si="2"/>
        <v>1.65</v>
      </c>
      <c r="N648" s="7" t="str">
        <f t="shared" si="3"/>
        <v>0</v>
      </c>
      <c r="O648" s="8" t="str">
        <f t="shared" ref="O648:P648" si="651">(O649*13+M648)/14</f>
        <v>0.538</v>
      </c>
      <c r="P648" s="8" t="str">
        <f t="shared" si="651"/>
        <v>0.293</v>
      </c>
      <c r="Q648" s="8" t="str">
        <f t="shared" si="5"/>
        <v>1.838</v>
      </c>
      <c r="R648" s="8" t="str">
        <f t="shared" si="6"/>
        <v>64.760</v>
      </c>
    </row>
    <row r="649" ht="15.75" customHeight="1">
      <c r="A649" s="1">
        <v>647.0</v>
      </c>
      <c r="B649" s="5" t="s">
        <v>17</v>
      </c>
      <c r="C649" s="1">
        <v>2.0180828E7</v>
      </c>
      <c r="D649" s="1">
        <v>89.3</v>
      </c>
      <c r="E649" s="1">
        <v>90.2</v>
      </c>
      <c r="F649" s="1">
        <v>89.1</v>
      </c>
      <c r="G649" s="1">
        <v>89.55</v>
      </c>
      <c r="H649" s="1">
        <v>89.4</v>
      </c>
      <c r="I649" s="1">
        <v>0.15</v>
      </c>
      <c r="J649" s="1">
        <v>0.17</v>
      </c>
      <c r="K649" s="1">
        <v>3465505.0</v>
      </c>
      <c r="L649" s="1">
        <v>3.10375085E8</v>
      </c>
      <c r="M649" s="6" t="str">
        <f t="shared" si="2"/>
        <v>0.15</v>
      </c>
      <c r="N649" s="7" t="str">
        <f t="shared" si="3"/>
        <v>0</v>
      </c>
      <c r="O649" s="8" t="str">
        <f t="shared" ref="O649:P649" si="652">(O650*13+M649)/14</f>
        <v>0.453</v>
      </c>
      <c r="P649" s="8" t="str">
        <f t="shared" si="652"/>
        <v>0.315</v>
      </c>
      <c r="Q649" s="8" t="str">
        <f t="shared" si="5"/>
        <v>1.435</v>
      </c>
      <c r="R649" s="8" t="str">
        <f t="shared" si="6"/>
        <v>58.937</v>
      </c>
    </row>
    <row r="650" ht="15.75" customHeight="1">
      <c r="A650" s="1">
        <v>648.0</v>
      </c>
      <c r="B650" s="5" t="s">
        <v>17</v>
      </c>
      <c r="C650" s="1">
        <v>2.0180827E7</v>
      </c>
      <c r="D650" s="1">
        <v>89.5</v>
      </c>
      <c r="E650" s="1">
        <v>89.5</v>
      </c>
      <c r="F650" s="1">
        <v>89.0</v>
      </c>
      <c r="G650" s="1">
        <v>89.4</v>
      </c>
      <c r="H650" s="1">
        <v>87.95</v>
      </c>
      <c r="I650" s="1">
        <v>1.45</v>
      </c>
      <c r="J650" s="1">
        <v>1.65</v>
      </c>
      <c r="K650" s="1">
        <v>2999525.0</v>
      </c>
      <c r="L650" s="1">
        <v>2.679957039E8</v>
      </c>
      <c r="M650" s="6" t="str">
        <f t="shared" si="2"/>
        <v>1.45</v>
      </c>
      <c r="N650" s="7" t="str">
        <f t="shared" si="3"/>
        <v>0</v>
      </c>
      <c r="O650" s="8" t="str">
        <f t="shared" ref="O650:P650" si="653">(O651*13+M650)/14</f>
        <v>0.476</v>
      </c>
      <c r="P650" s="8" t="str">
        <f t="shared" si="653"/>
        <v>0.340</v>
      </c>
      <c r="Q650" s="8" t="str">
        <f t="shared" si="5"/>
        <v>1.401</v>
      </c>
      <c r="R650" s="8" t="str">
        <f t="shared" si="6"/>
        <v>58.356</v>
      </c>
    </row>
    <row r="651" ht="15.75" customHeight="1">
      <c r="A651" s="1">
        <v>649.0</v>
      </c>
      <c r="B651" s="5" t="s">
        <v>17</v>
      </c>
      <c r="C651" s="1">
        <v>2.0180824E7</v>
      </c>
      <c r="D651" s="1">
        <v>87.1</v>
      </c>
      <c r="E651" s="1">
        <v>88.6</v>
      </c>
      <c r="F651" s="1">
        <v>86.8</v>
      </c>
      <c r="G651" s="1">
        <v>87.95</v>
      </c>
      <c r="H651" s="1">
        <v>87.9</v>
      </c>
      <c r="I651" s="1">
        <v>0.05</v>
      </c>
      <c r="J651" s="1">
        <v>0.06</v>
      </c>
      <c r="K651" s="1">
        <v>5597004.0</v>
      </c>
      <c r="L651" s="1">
        <v>4.90555484E8</v>
      </c>
      <c r="M651" s="6" t="str">
        <f t="shared" si="2"/>
        <v>0.05</v>
      </c>
      <c r="N651" s="7" t="str">
        <f t="shared" si="3"/>
        <v>0</v>
      </c>
      <c r="O651" s="8" t="str">
        <f t="shared" ref="O651:P651" si="654">(O652*13+M651)/14</f>
        <v>0.401</v>
      </c>
      <c r="P651" s="8" t="str">
        <f t="shared" si="654"/>
        <v>0.366</v>
      </c>
      <c r="Q651" s="8" t="str">
        <f t="shared" si="5"/>
        <v>1.096</v>
      </c>
      <c r="R651" s="8" t="str">
        <f t="shared" si="6"/>
        <v>52.299</v>
      </c>
    </row>
    <row r="652" ht="15.75" customHeight="1">
      <c r="A652" s="1">
        <v>650.0</v>
      </c>
      <c r="B652" s="5" t="s">
        <v>17</v>
      </c>
      <c r="C652" s="1">
        <v>2.0180823E7</v>
      </c>
      <c r="D652" s="1">
        <v>90.0</v>
      </c>
      <c r="E652" s="1">
        <v>90.1</v>
      </c>
      <c r="F652" s="1">
        <v>87.7</v>
      </c>
      <c r="G652" s="1">
        <v>87.9</v>
      </c>
      <c r="H652" s="1">
        <v>90.0</v>
      </c>
      <c r="I652" s="1">
        <v>-2.1</v>
      </c>
      <c r="J652" s="1">
        <v>-2.33</v>
      </c>
      <c r="K652" s="1">
        <v>5511655.0</v>
      </c>
      <c r="L652" s="1">
        <v>4.8663403475E8</v>
      </c>
      <c r="M652" s="6" t="str">
        <f t="shared" si="2"/>
        <v>0</v>
      </c>
      <c r="N652" s="7" t="str">
        <f t="shared" si="3"/>
        <v>2.1</v>
      </c>
      <c r="O652" s="8" t="str">
        <f t="shared" ref="O652:P652" si="655">(O653*13+M652)/14</f>
        <v>0.428</v>
      </c>
      <c r="P652" s="8" t="str">
        <f t="shared" si="655"/>
        <v>0.394</v>
      </c>
      <c r="Q652" s="8" t="str">
        <f t="shared" si="5"/>
        <v>1.087</v>
      </c>
      <c r="R652" s="8" t="str">
        <f t="shared" si="6"/>
        <v>52.076</v>
      </c>
    </row>
    <row r="653" ht="15.75" customHeight="1">
      <c r="A653" s="1">
        <v>651.0</v>
      </c>
      <c r="B653" s="5" t="s">
        <v>17</v>
      </c>
      <c r="C653" s="1">
        <v>2.0180822E7</v>
      </c>
      <c r="D653" s="1">
        <v>90.0</v>
      </c>
      <c r="E653" s="1">
        <v>90.1</v>
      </c>
      <c r="F653" s="1">
        <v>88.7</v>
      </c>
      <c r="G653" s="1">
        <v>90.0</v>
      </c>
      <c r="H653" s="1">
        <v>89.55</v>
      </c>
      <c r="I653" s="1">
        <v>0.45</v>
      </c>
      <c r="J653" s="1">
        <v>0.5</v>
      </c>
      <c r="K653" s="1">
        <v>3720583.0</v>
      </c>
      <c r="L653" s="1">
        <v>3.335724005E8</v>
      </c>
      <c r="M653" s="6" t="str">
        <f t="shared" si="2"/>
        <v>0.45</v>
      </c>
      <c r="N653" s="7" t="str">
        <f t="shared" si="3"/>
        <v>0</v>
      </c>
      <c r="O653" s="8" t="str">
        <f t="shared" ref="O653:P653" si="656">(O654*13+M653)/14</f>
        <v>0.461</v>
      </c>
      <c r="P653" s="8" t="str">
        <f t="shared" si="656"/>
        <v>0.263</v>
      </c>
      <c r="Q653" s="8" t="str">
        <f t="shared" si="5"/>
        <v>1.755</v>
      </c>
      <c r="R653" s="8" t="str">
        <f t="shared" si="6"/>
        <v>63.700</v>
      </c>
    </row>
    <row r="654" ht="15.75" customHeight="1">
      <c r="A654" s="1">
        <v>652.0</v>
      </c>
      <c r="B654" s="5" t="s">
        <v>17</v>
      </c>
      <c r="C654" s="1">
        <v>2.0180821E7</v>
      </c>
      <c r="D654" s="1">
        <v>89.65</v>
      </c>
      <c r="E654" s="1">
        <v>89.75</v>
      </c>
      <c r="F654" s="1">
        <v>89.05</v>
      </c>
      <c r="G654" s="1">
        <v>89.55</v>
      </c>
      <c r="H654" s="1">
        <v>89.8</v>
      </c>
      <c r="I654" s="1">
        <v>-0.25</v>
      </c>
      <c r="J654" s="1">
        <v>-0.28</v>
      </c>
      <c r="K654" s="1">
        <v>3022009.0</v>
      </c>
      <c r="L654" s="1">
        <v>2.700778404E8</v>
      </c>
      <c r="M654" s="6" t="str">
        <f t="shared" si="2"/>
        <v>0</v>
      </c>
      <c r="N654" s="7" t="str">
        <f t="shared" si="3"/>
        <v>0.25</v>
      </c>
      <c r="O654" s="8" t="str">
        <f t="shared" ref="O654:P654" si="657">(O655*13+M654)/14</f>
        <v>0.462</v>
      </c>
      <c r="P654" s="8" t="str">
        <f t="shared" si="657"/>
        <v>0.283</v>
      </c>
      <c r="Q654" s="8" t="str">
        <f t="shared" si="5"/>
        <v>1.632</v>
      </c>
      <c r="R654" s="8" t="str">
        <f t="shared" si="6"/>
        <v>62.013</v>
      </c>
    </row>
    <row r="655" ht="15.75" customHeight="1">
      <c r="A655" s="1">
        <v>653.0</v>
      </c>
      <c r="B655" s="5" t="s">
        <v>17</v>
      </c>
      <c r="C655" s="1">
        <v>2.018082E7</v>
      </c>
      <c r="D655" s="1">
        <v>89.15</v>
      </c>
      <c r="E655" s="1">
        <v>90.0</v>
      </c>
      <c r="F655" s="1">
        <v>89.0</v>
      </c>
      <c r="G655" s="1">
        <v>89.8</v>
      </c>
      <c r="H655" s="1">
        <v>89.55</v>
      </c>
      <c r="I655" s="1">
        <v>0.25</v>
      </c>
      <c r="J655" s="1">
        <v>0.28</v>
      </c>
      <c r="K655" s="1">
        <v>3224005.0</v>
      </c>
      <c r="L655" s="1">
        <v>2.890329022E8</v>
      </c>
      <c r="M655" s="6" t="str">
        <f t="shared" si="2"/>
        <v>0.25</v>
      </c>
      <c r="N655" s="7" t="str">
        <f t="shared" si="3"/>
        <v>0</v>
      </c>
      <c r="O655" s="8" t="str">
        <f t="shared" ref="O655:P655" si="658">(O656*13+M655)/14</f>
        <v>0.497</v>
      </c>
      <c r="P655" s="8" t="str">
        <f t="shared" si="658"/>
        <v>0.285</v>
      </c>
      <c r="Q655" s="8" t="str">
        <f t="shared" si="5"/>
        <v>1.742</v>
      </c>
      <c r="R655" s="8" t="str">
        <f t="shared" si="6"/>
        <v>63.536</v>
      </c>
    </row>
    <row r="656" ht="15.75" customHeight="1">
      <c r="A656" s="1">
        <v>654.0</v>
      </c>
      <c r="B656" s="5" t="s">
        <v>17</v>
      </c>
      <c r="C656" s="1">
        <v>2.0180817E7</v>
      </c>
      <c r="D656" s="1">
        <v>89.95</v>
      </c>
      <c r="E656" s="1">
        <v>90.0</v>
      </c>
      <c r="F656" s="1">
        <v>89.05</v>
      </c>
      <c r="G656" s="1">
        <v>89.55</v>
      </c>
      <c r="H656" s="1">
        <v>89.15</v>
      </c>
      <c r="I656" s="1">
        <v>0.4</v>
      </c>
      <c r="J656" s="1">
        <v>0.45</v>
      </c>
      <c r="K656" s="1">
        <v>5948673.0</v>
      </c>
      <c r="L656" s="1">
        <v>5.32141670689E8</v>
      </c>
      <c r="M656" s="6" t="str">
        <f t="shared" si="2"/>
        <v>0.4</v>
      </c>
      <c r="N656" s="7" t="str">
        <f t="shared" si="3"/>
        <v>0</v>
      </c>
      <c r="O656" s="8" t="str">
        <f t="shared" ref="O656:P656" si="659">(O657*13+M656)/14</f>
        <v>0.516</v>
      </c>
      <c r="P656" s="8" t="str">
        <f t="shared" si="659"/>
        <v>0.307</v>
      </c>
      <c r="Q656" s="8" t="str">
        <f t="shared" si="5"/>
        <v>1.680</v>
      </c>
      <c r="R656" s="8" t="str">
        <f t="shared" si="6"/>
        <v>62.685</v>
      </c>
    </row>
    <row r="657" ht="15.75" customHeight="1">
      <c r="A657" s="1">
        <v>655.0</v>
      </c>
      <c r="B657" s="5" t="s">
        <v>17</v>
      </c>
      <c r="C657" s="1">
        <v>2.0180816E7</v>
      </c>
      <c r="D657" s="1">
        <v>88.55</v>
      </c>
      <c r="E657" s="1">
        <v>89.3</v>
      </c>
      <c r="F657" s="1">
        <v>87.1</v>
      </c>
      <c r="G657" s="1">
        <v>89.15</v>
      </c>
      <c r="H657" s="1">
        <v>88.9</v>
      </c>
      <c r="I657" s="1">
        <v>0.25</v>
      </c>
      <c r="J657" s="1">
        <v>0.28</v>
      </c>
      <c r="K657" s="1">
        <v>5320142.0</v>
      </c>
      <c r="L657" s="1">
        <v>4.7180114278E8</v>
      </c>
      <c r="M657" s="6" t="str">
        <f t="shared" si="2"/>
        <v>0.25</v>
      </c>
      <c r="N657" s="7" t="str">
        <f t="shared" si="3"/>
        <v>0</v>
      </c>
      <c r="O657" s="8" t="str">
        <f t="shared" ref="O657:P657" si="660">(O658*13+M657)/14</f>
        <v>0.525</v>
      </c>
      <c r="P657" s="8" t="str">
        <f t="shared" si="660"/>
        <v>0.331</v>
      </c>
      <c r="Q657" s="8" t="str">
        <f t="shared" si="5"/>
        <v>1.587</v>
      </c>
      <c r="R657" s="8" t="str">
        <f t="shared" si="6"/>
        <v>61.344</v>
      </c>
    </row>
    <row r="658" ht="15.75" customHeight="1">
      <c r="A658" s="1">
        <v>656.0</v>
      </c>
      <c r="B658" s="5" t="s">
        <v>17</v>
      </c>
      <c r="C658" s="1">
        <v>2.0180815E7</v>
      </c>
      <c r="D658" s="1">
        <v>89.0</v>
      </c>
      <c r="E658" s="1">
        <v>89.45</v>
      </c>
      <c r="F658" s="1">
        <v>88.4</v>
      </c>
      <c r="G658" s="1">
        <v>88.9</v>
      </c>
      <c r="H658" s="1">
        <v>88.95</v>
      </c>
      <c r="I658" s="1">
        <v>-0.05</v>
      </c>
      <c r="J658" s="1">
        <v>-0.06</v>
      </c>
      <c r="K658" s="1">
        <v>7369870.0</v>
      </c>
      <c r="L658" s="1">
        <v>6.556271252E8</v>
      </c>
      <c r="M658" s="6" t="str">
        <f t="shared" si="2"/>
        <v>0</v>
      </c>
      <c r="N658" s="7" t="str">
        <f t="shared" si="3"/>
        <v>0.05</v>
      </c>
      <c r="O658" s="8" t="str">
        <f t="shared" ref="O658:P658" si="661">(O659*13+M658)/14</f>
        <v>0.547</v>
      </c>
      <c r="P658" s="8" t="str">
        <f t="shared" si="661"/>
        <v>0.357</v>
      </c>
      <c r="Q658" s="8" t="str">
        <f t="shared" si="5"/>
        <v>1.533</v>
      </c>
      <c r="R658" s="8" t="str">
        <f t="shared" si="6"/>
        <v>60.521</v>
      </c>
    </row>
    <row r="659" ht="15.75" customHeight="1">
      <c r="A659" s="1">
        <v>657.0</v>
      </c>
      <c r="B659" s="5" t="s">
        <v>17</v>
      </c>
      <c r="C659" s="1">
        <v>2.0180814E7</v>
      </c>
      <c r="D659" s="1">
        <v>88.3</v>
      </c>
      <c r="E659" s="1">
        <v>89.0</v>
      </c>
      <c r="F659" s="1">
        <v>87.75</v>
      </c>
      <c r="G659" s="1">
        <v>88.95</v>
      </c>
      <c r="H659" s="1">
        <v>87.5</v>
      </c>
      <c r="I659" s="1">
        <v>1.45</v>
      </c>
      <c r="J659" s="1">
        <v>1.66</v>
      </c>
      <c r="K659" s="1">
        <v>7390437.0</v>
      </c>
      <c r="L659" s="1">
        <v>6.5455357375E8</v>
      </c>
      <c r="M659" s="6" t="str">
        <f t="shared" si="2"/>
        <v>1.45</v>
      </c>
      <c r="N659" s="7" t="str">
        <f t="shared" si="3"/>
        <v>0</v>
      </c>
      <c r="O659" s="8" t="str">
        <f t="shared" ref="O659:P659" si="662">(O660*13+M659)/14</f>
        <v>0.589</v>
      </c>
      <c r="P659" s="8" t="str">
        <f t="shared" si="662"/>
        <v>0.380</v>
      </c>
      <c r="Q659" s="8" t="str">
        <f t="shared" si="5"/>
        <v>1.549</v>
      </c>
      <c r="R659" s="8" t="str">
        <f t="shared" si="6"/>
        <v>60.761</v>
      </c>
    </row>
    <row r="660" ht="15.75" customHeight="1">
      <c r="A660" s="1">
        <v>658.0</v>
      </c>
      <c r="B660" s="5" t="s">
        <v>17</v>
      </c>
      <c r="C660" s="1">
        <v>2.0180813E7</v>
      </c>
      <c r="D660" s="1">
        <v>89.0</v>
      </c>
      <c r="E660" s="1">
        <v>89.0</v>
      </c>
      <c r="F660" s="1">
        <v>86.55</v>
      </c>
      <c r="G660" s="1">
        <v>87.5</v>
      </c>
      <c r="H660" s="1">
        <v>88.85</v>
      </c>
      <c r="I660" s="1">
        <v>-1.35</v>
      </c>
      <c r="J660" s="1">
        <v>-1.52</v>
      </c>
      <c r="K660" s="1">
        <v>4562095.0</v>
      </c>
      <c r="L660" s="1">
        <v>3.992597796E8</v>
      </c>
      <c r="M660" s="6" t="str">
        <f t="shared" si="2"/>
        <v>0</v>
      </c>
      <c r="N660" s="7" t="str">
        <f t="shared" si="3"/>
        <v>1.35</v>
      </c>
      <c r="O660" s="8" t="str">
        <f t="shared" ref="O660:P660" si="663">(O661*13+M660)/14</f>
        <v>0.522</v>
      </c>
      <c r="P660" s="8" t="str">
        <f t="shared" si="663"/>
        <v>0.409</v>
      </c>
      <c r="Q660" s="8" t="str">
        <f t="shared" si="5"/>
        <v>1.276</v>
      </c>
      <c r="R660" s="8" t="str">
        <f t="shared" si="6"/>
        <v>56.064</v>
      </c>
    </row>
    <row r="661" ht="15.75" customHeight="1">
      <c r="A661" s="1">
        <v>659.0</v>
      </c>
      <c r="B661" s="5" t="s">
        <v>17</v>
      </c>
      <c r="C661" s="1">
        <v>2.018081E7</v>
      </c>
      <c r="D661" s="1">
        <v>90.5</v>
      </c>
      <c r="E661" s="1">
        <v>90.5</v>
      </c>
      <c r="F661" s="1">
        <v>88.25</v>
      </c>
      <c r="G661" s="1">
        <v>88.85</v>
      </c>
      <c r="H661" s="1">
        <v>89.95</v>
      </c>
      <c r="I661" s="1">
        <v>-1.1</v>
      </c>
      <c r="J661" s="1">
        <v>-1.22</v>
      </c>
      <c r="K661" s="1">
        <v>4075646.0</v>
      </c>
      <c r="L661" s="1">
        <v>3.6152975298E8</v>
      </c>
      <c r="M661" s="6" t="str">
        <f t="shared" si="2"/>
        <v>0</v>
      </c>
      <c r="N661" s="7" t="str">
        <f t="shared" si="3"/>
        <v>1.1</v>
      </c>
      <c r="O661" s="8" t="str">
        <f t="shared" ref="O661:P661" si="664">(O662*13+M661)/14</f>
        <v>0.563</v>
      </c>
      <c r="P661" s="8" t="str">
        <f t="shared" si="664"/>
        <v>0.337</v>
      </c>
      <c r="Q661" s="8" t="str">
        <f t="shared" si="5"/>
        <v>1.669</v>
      </c>
      <c r="R661" s="8" t="str">
        <f t="shared" si="6"/>
        <v>62.536</v>
      </c>
    </row>
    <row r="662" ht="15.75" customHeight="1">
      <c r="A662" s="1">
        <v>660.0</v>
      </c>
      <c r="B662" s="5" t="s">
        <v>17</v>
      </c>
      <c r="C662" s="1">
        <v>2.0180809E7</v>
      </c>
      <c r="D662" s="1">
        <v>89.8</v>
      </c>
      <c r="E662" s="1">
        <v>90.05</v>
      </c>
      <c r="F662" s="1">
        <v>88.6</v>
      </c>
      <c r="G662" s="1">
        <v>89.95</v>
      </c>
      <c r="H662" s="1">
        <v>90.15</v>
      </c>
      <c r="I662" s="1">
        <v>-0.2</v>
      </c>
      <c r="J662" s="1">
        <v>-0.22</v>
      </c>
      <c r="K662" s="1">
        <v>5882226.0</v>
      </c>
      <c r="L662" s="1">
        <v>5.2622320496E8</v>
      </c>
      <c r="M662" s="6" t="str">
        <f t="shared" si="2"/>
        <v>0</v>
      </c>
      <c r="N662" s="7" t="str">
        <f t="shared" si="3"/>
        <v>0.2</v>
      </c>
      <c r="O662" s="8" t="str">
        <f t="shared" ref="O662:P662" si="665">(O663*13+M662)/14</f>
        <v>0.606</v>
      </c>
      <c r="P662" s="8" t="str">
        <f t="shared" si="665"/>
        <v>0.278</v>
      </c>
      <c r="Q662" s="8" t="str">
        <f t="shared" si="5"/>
        <v>2.177</v>
      </c>
      <c r="R662" s="8" t="str">
        <f t="shared" si="6"/>
        <v>68.521</v>
      </c>
    </row>
    <row r="663" ht="15.75" customHeight="1">
      <c r="A663" s="1">
        <v>661.0</v>
      </c>
      <c r="B663" s="5" t="s">
        <v>17</v>
      </c>
      <c r="C663" s="1">
        <v>2.0180808E7</v>
      </c>
      <c r="D663" s="1">
        <v>91.0</v>
      </c>
      <c r="E663" s="1">
        <v>91.0</v>
      </c>
      <c r="F663" s="1">
        <v>89.0</v>
      </c>
      <c r="G663" s="1">
        <v>90.15</v>
      </c>
      <c r="H663" s="1">
        <v>88.7</v>
      </c>
      <c r="I663" s="1">
        <v>1.45</v>
      </c>
      <c r="J663" s="1">
        <v>1.63</v>
      </c>
      <c r="K663" s="1">
        <v>9893970.0</v>
      </c>
      <c r="L663" s="1">
        <v>8.9023207994E8</v>
      </c>
      <c r="M663" s="6" t="str">
        <f t="shared" si="2"/>
        <v>1.45</v>
      </c>
      <c r="N663" s="7" t="str">
        <f t="shared" si="3"/>
        <v>0</v>
      </c>
      <c r="O663" s="8" t="str">
        <f t="shared" ref="O663:P663" si="666">(O664*13+M663)/14</f>
        <v>0.652</v>
      </c>
      <c r="P663" s="8" t="str">
        <f t="shared" si="666"/>
        <v>0.284</v>
      </c>
      <c r="Q663" s="8" t="str">
        <f t="shared" si="5"/>
        <v>2.295</v>
      </c>
      <c r="R663" s="8" t="str">
        <f t="shared" si="6"/>
        <v>69.647</v>
      </c>
    </row>
    <row r="664" ht="15.75" customHeight="1">
      <c r="A664" s="1">
        <v>662.0</v>
      </c>
      <c r="B664" s="5" t="s">
        <v>17</v>
      </c>
      <c r="C664" s="1">
        <v>2.0180807E7</v>
      </c>
      <c r="D664" s="1">
        <v>88.0</v>
      </c>
      <c r="E664" s="1">
        <v>88.95</v>
      </c>
      <c r="F664" s="1">
        <v>87.15</v>
      </c>
      <c r="G664" s="1">
        <v>88.7</v>
      </c>
      <c r="H664" s="1">
        <v>86.85</v>
      </c>
      <c r="I664" s="1">
        <v>1.85</v>
      </c>
      <c r="J664" s="1">
        <v>2.13</v>
      </c>
      <c r="K664" s="1">
        <v>9417109.0</v>
      </c>
      <c r="L664" s="1">
        <v>8.299675916E8</v>
      </c>
      <c r="M664" s="6" t="str">
        <f t="shared" si="2"/>
        <v>1.85</v>
      </c>
      <c r="N664" s="7" t="str">
        <f t="shared" si="3"/>
        <v>0</v>
      </c>
      <c r="O664" s="8" t="str">
        <f t="shared" ref="O664:P664" si="667">(O665*13+M664)/14</f>
        <v>0.591</v>
      </c>
      <c r="P664" s="8" t="str">
        <f t="shared" si="667"/>
        <v>0.306</v>
      </c>
      <c r="Q664" s="8" t="str">
        <f t="shared" si="5"/>
        <v>1.930</v>
      </c>
      <c r="R664" s="8" t="str">
        <f t="shared" si="6"/>
        <v>65.873</v>
      </c>
    </row>
    <row r="665" ht="15.75" customHeight="1">
      <c r="A665" s="1">
        <v>663.0</v>
      </c>
      <c r="B665" s="5" t="s">
        <v>17</v>
      </c>
      <c r="C665" s="1">
        <v>2.0180806E7</v>
      </c>
      <c r="D665" s="1">
        <v>84.8</v>
      </c>
      <c r="E665" s="1">
        <v>88.15</v>
      </c>
      <c r="F665" s="1">
        <v>84.5</v>
      </c>
      <c r="G665" s="1">
        <v>86.85</v>
      </c>
      <c r="H665" s="1">
        <v>84.0</v>
      </c>
      <c r="I665" s="1">
        <v>2.85</v>
      </c>
      <c r="J665" s="1">
        <v>3.39</v>
      </c>
      <c r="K665" s="1">
        <v>1.1569709E7</v>
      </c>
      <c r="L665" s="1">
        <v>1.004265507422E9</v>
      </c>
      <c r="M665" s="6" t="str">
        <f t="shared" si="2"/>
        <v>2.85</v>
      </c>
      <c r="N665" s="7" t="str">
        <f t="shared" si="3"/>
        <v>0</v>
      </c>
      <c r="O665" s="8" t="str">
        <f t="shared" ref="O665:P665" si="668">(O666*13+M665)/14</f>
        <v>0.494</v>
      </c>
      <c r="P665" s="8" t="str">
        <f t="shared" si="668"/>
        <v>0.330</v>
      </c>
      <c r="Q665" s="8" t="str">
        <f t="shared" si="5"/>
        <v>1.499</v>
      </c>
      <c r="R665" s="8" t="str">
        <f t="shared" si="6"/>
        <v>59.979</v>
      </c>
    </row>
    <row r="666" ht="15.75" customHeight="1">
      <c r="A666" s="1">
        <v>664.0</v>
      </c>
      <c r="B666" s="5" t="s">
        <v>17</v>
      </c>
      <c r="C666" s="1">
        <v>2.0180803E7</v>
      </c>
      <c r="D666" s="1">
        <v>83.55</v>
      </c>
      <c r="E666" s="1">
        <v>84.25</v>
      </c>
      <c r="F666" s="1">
        <v>82.7</v>
      </c>
      <c r="G666" s="1">
        <v>84.0</v>
      </c>
      <c r="H666" s="1">
        <v>82.85</v>
      </c>
      <c r="I666" s="1">
        <v>1.15</v>
      </c>
      <c r="J666" s="1">
        <v>1.39</v>
      </c>
      <c r="K666" s="1">
        <v>7092837.0</v>
      </c>
      <c r="L666" s="1">
        <v>5.9266105665E8</v>
      </c>
      <c r="M666" s="6" t="str">
        <f t="shared" si="2"/>
        <v>1.15</v>
      </c>
      <c r="N666" s="7" t="str">
        <f t="shared" si="3"/>
        <v>0</v>
      </c>
      <c r="O666" s="8" t="str">
        <f t="shared" ref="O666:P666" si="669">(O667*13+M666)/14</f>
        <v>0.313</v>
      </c>
      <c r="P666" s="8" t="str">
        <f t="shared" si="669"/>
        <v>0.355</v>
      </c>
      <c r="Q666" s="8" t="str">
        <f t="shared" si="5"/>
        <v>0.881</v>
      </c>
      <c r="R666" s="8" t="str">
        <f t="shared" si="6"/>
        <v>46.847</v>
      </c>
    </row>
    <row r="667" ht="15.75" customHeight="1">
      <c r="A667" s="1">
        <v>665.0</v>
      </c>
      <c r="B667" s="5" t="s">
        <v>17</v>
      </c>
      <c r="C667" s="1">
        <v>2.0180802E7</v>
      </c>
      <c r="D667" s="1">
        <v>85.0</v>
      </c>
      <c r="E667" s="1">
        <v>85.0</v>
      </c>
      <c r="F667" s="1">
        <v>82.65</v>
      </c>
      <c r="G667" s="1">
        <v>82.85</v>
      </c>
      <c r="H667" s="1">
        <v>84.85</v>
      </c>
      <c r="I667" s="1">
        <v>-2.0</v>
      </c>
      <c r="J667" s="1">
        <v>-2.36</v>
      </c>
      <c r="K667" s="1">
        <v>4922733.0</v>
      </c>
      <c r="L667" s="1">
        <v>4.10448473548E8</v>
      </c>
      <c r="M667" s="6" t="str">
        <f t="shared" si="2"/>
        <v>0</v>
      </c>
      <c r="N667" s="7" t="str">
        <f t="shared" si="3"/>
        <v>2</v>
      </c>
      <c r="O667" s="8" t="str">
        <f t="shared" ref="O667:P667" si="670">(O668*13+M667)/14</f>
        <v>0.249</v>
      </c>
      <c r="P667" s="8" t="str">
        <f t="shared" si="670"/>
        <v>0.382</v>
      </c>
      <c r="Q667" s="8" t="str">
        <f t="shared" si="5"/>
        <v>0.650</v>
      </c>
      <c r="R667" s="8" t="str">
        <f t="shared" si="6"/>
        <v>39.396</v>
      </c>
    </row>
    <row r="668" ht="15.75" customHeight="1">
      <c r="A668" s="1">
        <v>666.0</v>
      </c>
      <c r="B668" s="5" t="s">
        <v>17</v>
      </c>
      <c r="C668" s="1">
        <v>2.0180801E7</v>
      </c>
      <c r="D668" s="1">
        <v>85.2</v>
      </c>
      <c r="E668" s="1">
        <v>85.35</v>
      </c>
      <c r="F668" s="1">
        <v>84.3</v>
      </c>
      <c r="G668" s="1">
        <v>84.85</v>
      </c>
      <c r="H668" s="1">
        <v>85.3</v>
      </c>
      <c r="I668" s="1">
        <v>-0.45</v>
      </c>
      <c r="J668" s="1">
        <v>-0.53</v>
      </c>
      <c r="K668" s="1">
        <v>4944113.0</v>
      </c>
      <c r="L668" s="1">
        <v>4.19962519355E8</v>
      </c>
      <c r="M668" s="6" t="str">
        <f t="shared" si="2"/>
        <v>0</v>
      </c>
      <c r="N668" s="7" t="str">
        <f t="shared" si="3"/>
        <v>0.45</v>
      </c>
      <c r="O668" s="8" t="str">
        <f t="shared" ref="O668:P668" si="671">(O669*13+M668)/14</f>
        <v>0.268</v>
      </c>
      <c r="P668" s="8" t="str">
        <f t="shared" si="671"/>
        <v>0.258</v>
      </c>
      <c r="Q668" s="8" t="str">
        <f t="shared" si="5"/>
        <v>1.038</v>
      </c>
      <c r="R668" s="8" t="str">
        <f t="shared" si="6"/>
        <v>50.924</v>
      </c>
    </row>
    <row r="669" ht="15.75" customHeight="1">
      <c r="A669" s="1">
        <v>667.0</v>
      </c>
      <c r="B669" s="5" t="s">
        <v>17</v>
      </c>
      <c r="C669" s="1">
        <v>2.0180731E7</v>
      </c>
      <c r="D669" s="1">
        <v>85.35</v>
      </c>
      <c r="E669" s="1">
        <v>85.8</v>
      </c>
      <c r="F669" s="1">
        <v>84.7</v>
      </c>
      <c r="G669" s="1">
        <v>85.3</v>
      </c>
      <c r="H669" s="1">
        <v>85.35</v>
      </c>
      <c r="I669" s="1">
        <v>-0.05</v>
      </c>
      <c r="J669" s="1">
        <v>-0.06</v>
      </c>
      <c r="K669" s="1">
        <v>5616575.0</v>
      </c>
      <c r="L669" s="1">
        <v>4.783272349E8</v>
      </c>
      <c r="M669" s="6" t="str">
        <f t="shared" si="2"/>
        <v>0</v>
      </c>
      <c r="N669" s="7" t="str">
        <f t="shared" si="3"/>
        <v>0.05</v>
      </c>
      <c r="O669" s="8" t="str">
        <f t="shared" ref="O669:P669" si="672">(O670*13+M669)/14</f>
        <v>0.288</v>
      </c>
      <c r="P669" s="8" t="str">
        <f t="shared" si="672"/>
        <v>0.243</v>
      </c>
      <c r="Q669" s="8" t="str">
        <f t="shared" si="5"/>
        <v>1.185</v>
      </c>
      <c r="R669" s="8" t="str">
        <f t="shared" si="6"/>
        <v>54.241</v>
      </c>
    </row>
    <row r="670" ht="15.75" customHeight="1">
      <c r="A670" s="1">
        <v>668.0</v>
      </c>
      <c r="B670" s="5" t="s">
        <v>17</v>
      </c>
      <c r="C670" s="1">
        <v>2.018073E7</v>
      </c>
      <c r="D670" s="1">
        <v>85.0</v>
      </c>
      <c r="E670" s="1">
        <v>85.5</v>
      </c>
      <c r="F670" s="1">
        <v>84.6</v>
      </c>
      <c r="G670" s="1">
        <v>85.35</v>
      </c>
      <c r="H670" s="1">
        <v>84.6</v>
      </c>
      <c r="I670" s="1">
        <v>0.75</v>
      </c>
      <c r="J670" s="1">
        <v>0.89</v>
      </c>
      <c r="K670" s="1">
        <v>3427961.0</v>
      </c>
      <c r="L670" s="1">
        <v>2.917209832E8</v>
      </c>
      <c r="M670" s="6" t="str">
        <f t="shared" si="2"/>
        <v>0.75</v>
      </c>
      <c r="N670" s="7" t="str">
        <f t="shared" si="3"/>
        <v>0</v>
      </c>
      <c r="O670" s="8" t="str">
        <f t="shared" ref="O670:P670" si="673">(O671*13+M670)/14</f>
        <v>0.310</v>
      </c>
      <c r="P670" s="8" t="str">
        <f t="shared" si="673"/>
        <v>0.258</v>
      </c>
      <c r="Q670" s="8" t="str">
        <f t="shared" si="5"/>
        <v>1.203</v>
      </c>
      <c r="R670" s="8" t="str">
        <f t="shared" si="6"/>
        <v>54.608</v>
      </c>
    </row>
    <row r="671" ht="15.75" customHeight="1">
      <c r="A671" s="1">
        <v>669.0</v>
      </c>
      <c r="B671" s="5" t="s">
        <v>17</v>
      </c>
      <c r="C671" s="1">
        <v>2.0180727E7</v>
      </c>
      <c r="D671" s="1">
        <v>85.0</v>
      </c>
      <c r="E671" s="1">
        <v>85.25</v>
      </c>
      <c r="F671" s="1">
        <v>84.25</v>
      </c>
      <c r="G671" s="1">
        <v>84.6</v>
      </c>
      <c r="H671" s="1">
        <v>84.3</v>
      </c>
      <c r="I671" s="1">
        <v>0.3</v>
      </c>
      <c r="J671" s="1">
        <v>0.36</v>
      </c>
      <c r="K671" s="1">
        <v>2522199.0</v>
      </c>
      <c r="L671" s="1">
        <v>2.1395452305E8</v>
      </c>
      <c r="M671" s="6" t="str">
        <f t="shared" si="2"/>
        <v>0.3</v>
      </c>
      <c r="N671" s="7" t="str">
        <f t="shared" si="3"/>
        <v>0</v>
      </c>
      <c r="O671" s="8" t="str">
        <f t="shared" ref="O671:P671" si="674">(O672*13+M671)/14</f>
        <v>0.277</v>
      </c>
      <c r="P671" s="8" t="str">
        <f t="shared" si="674"/>
        <v>0.278</v>
      </c>
      <c r="Q671" s="8" t="str">
        <f t="shared" si="5"/>
        <v>0.995</v>
      </c>
      <c r="R671" s="8" t="str">
        <f t="shared" si="6"/>
        <v>49.886</v>
      </c>
    </row>
    <row r="672" ht="15.75" customHeight="1">
      <c r="A672" s="1">
        <v>670.0</v>
      </c>
      <c r="B672" s="5" t="s">
        <v>17</v>
      </c>
      <c r="C672" s="1">
        <v>2.0180726E7</v>
      </c>
      <c r="D672" s="1">
        <v>85.8</v>
      </c>
      <c r="E672" s="1">
        <v>85.8</v>
      </c>
      <c r="F672" s="1">
        <v>84.1</v>
      </c>
      <c r="G672" s="1">
        <v>84.3</v>
      </c>
      <c r="H672" s="1">
        <v>84.2</v>
      </c>
      <c r="I672" s="1">
        <v>0.1</v>
      </c>
      <c r="J672" s="1">
        <v>0.12</v>
      </c>
      <c r="K672" s="1">
        <v>3132711.0</v>
      </c>
      <c r="L672" s="1">
        <v>2.659046255E8</v>
      </c>
      <c r="M672" s="6" t="str">
        <f t="shared" si="2"/>
        <v>0.1</v>
      </c>
      <c r="N672" s="7" t="str">
        <f t="shared" si="3"/>
        <v>0</v>
      </c>
      <c r="O672" s="8" t="str">
        <f t="shared" ref="O672:P672" si="675">(O673*13+M672)/14</f>
        <v>0.275</v>
      </c>
      <c r="P672" s="8" t="str">
        <f t="shared" si="675"/>
        <v>0.299</v>
      </c>
      <c r="Q672" s="8" t="str">
        <f t="shared" si="5"/>
        <v>0.918</v>
      </c>
      <c r="R672" s="8" t="str">
        <f t="shared" si="6"/>
        <v>47.872</v>
      </c>
    </row>
    <row r="673" ht="15.75" customHeight="1">
      <c r="A673" s="1">
        <v>671.0</v>
      </c>
      <c r="B673" s="5" t="s">
        <v>17</v>
      </c>
      <c r="C673" s="1">
        <v>2.0180725E7</v>
      </c>
      <c r="D673" s="1">
        <v>84.0</v>
      </c>
      <c r="E673" s="1">
        <v>84.45</v>
      </c>
      <c r="F673" s="1">
        <v>83.95</v>
      </c>
      <c r="G673" s="1">
        <v>84.2</v>
      </c>
      <c r="H673" s="1">
        <v>83.85</v>
      </c>
      <c r="I673" s="1">
        <v>0.35</v>
      </c>
      <c r="J673" s="1">
        <v>0.42</v>
      </c>
      <c r="K673" s="1">
        <v>3031068.0</v>
      </c>
      <c r="L673" s="1">
        <v>2.551848605E8</v>
      </c>
      <c r="M673" s="6" t="str">
        <f t="shared" si="2"/>
        <v>0.35</v>
      </c>
      <c r="N673" s="7" t="str">
        <f t="shared" si="3"/>
        <v>0</v>
      </c>
      <c r="O673" s="8" t="str">
        <f t="shared" ref="O673:P673" si="676">(O674*13+M673)/14</f>
        <v>0.288</v>
      </c>
      <c r="P673" s="8" t="str">
        <f t="shared" si="676"/>
        <v>0.322</v>
      </c>
      <c r="Q673" s="8" t="str">
        <f t="shared" si="5"/>
        <v>0.894</v>
      </c>
      <c r="R673" s="8" t="str">
        <f t="shared" si="6"/>
        <v>47.215</v>
      </c>
    </row>
    <row r="674" ht="15.75" customHeight="1">
      <c r="A674" s="1">
        <v>672.0</v>
      </c>
      <c r="B674" s="5" t="s">
        <v>17</v>
      </c>
      <c r="C674" s="1">
        <v>2.0180724E7</v>
      </c>
      <c r="D674" s="1">
        <v>83.0</v>
      </c>
      <c r="E674" s="1">
        <v>84.2</v>
      </c>
      <c r="F674" s="1">
        <v>83.0</v>
      </c>
      <c r="G674" s="1">
        <v>83.85</v>
      </c>
      <c r="H674" s="1">
        <v>83.45</v>
      </c>
      <c r="I674" s="1">
        <v>0.4</v>
      </c>
      <c r="J674" s="1">
        <v>0.48</v>
      </c>
      <c r="K674" s="1">
        <v>2496260.0</v>
      </c>
      <c r="L674" s="1">
        <v>2.090634348E8</v>
      </c>
      <c r="M674" s="6" t="str">
        <f t="shared" si="2"/>
        <v>0.4</v>
      </c>
      <c r="N674" s="7" t="str">
        <f t="shared" si="3"/>
        <v>0</v>
      </c>
      <c r="O674" s="8" t="str">
        <f t="shared" ref="O674:P674" si="677">(O675*13+M674)/14</f>
        <v>0.284</v>
      </c>
      <c r="P674" s="8" t="str">
        <f t="shared" si="677"/>
        <v>0.347</v>
      </c>
      <c r="Q674" s="8" t="str">
        <f t="shared" si="5"/>
        <v>0.817</v>
      </c>
      <c r="R674" s="8" t="str">
        <f t="shared" si="6"/>
        <v>44.962</v>
      </c>
    </row>
    <row r="675" ht="15.75" customHeight="1">
      <c r="A675" s="1">
        <v>673.0</v>
      </c>
      <c r="B675" s="5" t="s">
        <v>17</v>
      </c>
      <c r="C675" s="1">
        <v>2.0180723E7</v>
      </c>
      <c r="D675" s="1">
        <v>83.75</v>
      </c>
      <c r="E675" s="1">
        <v>84.2</v>
      </c>
      <c r="F675" s="1">
        <v>83.05</v>
      </c>
      <c r="G675" s="1">
        <v>83.45</v>
      </c>
      <c r="H675" s="1">
        <v>83.75</v>
      </c>
      <c r="I675" s="1">
        <v>-0.3</v>
      </c>
      <c r="J675" s="1">
        <v>-0.36</v>
      </c>
      <c r="K675" s="1">
        <v>2796570.0</v>
      </c>
      <c r="L675" s="1">
        <v>2.3363729565E8</v>
      </c>
      <c r="M675" s="6" t="str">
        <f t="shared" si="2"/>
        <v>0</v>
      </c>
      <c r="N675" s="7" t="str">
        <f t="shared" si="3"/>
        <v>0.3</v>
      </c>
      <c r="O675" s="8" t="str">
        <f t="shared" ref="O675:P675" si="678">(O676*13+M675)/14</f>
        <v>0.275</v>
      </c>
      <c r="P675" s="8" t="str">
        <f t="shared" si="678"/>
        <v>0.374</v>
      </c>
      <c r="Q675" s="8" t="str">
        <f t="shared" si="5"/>
        <v>0.735</v>
      </c>
      <c r="R675" s="8" t="str">
        <f t="shared" si="6"/>
        <v>42.351</v>
      </c>
    </row>
    <row r="676" ht="15.75" customHeight="1">
      <c r="A676" s="1">
        <v>674.0</v>
      </c>
      <c r="B676" s="5" t="s">
        <v>17</v>
      </c>
      <c r="C676" s="1">
        <v>2.018072E7</v>
      </c>
      <c r="D676" s="1">
        <v>83.65</v>
      </c>
      <c r="E676" s="1">
        <v>83.85</v>
      </c>
      <c r="F676" s="1">
        <v>83.1</v>
      </c>
      <c r="G676" s="1">
        <v>83.75</v>
      </c>
      <c r="H676" s="1">
        <v>83.2</v>
      </c>
      <c r="I676" s="1">
        <v>0.55</v>
      </c>
      <c r="J676" s="1">
        <v>0.66</v>
      </c>
      <c r="K676" s="1">
        <v>4253826.0</v>
      </c>
      <c r="L676" s="1">
        <v>3.5544126845E8</v>
      </c>
      <c r="M676" s="6" t="str">
        <f t="shared" si="2"/>
        <v>0.55</v>
      </c>
      <c r="N676" s="7" t="str">
        <f t="shared" si="3"/>
        <v>0</v>
      </c>
      <c r="O676" s="8" t="str">
        <f t="shared" ref="O676:P676" si="679">(O677*13+M676)/14</f>
        <v>0.296</v>
      </c>
      <c r="P676" s="8" t="str">
        <f t="shared" si="679"/>
        <v>0.380</v>
      </c>
      <c r="Q676" s="8" t="str">
        <f t="shared" si="5"/>
        <v>0.779</v>
      </c>
      <c r="R676" s="8" t="str">
        <f t="shared" si="6"/>
        <v>43.798</v>
      </c>
    </row>
    <row r="677" ht="15.75" customHeight="1">
      <c r="A677" s="1">
        <v>675.0</v>
      </c>
      <c r="B677" s="5" t="s">
        <v>17</v>
      </c>
      <c r="C677" s="1">
        <v>2.0180719E7</v>
      </c>
      <c r="D677" s="1">
        <v>83.2</v>
      </c>
      <c r="E677" s="1">
        <v>83.5</v>
      </c>
      <c r="F677" s="1">
        <v>82.6</v>
      </c>
      <c r="G677" s="1">
        <v>83.2</v>
      </c>
      <c r="H677" s="1">
        <v>82.65</v>
      </c>
      <c r="I677" s="1">
        <v>0.55</v>
      </c>
      <c r="J677" s="1">
        <v>0.67</v>
      </c>
      <c r="K677" s="1">
        <v>5624953.0</v>
      </c>
      <c r="L677" s="1">
        <v>4.672706652E8</v>
      </c>
      <c r="M677" s="6" t="str">
        <f t="shared" si="2"/>
        <v>0.55</v>
      </c>
      <c r="N677" s="7" t="str">
        <f t="shared" si="3"/>
        <v>0</v>
      </c>
      <c r="O677" s="8" t="str">
        <f t="shared" ref="O677:P677" si="680">(O678*13+M677)/14</f>
        <v>0.276</v>
      </c>
      <c r="P677" s="8" t="str">
        <f t="shared" si="680"/>
        <v>0.409</v>
      </c>
      <c r="Q677" s="8" t="str">
        <f t="shared" si="5"/>
        <v>0.676</v>
      </c>
      <c r="R677" s="8" t="str">
        <f t="shared" si="6"/>
        <v>40.327</v>
      </c>
    </row>
    <row r="678" ht="15.75" customHeight="1">
      <c r="A678" s="1">
        <v>676.0</v>
      </c>
      <c r="B678" s="5" t="s">
        <v>17</v>
      </c>
      <c r="C678" s="1">
        <v>2.0180718E7</v>
      </c>
      <c r="D678" s="1">
        <v>83.4</v>
      </c>
      <c r="E678" s="1">
        <v>83.6</v>
      </c>
      <c r="F678" s="1">
        <v>82.6</v>
      </c>
      <c r="G678" s="1">
        <v>82.65</v>
      </c>
      <c r="H678" s="1">
        <v>83.4</v>
      </c>
      <c r="I678" s="1">
        <v>-0.75</v>
      </c>
      <c r="J678" s="1">
        <v>-0.9</v>
      </c>
      <c r="K678" s="1">
        <v>6448673.0</v>
      </c>
      <c r="L678" s="1">
        <v>5.34954822346E8</v>
      </c>
      <c r="M678" s="6" t="str">
        <f t="shared" si="2"/>
        <v>0</v>
      </c>
      <c r="N678" s="7" t="str">
        <f t="shared" si="3"/>
        <v>0.75</v>
      </c>
      <c r="O678" s="8" t="str">
        <f t="shared" ref="O678:P678" si="681">(O679*13+M678)/14</f>
        <v>0.255</v>
      </c>
      <c r="P678" s="8" t="str">
        <f t="shared" si="681"/>
        <v>0.440</v>
      </c>
      <c r="Q678" s="8" t="str">
        <f t="shared" si="5"/>
        <v>0.580</v>
      </c>
      <c r="R678" s="8" t="str">
        <f t="shared" si="6"/>
        <v>36.696</v>
      </c>
    </row>
    <row r="679" ht="15.75" customHeight="1">
      <c r="A679" s="1">
        <v>677.0</v>
      </c>
      <c r="B679" s="5" t="s">
        <v>17</v>
      </c>
      <c r="C679" s="1">
        <v>2.0180717E7</v>
      </c>
      <c r="D679" s="1">
        <v>84.0</v>
      </c>
      <c r="E679" s="1">
        <v>84.15</v>
      </c>
      <c r="F679" s="1">
        <v>83.4</v>
      </c>
      <c r="G679" s="1">
        <v>83.4</v>
      </c>
      <c r="H679" s="1">
        <v>84.3</v>
      </c>
      <c r="I679" s="1">
        <v>-0.9</v>
      </c>
      <c r="J679" s="1">
        <v>-1.07</v>
      </c>
      <c r="K679" s="1">
        <v>4710196.0</v>
      </c>
      <c r="L679" s="1">
        <v>3.944553658E8</v>
      </c>
      <c r="M679" s="6" t="str">
        <f t="shared" si="2"/>
        <v>0</v>
      </c>
      <c r="N679" s="7" t="str">
        <f t="shared" si="3"/>
        <v>0.9</v>
      </c>
      <c r="O679" s="8" t="str">
        <f t="shared" ref="O679:P679" si="682">(O680*13+M679)/14</f>
        <v>0.275</v>
      </c>
      <c r="P679" s="8" t="str">
        <f t="shared" si="682"/>
        <v>0.416</v>
      </c>
      <c r="Q679" s="8" t="str">
        <f t="shared" si="5"/>
        <v>0.660</v>
      </c>
      <c r="R679" s="8" t="str">
        <f t="shared" si="6"/>
        <v>39.760</v>
      </c>
    </row>
    <row r="680" ht="15.75" customHeight="1">
      <c r="A680" s="1">
        <v>678.0</v>
      </c>
      <c r="B680" s="5" t="s">
        <v>17</v>
      </c>
      <c r="C680" s="1">
        <v>2.0180716E7</v>
      </c>
      <c r="D680" s="1">
        <v>84.0</v>
      </c>
      <c r="E680" s="1">
        <v>84.45</v>
      </c>
      <c r="F680" s="1">
        <v>83.5</v>
      </c>
      <c r="G680" s="1">
        <v>84.3</v>
      </c>
      <c r="H680" s="1">
        <v>84.2</v>
      </c>
      <c r="I680" s="1">
        <v>0.1</v>
      </c>
      <c r="J680" s="1">
        <v>0.12</v>
      </c>
      <c r="K680" s="1">
        <v>2975163.0</v>
      </c>
      <c r="L680" s="1">
        <v>2.4985091615E8</v>
      </c>
      <c r="M680" s="6" t="str">
        <f t="shared" si="2"/>
        <v>0.1</v>
      </c>
      <c r="N680" s="7" t="str">
        <f t="shared" si="3"/>
        <v>0</v>
      </c>
      <c r="O680" s="8" t="str">
        <f t="shared" ref="O680:P680" si="683">(O681*13+M680)/14</f>
        <v>0.296</v>
      </c>
      <c r="P680" s="8" t="str">
        <f t="shared" si="683"/>
        <v>0.379</v>
      </c>
      <c r="Q680" s="8" t="str">
        <f t="shared" si="5"/>
        <v>0.781</v>
      </c>
      <c r="R680" s="8" t="str">
        <f t="shared" si="6"/>
        <v>43.837</v>
      </c>
    </row>
    <row r="681" ht="15.75" customHeight="1">
      <c r="A681" s="1">
        <v>679.0</v>
      </c>
      <c r="B681" s="5" t="s">
        <v>17</v>
      </c>
      <c r="C681" s="1">
        <v>2.0180713E7</v>
      </c>
      <c r="D681" s="1">
        <v>84.0</v>
      </c>
      <c r="E681" s="1">
        <v>84.4</v>
      </c>
      <c r="F681" s="1">
        <v>83.7</v>
      </c>
      <c r="G681" s="1">
        <v>84.2</v>
      </c>
      <c r="H681" s="1">
        <v>83.75</v>
      </c>
      <c r="I681" s="1">
        <v>0.45</v>
      </c>
      <c r="J681" s="1">
        <v>0.54</v>
      </c>
      <c r="K681" s="1">
        <v>3224003.0</v>
      </c>
      <c r="L681" s="1">
        <v>2.7120300255E8</v>
      </c>
      <c r="M681" s="6" t="str">
        <f t="shared" si="2"/>
        <v>0.45</v>
      </c>
      <c r="N681" s="7" t="str">
        <f t="shared" si="3"/>
        <v>0</v>
      </c>
      <c r="O681" s="8" t="str">
        <f t="shared" ref="O681:P681" si="684">(O682*13+M681)/14</f>
        <v>0.311</v>
      </c>
      <c r="P681" s="8" t="str">
        <f t="shared" si="684"/>
        <v>0.408</v>
      </c>
      <c r="Q681" s="8" t="str">
        <f t="shared" si="5"/>
        <v>0.762</v>
      </c>
      <c r="R681" s="8" t="str">
        <f t="shared" si="6"/>
        <v>43.236</v>
      </c>
    </row>
    <row r="682" ht="15.75" customHeight="1">
      <c r="A682" s="1">
        <v>680.0</v>
      </c>
      <c r="B682" s="5" t="s">
        <v>17</v>
      </c>
      <c r="C682" s="1">
        <v>2.0180712E7</v>
      </c>
      <c r="D682" s="1">
        <v>83.5</v>
      </c>
      <c r="E682" s="1">
        <v>85.0</v>
      </c>
      <c r="F682" s="1">
        <v>83.5</v>
      </c>
      <c r="G682" s="1">
        <v>83.75</v>
      </c>
      <c r="H682" s="1">
        <v>84.25</v>
      </c>
      <c r="I682" s="1">
        <v>-0.5</v>
      </c>
      <c r="J682" s="1">
        <v>-0.59</v>
      </c>
      <c r="K682" s="1">
        <v>3752584.0</v>
      </c>
      <c r="L682" s="1">
        <v>3.1504387707E8</v>
      </c>
      <c r="M682" s="6" t="str">
        <f t="shared" si="2"/>
        <v>0</v>
      </c>
      <c r="N682" s="7" t="str">
        <f t="shared" si="3"/>
        <v>0.5</v>
      </c>
      <c r="O682" s="8" t="str">
        <f t="shared" ref="O682:P682" si="685">(O683*13+M682)/14</f>
        <v>0.300</v>
      </c>
      <c r="P682" s="8" t="str">
        <f t="shared" si="685"/>
        <v>0.440</v>
      </c>
      <c r="Q682" s="8" t="str">
        <f t="shared" si="5"/>
        <v>0.683</v>
      </c>
      <c r="R682" s="8" t="str">
        <f t="shared" si="6"/>
        <v>40.581</v>
      </c>
    </row>
    <row r="683" ht="15.75" customHeight="1">
      <c r="A683" s="1">
        <v>681.0</v>
      </c>
      <c r="B683" s="5" t="s">
        <v>17</v>
      </c>
      <c r="C683" s="1">
        <v>2.0180711E7</v>
      </c>
      <c r="D683" s="1">
        <v>82.9</v>
      </c>
      <c r="E683" s="1">
        <v>84.4</v>
      </c>
      <c r="F683" s="1">
        <v>82.9</v>
      </c>
      <c r="G683" s="1">
        <v>84.25</v>
      </c>
      <c r="H683" s="1">
        <v>85.3</v>
      </c>
      <c r="I683" s="1">
        <v>-1.05</v>
      </c>
      <c r="J683" s="1">
        <v>-1.23</v>
      </c>
      <c r="K683" s="1">
        <v>3915574.0</v>
      </c>
      <c r="L683" s="1">
        <v>3.278223984E8</v>
      </c>
      <c r="M683" s="6" t="str">
        <f t="shared" si="2"/>
        <v>0</v>
      </c>
      <c r="N683" s="7" t="str">
        <f t="shared" si="3"/>
        <v>1.05</v>
      </c>
      <c r="O683" s="8" t="str">
        <f t="shared" ref="O683:P683" si="686">(O684*13+M683)/14</f>
        <v>0.323</v>
      </c>
      <c r="P683" s="8" t="str">
        <f t="shared" si="686"/>
        <v>0.435</v>
      </c>
      <c r="Q683" s="8" t="str">
        <f t="shared" si="5"/>
        <v>0.743</v>
      </c>
      <c r="R683" s="8" t="str">
        <f t="shared" si="6"/>
        <v>42.639</v>
      </c>
    </row>
    <row r="684" ht="15.75" customHeight="1">
      <c r="A684" s="1">
        <v>682.0</v>
      </c>
      <c r="B684" s="5" t="s">
        <v>17</v>
      </c>
      <c r="C684" s="1">
        <v>2.018071E7</v>
      </c>
      <c r="D684" s="1">
        <v>84.9</v>
      </c>
      <c r="E684" s="1">
        <v>86.0</v>
      </c>
      <c r="F684" s="1">
        <v>84.6</v>
      </c>
      <c r="G684" s="1">
        <v>85.3</v>
      </c>
      <c r="H684" s="1">
        <v>84.9</v>
      </c>
      <c r="I684" s="1">
        <v>0.4</v>
      </c>
      <c r="J684" s="1">
        <v>0.47</v>
      </c>
      <c r="K684" s="1">
        <v>5213465.0</v>
      </c>
      <c r="L684" s="1">
        <v>4.45408272657E8</v>
      </c>
      <c r="M684" s="6" t="str">
        <f t="shared" si="2"/>
        <v>0.4</v>
      </c>
      <c r="N684" s="7" t="str">
        <f t="shared" si="3"/>
        <v>0</v>
      </c>
      <c r="O684" s="8" t="str">
        <f t="shared" ref="O684:P684" si="687">(O685*13+M684)/14</f>
        <v>0.348</v>
      </c>
      <c r="P684" s="8" t="str">
        <f t="shared" si="687"/>
        <v>0.388</v>
      </c>
      <c r="Q684" s="8" t="str">
        <f t="shared" si="5"/>
        <v>0.898</v>
      </c>
      <c r="R684" s="8" t="str">
        <f t="shared" si="6"/>
        <v>47.318</v>
      </c>
    </row>
    <row r="685" ht="15.75" customHeight="1">
      <c r="A685" s="1">
        <v>683.0</v>
      </c>
      <c r="B685" s="5" t="s">
        <v>17</v>
      </c>
      <c r="C685" s="1">
        <v>2.0180709E7</v>
      </c>
      <c r="D685" s="1">
        <v>84.8</v>
      </c>
      <c r="E685" s="1">
        <v>85.5</v>
      </c>
      <c r="F685" s="1">
        <v>84.55</v>
      </c>
      <c r="G685" s="1">
        <v>84.9</v>
      </c>
      <c r="H685" s="1">
        <v>84.1</v>
      </c>
      <c r="I685" s="1">
        <v>0.8</v>
      </c>
      <c r="J685" s="1">
        <v>0.95</v>
      </c>
      <c r="K685" s="1">
        <v>3795637.0</v>
      </c>
      <c r="L685" s="1">
        <v>3.223240263E8</v>
      </c>
      <c r="M685" s="6" t="str">
        <f t="shared" si="2"/>
        <v>0.8</v>
      </c>
      <c r="N685" s="7" t="str">
        <f t="shared" si="3"/>
        <v>0</v>
      </c>
      <c r="O685" s="8" t="str">
        <f t="shared" ref="O685:P685" si="688">(O686*13+M685)/14</f>
        <v>0.344</v>
      </c>
      <c r="P685" s="8" t="str">
        <f t="shared" si="688"/>
        <v>0.418</v>
      </c>
      <c r="Q685" s="8" t="str">
        <f t="shared" si="5"/>
        <v>0.824</v>
      </c>
      <c r="R685" s="8" t="str">
        <f t="shared" si="6"/>
        <v>45.190</v>
      </c>
    </row>
    <row r="686" ht="15.75" customHeight="1">
      <c r="A686" s="1">
        <v>684.0</v>
      </c>
      <c r="B686" s="5" t="s">
        <v>17</v>
      </c>
      <c r="C686" s="1">
        <v>2.0180706E7</v>
      </c>
      <c r="D686" s="1">
        <v>83.8</v>
      </c>
      <c r="E686" s="1">
        <v>84.7</v>
      </c>
      <c r="F686" s="1">
        <v>83.0</v>
      </c>
      <c r="G686" s="1">
        <v>84.1</v>
      </c>
      <c r="H686" s="1">
        <v>83.8</v>
      </c>
      <c r="I686" s="1">
        <v>0.3</v>
      </c>
      <c r="J686" s="1">
        <v>0.36</v>
      </c>
      <c r="K686" s="1">
        <v>6120971.0</v>
      </c>
      <c r="L686" s="1">
        <v>5.140858657E8</v>
      </c>
      <c r="M686" s="6" t="str">
        <f t="shared" si="2"/>
        <v>0.3</v>
      </c>
      <c r="N686" s="7" t="str">
        <f t="shared" si="3"/>
        <v>0</v>
      </c>
      <c r="O686" s="8" t="str">
        <f t="shared" ref="O686:P686" si="689">(O687*13+M686)/14</f>
        <v>0.309</v>
      </c>
      <c r="P686" s="8" t="str">
        <f t="shared" si="689"/>
        <v>0.450</v>
      </c>
      <c r="Q686" s="8" t="str">
        <f t="shared" si="5"/>
        <v>0.688</v>
      </c>
      <c r="R686" s="8" t="str">
        <f t="shared" si="6"/>
        <v>40.746</v>
      </c>
    </row>
    <row r="687" ht="15.75" customHeight="1">
      <c r="A687" s="1">
        <v>685.0</v>
      </c>
      <c r="B687" s="5" t="s">
        <v>17</v>
      </c>
      <c r="C687" s="1">
        <v>2.0180705E7</v>
      </c>
      <c r="D687" s="1">
        <v>82.0</v>
      </c>
      <c r="E687" s="1">
        <v>84.1</v>
      </c>
      <c r="F687" s="1">
        <v>82.0</v>
      </c>
      <c r="G687" s="1">
        <v>83.8</v>
      </c>
      <c r="H687" s="1">
        <v>81.75</v>
      </c>
      <c r="I687" s="1">
        <v>2.05</v>
      </c>
      <c r="J687" s="1">
        <v>2.51</v>
      </c>
      <c r="K687" s="1">
        <v>8354150.0</v>
      </c>
      <c r="L687" s="1">
        <v>6.96950854048E8</v>
      </c>
      <c r="M687" s="6" t="str">
        <f t="shared" si="2"/>
        <v>2.05</v>
      </c>
      <c r="N687" s="7" t="str">
        <f t="shared" si="3"/>
        <v>0</v>
      </c>
      <c r="O687" s="8" t="str">
        <f t="shared" ref="O687:P687" si="690">(O688*13+M687)/14</f>
        <v>0.310</v>
      </c>
      <c r="P687" s="8" t="str">
        <f t="shared" si="690"/>
        <v>0.484</v>
      </c>
      <c r="Q687" s="8" t="str">
        <f t="shared" si="5"/>
        <v>0.640</v>
      </c>
      <c r="R687" s="8" t="str">
        <f t="shared" si="6"/>
        <v>39.025</v>
      </c>
    </row>
    <row r="688" ht="15.75" customHeight="1">
      <c r="A688" s="1">
        <v>686.0</v>
      </c>
      <c r="B688" s="5" t="s">
        <v>17</v>
      </c>
      <c r="C688" s="1">
        <v>2.0180704E7</v>
      </c>
      <c r="D688" s="1">
        <v>81.8</v>
      </c>
      <c r="E688" s="1">
        <v>82.8</v>
      </c>
      <c r="F688" s="1">
        <v>81.7</v>
      </c>
      <c r="G688" s="1">
        <v>81.75</v>
      </c>
      <c r="H688" s="1">
        <v>81.9</v>
      </c>
      <c r="I688" s="1">
        <v>-0.15</v>
      </c>
      <c r="J688" s="1">
        <v>-0.18</v>
      </c>
      <c r="K688" s="1">
        <v>6136128.0</v>
      </c>
      <c r="L688" s="1">
        <v>5.0318338095E8</v>
      </c>
      <c r="M688" s="6" t="str">
        <f t="shared" si="2"/>
        <v>0</v>
      </c>
      <c r="N688" s="7" t="str">
        <f t="shared" si="3"/>
        <v>0.15</v>
      </c>
      <c r="O688" s="8" t="str">
        <f t="shared" ref="O688:P688" si="691">(O689*13+M688)/14</f>
        <v>0.176</v>
      </c>
      <c r="P688" s="8" t="str">
        <f t="shared" si="691"/>
        <v>0.522</v>
      </c>
      <c r="Q688" s="8" t="str">
        <f t="shared" si="5"/>
        <v>0.338</v>
      </c>
      <c r="R688" s="8" t="str">
        <f t="shared" si="6"/>
        <v>25.244</v>
      </c>
    </row>
    <row r="689" ht="15.75" customHeight="1">
      <c r="A689" s="1">
        <v>687.0</v>
      </c>
      <c r="B689" s="5" t="s">
        <v>17</v>
      </c>
      <c r="C689" s="1">
        <v>2.0180703E7</v>
      </c>
      <c r="D689" s="1">
        <v>82.0</v>
      </c>
      <c r="E689" s="1">
        <v>82.75</v>
      </c>
      <c r="F689" s="1">
        <v>80.6</v>
      </c>
      <c r="G689" s="1">
        <v>81.9</v>
      </c>
      <c r="H689" s="1">
        <v>83.2</v>
      </c>
      <c r="I689" s="1">
        <v>-1.3</v>
      </c>
      <c r="J689" s="1">
        <v>-1.56</v>
      </c>
      <c r="K689" s="1">
        <v>5805927.0</v>
      </c>
      <c r="L689" s="1">
        <v>4.73863743E8</v>
      </c>
      <c r="M689" s="6" t="str">
        <f t="shared" si="2"/>
        <v>0</v>
      </c>
      <c r="N689" s="7" t="str">
        <f t="shared" si="3"/>
        <v>1.3</v>
      </c>
      <c r="O689" s="8" t="str">
        <f t="shared" ref="O689:P689" si="692">(O690*13+M689)/14</f>
        <v>0.190</v>
      </c>
      <c r="P689" s="8" t="str">
        <f t="shared" si="692"/>
        <v>0.550</v>
      </c>
      <c r="Q689" s="8" t="str">
        <f t="shared" si="5"/>
        <v>0.345</v>
      </c>
      <c r="R689" s="8" t="str">
        <f t="shared" si="6"/>
        <v>25.638</v>
      </c>
    </row>
    <row r="690" ht="15.75" customHeight="1">
      <c r="A690" s="1">
        <v>688.0</v>
      </c>
      <c r="B690" s="5" t="s">
        <v>17</v>
      </c>
      <c r="C690" s="1">
        <v>2.0180629E7</v>
      </c>
      <c r="D690" s="1">
        <v>83.0</v>
      </c>
      <c r="E690" s="1">
        <v>83.8</v>
      </c>
      <c r="F690" s="1">
        <v>82.2</v>
      </c>
      <c r="G690" s="1">
        <v>83.2</v>
      </c>
      <c r="H690" s="1">
        <v>82.9</v>
      </c>
      <c r="I690" s="1">
        <v>0.3</v>
      </c>
      <c r="J690" s="1">
        <v>0.36</v>
      </c>
      <c r="K690" s="1">
        <v>4354925.0</v>
      </c>
      <c r="L690" s="1">
        <v>3.616815975E8</v>
      </c>
      <c r="M690" s="6" t="str">
        <f t="shared" si="2"/>
        <v>0.3</v>
      </c>
      <c r="N690" s="7" t="str">
        <f t="shared" si="3"/>
        <v>0</v>
      </c>
      <c r="O690" s="8" t="str">
        <f t="shared" ref="O690:P690" si="693">(O691*13+M690)/14</f>
        <v>0.204</v>
      </c>
      <c r="P690" s="8" t="str">
        <f t="shared" si="693"/>
        <v>0.492</v>
      </c>
      <c r="Q690" s="8" t="str">
        <f t="shared" si="5"/>
        <v>0.415</v>
      </c>
      <c r="R690" s="8" t="str">
        <f t="shared" si="6"/>
        <v>29.317</v>
      </c>
    </row>
    <row r="691" ht="15.75" customHeight="1">
      <c r="A691" s="1">
        <v>689.0</v>
      </c>
      <c r="B691" s="5" t="s">
        <v>17</v>
      </c>
      <c r="C691" s="1">
        <v>2.0180628E7</v>
      </c>
      <c r="D691" s="1">
        <v>83.15</v>
      </c>
      <c r="E691" s="1">
        <v>83.3</v>
      </c>
      <c r="F691" s="1">
        <v>82.2</v>
      </c>
      <c r="G691" s="1">
        <v>82.9</v>
      </c>
      <c r="H691" s="1">
        <v>82.65</v>
      </c>
      <c r="I691" s="1">
        <v>0.25</v>
      </c>
      <c r="J691" s="1">
        <v>0.3</v>
      </c>
      <c r="K691" s="1">
        <v>4026208.0</v>
      </c>
      <c r="L691" s="1">
        <v>3.33478366595E8</v>
      </c>
      <c r="M691" s="6" t="str">
        <f t="shared" si="2"/>
        <v>0.25</v>
      </c>
      <c r="N691" s="7" t="str">
        <f t="shared" si="3"/>
        <v>0</v>
      </c>
      <c r="O691" s="8" t="str">
        <f t="shared" ref="O691:P691" si="694">(O692*13+M691)/14</f>
        <v>0.197</v>
      </c>
      <c r="P691" s="8" t="str">
        <f t="shared" si="694"/>
        <v>0.530</v>
      </c>
      <c r="Q691" s="8" t="str">
        <f t="shared" si="5"/>
        <v>0.371</v>
      </c>
      <c r="R691" s="8" t="str">
        <f t="shared" si="6"/>
        <v>27.075</v>
      </c>
    </row>
    <row r="692" ht="15.75" customHeight="1">
      <c r="A692" s="1">
        <v>690.0</v>
      </c>
      <c r="B692" s="5" t="s">
        <v>17</v>
      </c>
      <c r="C692" s="1">
        <v>2.0180627E7</v>
      </c>
      <c r="D692" s="1">
        <v>83.0</v>
      </c>
      <c r="E692" s="1">
        <v>84.0</v>
      </c>
      <c r="F692" s="1">
        <v>82.5</v>
      </c>
      <c r="G692" s="1">
        <v>82.65</v>
      </c>
      <c r="H692" s="1">
        <v>83.5</v>
      </c>
      <c r="I692" s="1">
        <v>-0.85</v>
      </c>
      <c r="J692" s="1">
        <v>-1.02</v>
      </c>
      <c r="K692" s="1">
        <v>3587850.0</v>
      </c>
      <c r="L692" s="1">
        <v>2.9856197515E8</v>
      </c>
      <c r="M692" s="6" t="str">
        <f t="shared" si="2"/>
        <v>0</v>
      </c>
      <c r="N692" s="7" t="str">
        <f t="shared" si="3"/>
        <v>0.85</v>
      </c>
      <c r="O692" s="8" t="str">
        <f t="shared" ref="O692:P692" si="695">(O693*13+M692)/14</f>
        <v>0.193</v>
      </c>
      <c r="P692" s="8" t="str">
        <f t="shared" si="695"/>
        <v>0.571</v>
      </c>
      <c r="Q692" s="8" t="str">
        <f t="shared" si="5"/>
        <v>0.338</v>
      </c>
      <c r="R692" s="8" t="str">
        <f t="shared" si="6"/>
        <v>25.239</v>
      </c>
    </row>
    <row r="693" ht="15.75" customHeight="1">
      <c r="A693" s="1">
        <v>691.0</v>
      </c>
      <c r="B693" s="5" t="s">
        <v>17</v>
      </c>
      <c r="C693" s="1">
        <v>2.0180626E7</v>
      </c>
      <c r="D693" s="1">
        <v>83.8</v>
      </c>
      <c r="E693" s="1">
        <v>84.35</v>
      </c>
      <c r="F693" s="1">
        <v>83.15</v>
      </c>
      <c r="G693" s="1">
        <v>83.5</v>
      </c>
      <c r="H693" s="1">
        <v>83.95</v>
      </c>
      <c r="I693" s="1">
        <v>-0.45</v>
      </c>
      <c r="J693" s="1">
        <v>-0.54</v>
      </c>
      <c r="K693" s="1">
        <v>3444499.0</v>
      </c>
      <c r="L693" s="1">
        <v>2.8819302055E8</v>
      </c>
      <c r="M693" s="6" t="str">
        <f t="shared" si="2"/>
        <v>0</v>
      </c>
      <c r="N693" s="7" t="str">
        <f t="shared" si="3"/>
        <v>0.45</v>
      </c>
      <c r="O693" s="8" t="str">
        <f t="shared" ref="O693:P693" si="696">(O694*13+M693)/14</f>
        <v>0.208</v>
      </c>
      <c r="P693" s="8" t="str">
        <f t="shared" si="696"/>
        <v>0.550</v>
      </c>
      <c r="Q693" s="8" t="str">
        <f t="shared" si="5"/>
        <v>0.378</v>
      </c>
      <c r="R693" s="8" t="str">
        <f t="shared" si="6"/>
        <v>27.418</v>
      </c>
    </row>
    <row r="694" ht="15.75" customHeight="1">
      <c r="A694" s="1">
        <v>692.0</v>
      </c>
      <c r="B694" s="5" t="s">
        <v>17</v>
      </c>
      <c r="C694" s="1">
        <v>2.0180625E7</v>
      </c>
      <c r="D694" s="1">
        <v>84.9</v>
      </c>
      <c r="E694" s="1">
        <v>85.8</v>
      </c>
      <c r="F694" s="1">
        <v>83.9</v>
      </c>
      <c r="G694" s="1">
        <v>83.95</v>
      </c>
      <c r="H694" s="1">
        <v>84.8</v>
      </c>
      <c r="I694" s="1">
        <v>-0.85</v>
      </c>
      <c r="J694" s="1">
        <v>-1.0</v>
      </c>
      <c r="K694" s="1">
        <v>3596208.0</v>
      </c>
      <c r="L694" s="1">
        <v>3.03544439561E8</v>
      </c>
      <c r="M694" s="6" t="str">
        <f t="shared" si="2"/>
        <v>0</v>
      </c>
      <c r="N694" s="7" t="str">
        <f t="shared" si="3"/>
        <v>0.85</v>
      </c>
      <c r="O694" s="8" t="str">
        <f t="shared" ref="O694:P694" si="697">(O695*13+M694)/14</f>
        <v>0.224</v>
      </c>
      <c r="P694" s="8" t="str">
        <f t="shared" si="697"/>
        <v>0.557</v>
      </c>
      <c r="Q694" s="8" t="str">
        <f t="shared" si="5"/>
        <v>0.401</v>
      </c>
      <c r="R694" s="8" t="str">
        <f t="shared" si="6"/>
        <v>28.633</v>
      </c>
    </row>
    <row r="695" ht="15.75" customHeight="1">
      <c r="A695" s="1">
        <v>693.0</v>
      </c>
      <c r="B695" s="5" t="s">
        <v>17</v>
      </c>
      <c r="C695" s="1">
        <v>2.0180622E7</v>
      </c>
      <c r="D695" s="1">
        <v>85.0</v>
      </c>
      <c r="E695" s="1">
        <v>85.45</v>
      </c>
      <c r="F695" s="1">
        <v>84.05</v>
      </c>
      <c r="G695" s="1">
        <v>84.8</v>
      </c>
      <c r="H695" s="1">
        <v>84.75</v>
      </c>
      <c r="I695" s="1">
        <v>0.05</v>
      </c>
      <c r="J695" s="1">
        <v>0.06</v>
      </c>
      <c r="K695" s="1">
        <v>3333556.0</v>
      </c>
      <c r="L695" s="1">
        <v>2.8216791465E8</v>
      </c>
      <c r="M695" s="6" t="str">
        <f t="shared" si="2"/>
        <v>0.05</v>
      </c>
      <c r="N695" s="7" t="str">
        <f t="shared" si="3"/>
        <v>0</v>
      </c>
      <c r="O695" s="8" t="str">
        <f t="shared" ref="O695:P695" si="698">(O696*13+M695)/14</f>
        <v>0.241</v>
      </c>
      <c r="P695" s="8" t="str">
        <f t="shared" si="698"/>
        <v>0.535</v>
      </c>
      <c r="Q695" s="8" t="str">
        <f t="shared" si="5"/>
        <v>0.450</v>
      </c>
      <c r="R695" s="8" t="str">
        <f t="shared" si="6"/>
        <v>31.046</v>
      </c>
    </row>
    <row r="696" ht="15.75" customHeight="1">
      <c r="A696" s="1">
        <v>694.0</v>
      </c>
      <c r="B696" s="5" t="s">
        <v>17</v>
      </c>
      <c r="C696" s="1">
        <v>2.0180621E7</v>
      </c>
      <c r="D696" s="1">
        <v>87.75</v>
      </c>
      <c r="E696" s="1">
        <v>87.75</v>
      </c>
      <c r="F696" s="1">
        <v>84.75</v>
      </c>
      <c r="G696" s="1">
        <v>84.75</v>
      </c>
      <c r="H696" s="1">
        <v>86.1</v>
      </c>
      <c r="I696" s="1">
        <v>-1.35</v>
      </c>
      <c r="J696" s="1">
        <v>-1.57</v>
      </c>
      <c r="K696" s="1">
        <v>5397667.0</v>
      </c>
      <c r="L696" s="1">
        <v>4.61096667922E8</v>
      </c>
      <c r="M696" s="6" t="str">
        <f t="shared" si="2"/>
        <v>0</v>
      </c>
      <c r="N696" s="7" t="str">
        <f t="shared" si="3"/>
        <v>1.35</v>
      </c>
      <c r="O696" s="8" t="str">
        <f t="shared" ref="O696:P696" si="699">(O697*13+M696)/14</f>
        <v>0.256</v>
      </c>
      <c r="P696" s="8" t="str">
        <f t="shared" si="699"/>
        <v>0.576</v>
      </c>
      <c r="Q696" s="8" t="str">
        <f t="shared" si="5"/>
        <v>0.444</v>
      </c>
      <c r="R696" s="8" t="str">
        <f t="shared" si="6"/>
        <v>30.727</v>
      </c>
    </row>
    <row r="697" ht="15.75" customHeight="1">
      <c r="A697" s="1">
        <v>695.0</v>
      </c>
      <c r="B697" s="5" t="s">
        <v>17</v>
      </c>
      <c r="C697" s="1">
        <v>2.018062E7</v>
      </c>
      <c r="D697" s="1">
        <v>85.7</v>
      </c>
      <c r="E697" s="1">
        <v>87.0</v>
      </c>
      <c r="F697" s="1">
        <v>85.7</v>
      </c>
      <c r="G697" s="1">
        <v>86.1</v>
      </c>
      <c r="H697" s="1">
        <v>86.35</v>
      </c>
      <c r="I697" s="1">
        <v>-0.25</v>
      </c>
      <c r="J697" s="1">
        <v>-0.29</v>
      </c>
      <c r="K697" s="1">
        <v>4050830.0</v>
      </c>
      <c r="L697" s="1">
        <v>3.49006408282E8</v>
      </c>
      <c r="M697" s="6" t="str">
        <f t="shared" si="2"/>
        <v>0</v>
      </c>
      <c r="N697" s="7" t="str">
        <f t="shared" si="3"/>
        <v>0.25</v>
      </c>
      <c r="O697" s="8" t="str">
        <f t="shared" ref="O697:P697" si="700">(O698*13+M697)/14</f>
        <v>0.275</v>
      </c>
      <c r="P697" s="8" t="str">
        <f t="shared" si="700"/>
        <v>0.517</v>
      </c>
      <c r="Q697" s="8" t="str">
        <f t="shared" si="5"/>
        <v>0.533</v>
      </c>
      <c r="R697" s="8" t="str">
        <f t="shared" si="6"/>
        <v>34.758</v>
      </c>
    </row>
    <row r="698" ht="15.75" customHeight="1">
      <c r="A698" s="1">
        <v>696.0</v>
      </c>
      <c r="B698" s="5" t="s">
        <v>17</v>
      </c>
      <c r="C698" s="1">
        <v>2.0180619E7</v>
      </c>
      <c r="D698" s="1">
        <v>88.4</v>
      </c>
      <c r="E698" s="1">
        <v>88.5</v>
      </c>
      <c r="F698" s="1">
        <v>85.85</v>
      </c>
      <c r="G698" s="1">
        <v>86.35</v>
      </c>
      <c r="H698" s="1">
        <v>88.5</v>
      </c>
      <c r="I698" s="1">
        <v>-2.15</v>
      </c>
      <c r="J698" s="1">
        <v>-2.43</v>
      </c>
      <c r="K698" s="1">
        <v>8714258.0</v>
      </c>
      <c r="L698" s="1">
        <v>7.53919648406E8</v>
      </c>
      <c r="M698" s="6" t="str">
        <f t="shared" si="2"/>
        <v>0</v>
      </c>
      <c r="N698" s="7" t="str">
        <f t="shared" si="3"/>
        <v>2.15</v>
      </c>
      <c r="O698" s="8" t="str">
        <f t="shared" ref="O698:P698" si="701">(O699*13+M698)/14</f>
        <v>0.296</v>
      </c>
      <c r="P698" s="8" t="str">
        <f t="shared" si="701"/>
        <v>0.537</v>
      </c>
      <c r="Q698" s="8" t="str">
        <f t="shared" si="5"/>
        <v>0.552</v>
      </c>
      <c r="R698" s="8" t="str">
        <f t="shared" si="6"/>
        <v>35.560</v>
      </c>
    </row>
    <row r="699" ht="15.75" customHeight="1">
      <c r="A699" s="1">
        <v>697.0</v>
      </c>
      <c r="B699" s="5" t="s">
        <v>17</v>
      </c>
      <c r="C699" s="1">
        <v>2.0180615E7</v>
      </c>
      <c r="D699" s="1">
        <v>88.35</v>
      </c>
      <c r="E699" s="1">
        <v>88.5</v>
      </c>
      <c r="F699" s="1">
        <v>87.8</v>
      </c>
      <c r="G699" s="1">
        <v>88.5</v>
      </c>
      <c r="H699" s="1">
        <v>88.3</v>
      </c>
      <c r="I699" s="1">
        <v>0.2</v>
      </c>
      <c r="J699" s="1">
        <v>0.23</v>
      </c>
      <c r="K699" s="1">
        <v>7524675.0</v>
      </c>
      <c r="L699" s="1">
        <v>6.64071970658E8</v>
      </c>
      <c r="M699" s="6" t="str">
        <f t="shared" si="2"/>
        <v>0.2</v>
      </c>
      <c r="N699" s="7" t="str">
        <f t="shared" si="3"/>
        <v>0</v>
      </c>
      <c r="O699" s="8" t="str">
        <f t="shared" ref="O699:P699" si="702">(O700*13+M699)/14</f>
        <v>0.319</v>
      </c>
      <c r="P699" s="8" t="str">
        <f t="shared" si="702"/>
        <v>0.413</v>
      </c>
      <c r="Q699" s="8" t="str">
        <f t="shared" si="5"/>
        <v>0.773</v>
      </c>
      <c r="R699" s="8" t="str">
        <f t="shared" si="6"/>
        <v>43.593</v>
      </c>
    </row>
    <row r="700" ht="15.75" customHeight="1">
      <c r="A700" s="1">
        <v>698.0</v>
      </c>
      <c r="B700" s="5" t="s">
        <v>17</v>
      </c>
      <c r="C700" s="1">
        <v>2.0180614E7</v>
      </c>
      <c r="D700" s="1">
        <v>88.9</v>
      </c>
      <c r="E700" s="1">
        <v>89.6</v>
      </c>
      <c r="F700" s="1">
        <v>88.0</v>
      </c>
      <c r="G700" s="1">
        <v>88.3</v>
      </c>
      <c r="H700" s="1">
        <v>89.5</v>
      </c>
      <c r="I700" s="1">
        <v>-1.2</v>
      </c>
      <c r="J700" s="1">
        <v>-1.34</v>
      </c>
      <c r="K700" s="1">
        <v>5741797.0</v>
      </c>
      <c r="L700" s="1">
        <v>5.07814260372E8</v>
      </c>
      <c r="M700" s="6" t="str">
        <f t="shared" si="2"/>
        <v>0</v>
      </c>
      <c r="N700" s="7" t="str">
        <f t="shared" si="3"/>
        <v>1.2</v>
      </c>
      <c r="O700" s="8" t="str">
        <f t="shared" ref="O700:P700" si="703">(O701*13+M700)/14</f>
        <v>0.328</v>
      </c>
      <c r="P700" s="8" t="str">
        <f t="shared" si="703"/>
        <v>0.445</v>
      </c>
      <c r="Q700" s="8" t="str">
        <f t="shared" si="5"/>
        <v>0.738</v>
      </c>
      <c r="R700" s="8" t="str">
        <f t="shared" si="6"/>
        <v>42.471</v>
      </c>
    </row>
    <row r="701" ht="15.75" customHeight="1">
      <c r="A701" s="1">
        <v>699.0</v>
      </c>
      <c r="B701" s="5" t="s">
        <v>17</v>
      </c>
      <c r="C701" s="1">
        <v>2.0180613E7</v>
      </c>
      <c r="D701" s="1">
        <v>91.5</v>
      </c>
      <c r="E701" s="1">
        <v>91.5</v>
      </c>
      <c r="F701" s="1">
        <v>89.35</v>
      </c>
      <c r="G701" s="1">
        <v>89.5</v>
      </c>
      <c r="H701" s="1">
        <v>91.55</v>
      </c>
      <c r="I701" s="1">
        <v>-2.05</v>
      </c>
      <c r="J701" s="1">
        <v>-2.24</v>
      </c>
      <c r="K701" s="1">
        <v>5289102.0</v>
      </c>
      <c r="L701" s="1">
        <v>4.76078742515E8</v>
      </c>
      <c r="M701" s="6" t="str">
        <f t="shared" si="2"/>
        <v>0</v>
      </c>
      <c r="N701" s="7" t="str">
        <f t="shared" si="3"/>
        <v>2.05</v>
      </c>
      <c r="O701" s="8" t="str">
        <f t="shared" ref="O701:P701" si="704">(O702*13+M701)/14</f>
        <v>0.354</v>
      </c>
      <c r="P701" s="8" t="str">
        <f t="shared" si="704"/>
        <v>0.387</v>
      </c>
      <c r="Q701" s="8" t="str">
        <f t="shared" si="5"/>
        <v>0.915</v>
      </c>
      <c r="R701" s="8" t="str">
        <f t="shared" si="6"/>
        <v>47.768</v>
      </c>
    </row>
    <row r="702" ht="15.75" customHeight="1">
      <c r="A702" s="1">
        <v>700.0</v>
      </c>
      <c r="B702" s="5" t="s">
        <v>17</v>
      </c>
      <c r="C702" s="1">
        <v>2.0180612E7</v>
      </c>
      <c r="D702" s="1">
        <v>91.0</v>
      </c>
      <c r="E702" s="1">
        <v>92.0</v>
      </c>
      <c r="F702" s="1">
        <v>90.7</v>
      </c>
      <c r="G702" s="1">
        <v>91.55</v>
      </c>
      <c r="H702" s="1">
        <v>90.7</v>
      </c>
      <c r="I702" s="1">
        <v>0.85</v>
      </c>
      <c r="J702" s="1">
        <v>0.94</v>
      </c>
      <c r="K702" s="1">
        <v>7023255.0</v>
      </c>
      <c r="L702" s="1">
        <v>6.4187972505E8</v>
      </c>
      <c r="M702" s="6" t="str">
        <f t="shared" si="2"/>
        <v>0.85</v>
      </c>
      <c r="N702" s="7" t="str">
        <f t="shared" si="3"/>
        <v>0</v>
      </c>
      <c r="O702" s="8" t="str">
        <f t="shared" ref="O702:P702" si="705">(O703*13+M702)/14</f>
        <v>0.381</v>
      </c>
      <c r="P702" s="8" t="str">
        <f t="shared" si="705"/>
        <v>0.259</v>
      </c>
      <c r="Q702" s="8" t="str">
        <f t="shared" si="5"/>
        <v>1.472</v>
      </c>
      <c r="R702" s="8" t="str">
        <f t="shared" si="6"/>
        <v>59.548</v>
      </c>
    </row>
    <row r="703" ht="15.75" customHeight="1">
      <c r="A703" s="1">
        <v>701.0</v>
      </c>
      <c r="B703" s="5" t="s">
        <v>17</v>
      </c>
      <c r="C703" s="1">
        <v>2.0180611E7</v>
      </c>
      <c r="D703" s="1">
        <v>90.1</v>
      </c>
      <c r="E703" s="1">
        <v>90.9</v>
      </c>
      <c r="F703" s="1">
        <v>90.1</v>
      </c>
      <c r="G703" s="1">
        <v>90.7</v>
      </c>
      <c r="H703" s="1">
        <v>90.05</v>
      </c>
      <c r="I703" s="1">
        <v>0.65</v>
      </c>
      <c r="J703" s="1">
        <v>0.72</v>
      </c>
      <c r="K703" s="1">
        <v>3476645.0</v>
      </c>
      <c r="L703" s="1">
        <v>3.149588805E8</v>
      </c>
      <c r="M703" s="6" t="str">
        <f t="shared" si="2"/>
        <v>0.65</v>
      </c>
      <c r="N703" s="7" t="str">
        <f t="shared" si="3"/>
        <v>0</v>
      </c>
      <c r="O703" s="8" t="str">
        <f t="shared" ref="O703:P703" si="706">(O704*13+M703)/14</f>
        <v>0.345</v>
      </c>
      <c r="P703" s="8" t="str">
        <f t="shared" si="706"/>
        <v>0.279</v>
      </c>
      <c r="Q703" s="8" t="str">
        <f t="shared" si="5"/>
        <v>1.237</v>
      </c>
      <c r="R703" s="8" t="str">
        <f t="shared" si="6"/>
        <v>55.304</v>
      </c>
    </row>
    <row r="704" ht="15.75" customHeight="1">
      <c r="A704" s="1">
        <v>702.0</v>
      </c>
      <c r="B704" s="5" t="s">
        <v>17</v>
      </c>
      <c r="C704" s="1">
        <v>2.0180608E7</v>
      </c>
      <c r="D704" s="1">
        <v>90.6</v>
      </c>
      <c r="E704" s="1">
        <v>90.95</v>
      </c>
      <c r="F704" s="1">
        <v>89.6</v>
      </c>
      <c r="G704" s="1">
        <v>90.05</v>
      </c>
      <c r="H704" s="1">
        <v>91.05</v>
      </c>
      <c r="I704" s="1">
        <v>-1.0</v>
      </c>
      <c r="J704" s="1">
        <v>-1.1</v>
      </c>
      <c r="K704" s="1">
        <v>4105403.0</v>
      </c>
      <c r="L704" s="1">
        <v>3.70711399468E8</v>
      </c>
      <c r="M704" s="6" t="str">
        <f t="shared" si="2"/>
        <v>0</v>
      </c>
      <c r="N704" s="7" t="str">
        <f t="shared" si="3"/>
        <v>1</v>
      </c>
      <c r="O704" s="8" t="str">
        <f t="shared" ref="O704:P704" si="707">(O705*13+M704)/14</f>
        <v>0.321</v>
      </c>
      <c r="P704" s="8" t="str">
        <f t="shared" si="707"/>
        <v>0.300</v>
      </c>
      <c r="Q704" s="8" t="str">
        <f t="shared" si="5"/>
        <v>1.071</v>
      </c>
      <c r="R704" s="8" t="str">
        <f t="shared" si="6"/>
        <v>51.706</v>
      </c>
    </row>
    <row r="705" ht="15.75" customHeight="1">
      <c r="A705" s="1">
        <v>703.0</v>
      </c>
      <c r="B705" s="5" t="s">
        <v>17</v>
      </c>
      <c r="C705" s="1">
        <v>2.0180607E7</v>
      </c>
      <c r="D705" s="1">
        <v>90.65</v>
      </c>
      <c r="E705" s="1">
        <v>91.45</v>
      </c>
      <c r="F705" s="1">
        <v>90.65</v>
      </c>
      <c r="G705" s="1">
        <v>91.05</v>
      </c>
      <c r="H705" s="1">
        <v>90.35</v>
      </c>
      <c r="I705" s="1">
        <v>0.7</v>
      </c>
      <c r="J705" s="1">
        <v>0.77</v>
      </c>
      <c r="K705" s="1">
        <v>5296475.0</v>
      </c>
      <c r="L705" s="1">
        <v>4.8244856464E8</v>
      </c>
      <c r="M705" s="6" t="str">
        <f t="shared" si="2"/>
        <v>0.7</v>
      </c>
      <c r="N705" s="7" t="str">
        <f t="shared" si="3"/>
        <v>0</v>
      </c>
      <c r="O705" s="8" t="str">
        <f t="shared" ref="O705:P705" si="708">(O706*13+M705)/14</f>
        <v>0.346</v>
      </c>
      <c r="P705" s="8" t="str">
        <f t="shared" si="708"/>
        <v>0.246</v>
      </c>
      <c r="Q705" s="8" t="str">
        <f t="shared" si="5"/>
        <v>1.405</v>
      </c>
      <c r="R705" s="8" t="str">
        <f t="shared" si="6"/>
        <v>58.425</v>
      </c>
    </row>
    <row r="706" ht="15.75" customHeight="1">
      <c r="A706" s="1">
        <v>704.0</v>
      </c>
      <c r="B706" s="5" t="s">
        <v>17</v>
      </c>
      <c r="C706" s="1">
        <v>2.0180606E7</v>
      </c>
      <c r="D706" s="1">
        <v>90.1</v>
      </c>
      <c r="E706" s="1">
        <v>90.5</v>
      </c>
      <c r="F706" s="1">
        <v>89.8</v>
      </c>
      <c r="G706" s="1">
        <v>90.35</v>
      </c>
      <c r="H706" s="1">
        <v>89.75</v>
      </c>
      <c r="I706" s="1">
        <v>0.6</v>
      </c>
      <c r="J706" s="1">
        <v>0.67</v>
      </c>
      <c r="K706" s="1">
        <v>6684071.0</v>
      </c>
      <c r="L706" s="1">
        <v>6.0198194514E8</v>
      </c>
      <c r="M706" s="6" t="str">
        <f t="shared" si="2"/>
        <v>0.6</v>
      </c>
      <c r="N706" s="7" t="str">
        <f t="shared" si="3"/>
        <v>0</v>
      </c>
      <c r="O706" s="8" t="str">
        <f t="shared" ref="O706:P706" si="709">(O707*13+M706)/14</f>
        <v>0.319</v>
      </c>
      <c r="P706" s="8" t="str">
        <f t="shared" si="709"/>
        <v>0.265</v>
      </c>
      <c r="Q706" s="8" t="str">
        <f t="shared" si="5"/>
        <v>1.202</v>
      </c>
      <c r="R706" s="8" t="str">
        <f t="shared" si="6"/>
        <v>54.590</v>
      </c>
    </row>
    <row r="707" ht="15.75" customHeight="1">
      <c r="A707" s="1">
        <v>705.0</v>
      </c>
      <c r="B707" s="5" t="s">
        <v>17</v>
      </c>
      <c r="C707" s="1">
        <v>2.0180605E7</v>
      </c>
      <c r="D707" s="1">
        <v>89.95</v>
      </c>
      <c r="E707" s="1">
        <v>90.0</v>
      </c>
      <c r="F707" s="1">
        <v>89.15</v>
      </c>
      <c r="G707" s="1">
        <v>89.75</v>
      </c>
      <c r="H707" s="1">
        <v>89.75</v>
      </c>
      <c r="I707" s="1">
        <v>0.0</v>
      </c>
      <c r="J707" s="1">
        <v>0.0</v>
      </c>
      <c r="K707" s="1">
        <v>3316245.0</v>
      </c>
      <c r="L707" s="1">
        <v>2.97270100097E8</v>
      </c>
      <c r="M707" s="6" t="str">
        <f t="shared" si="2"/>
        <v>0</v>
      </c>
      <c r="N707" s="7" t="str">
        <f t="shared" si="3"/>
        <v>0</v>
      </c>
      <c r="O707" s="8" t="str">
        <f t="shared" ref="O707:P707" si="710">(O708*13+M707)/14</f>
        <v>0.297</v>
      </c>
      <c r="P707" s="8" t="str">
        <f t="shared" si="710"/>
        <v>0.285</v>
      </c>
      <c r="Q707" s="8" t="str">
        <f t="shared" si="5"/>
        <v>1.040</v>
      </c>
      <c r="R707" s="8" t="str">
        <f t="shared" si="6"/>
        <v>50.991</v>
      </c>
    </row>
    <row r="708" ht="15.75" customHeight="1">
      <c r="A708" s="1">
        <v>706.0</v>
      </c>
      <c r="B708" s="5" t="s">
        <v>17</v>
      </c>
      <c r="C708" s="1">
        <v>2.0180604E7</v>
      </c>
      <c r="D708" s="1">
        <v>89.35</v>
      </c>
      <c r="E708" s="1">
        <v>89.9</v>
      </c>
      <c r="F708" s="1">
        <v>89.0</v>
      </c>
      <c r="G708" s="1">
        <v>89.75</v>
      </c>
      <c r="H708" s="1">
        <v>88.75</v>
      </c>
      <c r="I708" s="1">
        <v>1.0</v>
      </c>
      <c r="J708" s="1">
        <v>1.13</v>
      </c>
      <c r="K708" s="1">
        <v>5721778.0</v>
      </c>
      <c r="L708" s="1">
        <v>5.1169209595E8</v>
      </c>
      <c r="M708" s="6" t="str">
        <f t="shared" si="2"/>
        <v>1</v>
      </c>
      <c r="N708" s="7" t="str">
        <f t="shared" si="3"/>
        <v>0</v>
      </c>
      <c r="O708" s="8" t="str">
        <f t="shared" ref="O708:P708" si="711">(O709*13+M708)/14</f>
        <v>0.320</v>
      </c>
      <c r="P708" s="8" t="str">
        <f t="shared" si="711"/>
        <v>0.307</v>
      </c>
      <c r="Q708" s="8" t="str">
        <f t="shared" si="5"/>
        <v>1.040</v>
      </c>
      <c r="R708" s="8" t="str">
        <f t="shared" si="6"/>
        <v>50.991</v>
      </c>
    </row>
    <row r="709" ht="15.75" customHeight="1">
      <c r="A709" s="1">
        <v>707.0</v>
      </c>
      <c r="B709" s="5" t="s">
        <v>17</v>
      </c>
      <c r="C709" s="1">
        <v>2.0180601E7</v>
      </c>
      <c r="D709" s="1">
        <v>89.05</v>
      </c>
      <c r="E709" s="1">
        <v>89.35</v>
      </c>
      <c r="F709" s="1">
        <v>88.75</v>
      </c>
      <c r="G709" s="1">
        <v>88.75</v>
      </c>
      <c r="H709" s="1">
        <v>88.55</v>
      </c>
      <c r="I709" s="1">
        <v>0.2</v>
      </c>
      <c r="J709" s="1">
        <v>0.23</v>
      </c>
      <c r="K709" s="1">
        <v>7852230.0</v>
      </c>
      <c r="L709" s="1">
        <v>6.9831859249E8</v>
      </c>
      <c r="M709" s="6" t="str">
        <f t="shared" si="2"/>
        <v>0.2</v>
      </c>
      <c r="N709" s="7" t="str">
        <f t="shared" si="3"/>
        <v>0</v>
      </c>
      <c r="O709" s="8" t="str">
        <f t="shared" ref="O709:P709" si="712">(O710*13+M709)/14</f>
        <v>0.268</v>
      </c>
      <c r="P709" s="8" t="str">
        <f t="shared" si="712"/>
        <v>0.331</v>
      </c>
      <c r="Q709" s="8" t="str">
        <f t="shared" si="5"/>
        <v>0.808</v>
      </c>
      <c r="R709" s="8" t="str">
        <f t="shared" si="6"/>
        <v>44.693</v>
      </c>
    </row>
    <row r="710" ht="15.75" customHeight="1">
      <c r="A710" s="1">
        <v>708.0</v>
      </c>
      <c r="B710" s="5" t="s">
        <v>17</v>
      </c>
      <c r="C710" s="1">
        <v>2.0180531E7</v>
      </c>
      <c r="D710" s="1">
        <v>87.65</v>
      </c>
      <c r="E710" s="1">
        <v>89.0</v>
      </c>
      <c r="F710" s="1">
        <v>87.65</v>
      </c>
      <c r="G710" s="1">
        <v>88.55</v>
      </c>
      <c r="H710" s="1">
        <v>87.45</v>
      </c>
      <c r="I710" s="1">
        <v>1.1</v>
      </c>
      <c r="J710" s="1">
        <v>1.26</v>
      </c>
      <c r="K710" s="1">
        <v>9784120.0</v>
      </c>
      <c r="L710" s="1">
        <v>8.65216936461E8</v>
      </c>
      <c r="M710" s="6" t="str">
        <f t="shared" si="2"/>
        <v>1.1</v>
      </c>
      <c r="N710" s="7" t="str">
        <f t="shared" si="3"/>
        <v>0</v>
      </c>
      <c r="O710" s="8" t="str">
        <f t="shared" ref="O710:P710" si="713">(O711*13+M710)/14</f>
        <v>0.273</v>
      </c>
      <c r="P710" s="8" t="str">
        <f t="shared" si="713"/>
        <v>0.357</v>
      </c>
      <c r="Q710" s="8" t="str">
        <f t="shared" si="5"/>
        <v>0.765</v>
      </c>
      <c r="R710" s="8" t="str">
        <f t="shared" si="6"/>
        <v>43.340</v>
      </c>
    </row>
    <row r="711" ht="15.75" customHeight="1">
      <c r="A711" s="1">
        <v>709.0</v>
      </c>
      <c r="B711" s="5" t="s">
        <v>17</v>
      </c>
      <c r="C711" s="1">
        <v>2.018053E7</v>
      </c>
      <c r="D711" s="1">
        <v>88.0</v>
      </c>
      <c r="E711" s="1">
        <v>88.25</v>
      </c>
      <c r="F711" s="1">
        <v>87.1</v>
      </c>
      <c r="G711" s="1">
        <v>87.45</v>
      </c>
      <c r="H711" s="1">
        <v>88.4</v>
      </c>
      <c r="I711" s="1">
        <v>-0.95</v>
      </c>
      <c r="J711" s="1">
        <v>-1.07</v>
      </c>
      <c r="K711" s="1">
        <v>7172130.0</v>
      </c>
      <c r="L711" s="1">
        <v>6.27800584762E8</v>
      </c>
      <c r="M711" s="6" t="str">
        <f t="shared" si="2"/>
        <v>0</v>
      </c>
      <c r="N711" s="7" t="str">
        <f t="shared" si="3"/>
        <v>0.95</v>
      </c>
      <c r="O711" s="8" t="str">
        <f t="shared" ref="O711:P711" si="714">(O712*13+M711)/14</f>
        <v>0.209</v>
      </c>
      <c r="P711" s="8" t="str">
        <f t="shared" si="714"/>
        <v>0.384</v>
      </c>
      <c r="Q711" s="8" t="str">
        <f t="shared" si="5"/>
        <v>0.545</v>
      </c>
      <c r="R711" s="8" t="str">
        <f t="shared" si="6"/>
        <v>35.256</v>
      </c>
    </row>
    <row r="712" ht="15.75" customHeight="1">
      <c r="A712" s="1">
        <v>710.0</v>
      </c>
      <c r="B712" s="5" t="s">
        <v>17</v>
      </c>
      <c r="C712" s="1">
        <v>2.0180529E7</v>
      </c>
      <c r="D712" s="1">
        <v>89.0</v>
      </c>
      <c r="E712" s="1">
        <v>89.35</v>
      </c>
      <c r="F712" s="1">
        <v>88.3</v>
      </c>
      <c r="G712" s="1">
        <v>88.4</v>
      </c>
      <c r="H712" s="1">
        <v>89.45</v>
      </c>
      <c r="I712" s="1">
        <v>-1.05</v>
      </c>
      <c r="J712" s="1">
        <v>-1.17</v>
      </c>
      <c r="K712" s="1">
        <v>5694617.0</v>
      </c>
      <c r="L712" s="1">
        <v>5.04007912666E8</v>
      </c>
      <c r="M712" s="6" t="str">
        <f t="shared" si="2"/>
        <v>0</v>
      </c>
      <c r="N712" s="7" t="str">
        <f t="shared" si="3"/>
        <v>1.05</v>
      </c>
      <c r="O712" s="8" t="str">
        <f t="shared" ref="O712:P712" si="715">(O713*13+M712)/14</f>
        <v>0.225</v>
      </c>
      <c r="P712" s="8" t="str">
        <f t="shared" si="715"/>
        <v>0.340</v>
      </c>
      <c r="Q712" s="8" t="str">
        <f t="shared" si="5"/>
        <v>0.661</v>
      </c>
      <c r="R712" s="8" t="str">
        <f t="shared" si="6"/>
        <v>39.811</v>
      </c>
    </row>
    <row r="713" ht="15.75" customHeight="1">
      <c r="A713" s="1">
        <v>711.0</v>
      </c>
      <c r="B713" s="5" t="s">
        <v>17</v>
      </c>
      <c r="C713" s="1">
        <v>2.0180528E7</v>
      </c>
      <c r="D713" s="1">
        <v>90.05</v>
      </c>
      <c r="E713" s="1">
        <v>90.1</v>
      </c>
      <c r="F713" s="1">
        <v>89.3</v>
      </c>
      <c r="G713" s="1">
        <v>89.45</v>
      </c>
      <c r="H713" s="1">
        <v>89.5</v>
      </c>
      <c r="I713" s="1">
        <v>-0.05</v>
      </c>
      <c r="J713" s="1">
        <v>-0.06</v>
      </c>
      <c r="K713" s="1">
        <v>2736359.0</v>
      </c>
      <c r="L713" s="1">
        <v>2.4516726931E8</v>
      </c>
      <c r="M713" s="6" t="str">
        <f t="shared" si="2"/>
        <v>0</v>
      </c>
      <c r="N713" s="7" t="str">
        <f t="shared" si="3"/>
        <v>0.05</v>
      </c>
      <c r="O713" s="8" t="str">
        <f t="shared" ref="O713:P713" si="716">(O714*13+M713)/14</f>
        <v>0.242</v>
      </c>
      <c r="P713" s="8" t="str">
        <f t="shared" si="716"/>
        <v>0.286</v>
      </c>
      <c r="Q713" s="8" t="str">
        <f t="shared" si="5"/>
        <v>0.848</v>
      </c>
      <c r="R713" s="8" t="str">
        <f t="shared" si="6"/>
        <v>45.898</v>
      </c>
    </row>
    <row r="714" ht="15.75" customHeight="1">
      <c r="A714" s="1">
        <v>712.0</v>
      </c>
      <c r="B714" s="5" t="s">
        <v>17</v>
      </c>
      <c r="C714" s="1">
        <v>2.0180525E7</v>
      </c>
      <c r="D714" s="1">
        <v>89.85</v>
      </c>
      <c r="E714" s="1">
        <v>89.85</v>
      </c>
      <c r="F714" s="1">
        <v>89.0</v>
      </c>
      <c r="G714" s="1">
        <v>89.5</v>
      </c>
      <c r="H714" s="1">
        <v>89.45</v>
      </c>
      <c r="I714" s="1">
        <v>0.05</v>
      </c>
      <c r="J714" s="1">
        <v>0.06</v>
      </c>
      <c r="K714" s="1">
        <v>4584342.0</v>
      </c>
      <c r="L714" s="1">
        <v>4.0968581645E8</v>
      </c>
      <c r="M714" s="6" t="str">
        <f t="shared" si="2"/>
        <v>0.05</v>
      </c>
      <c r="N714" s="7" t="str">
        <f t="shared" si="3"/>
        <v>0</v>
      </c>
      <c r="O714" s="8" t="str">
        <f t="shared" ref="O714:P714" si="717">(O715*13+M714)/14</f>
        <v>0.261</v>
      </c>
      <c r="P714" s="8" t="str">
        <f t="shared" si="717"/>
        <v>0.304</v>
      </c>
      <c r="Q714" s="8" t="str">
        <f t="shared" si="5"/>
        <v>0.859</v>
      </c>
      <c r="R714" s="8" t="str">
        <f t="shared" si="6"/>
        <v>46.211</v>
      </c>
    </row>
    <row r="715" ht="15.75" customHeight="1">
      <c r="A715" s="1">
        <v>713.0</v>
      </c>
      <c r="B715" s="5" t="s">
        <v>17</v>
      </c>
      <c r="C715" s="1">
        <v>2.0180524E7</v>
      </c>
      <c r="D715" s="1">
        <v>88.9</v>
      </c>
      <c r="E715" s="1">
        <v>89.5</v>
      </c>
      <c r="F715" s="1">
        <v>88.0</v>
      </c>
      <c r="G715" s="1">
        <v>89.45</v>
      </c>
      <c r="H715" s="1">
        <v>88.3</v>
      </c>
      <c r="I715" s="1">
        <v>1.15</v>
      </c>
      <c r="J715" s="1">
        <v>1.3</v>
      </c>
      <c r="K715" s="1">
        <v>8291334.0</v>
      </c>
      <c r="L715" s="1">
        <v>7.36090215896E8</v>
      </c>
      <c r="M715" s="6" t="str">
        <f t="shared" si="2"/>
        <v>1.15</v>
      </c>
      <c r="N715" s="7" t="str">
        <f t="shared" si="3"/>
        <v>0</v>
      </c>
      <c r="O715" s="8" t="str">
        <f t="shared" ref="O715:P715" si="718">(O716*13+M715)/14</f>
        <v>0.277</v>
      </c>
      <c r="P715" s="8" t="str">
        <f t="shared" si="718"/>
        <v>0.327</v>
      </c>
      <c r="Q715" s="8" t="str">
        <f t="shared" si="5"/>
        <v>0.847</v>
      </c>
      <c r="R715" s="8" t="str">
        <f t="shared" si="6"/>
        <v>45.869</v>
      </c>
    </row>
    <row r="716" ht="15.75" customHeight="1">
      <c r="A716" s="1">
        <v>714.0</v>
      </c>
      <c r="B716" s="5" t="s">
        <v>17</v>
      </c>
      <c r="C716" s="1">
        <v>2.0180523E7</v>
      </c>
      <c r="D716" s="1">
        <v>88.7</v>
      </c>
      <c r="E716" s="1">
        <v>88.8</v>
      </c>
      <c r="F716" s="1">
        <v>88.3</v>
      </c>
      <c r="G716" s="1">
        <v>88.3</v>
      </c>
      <c r="H716" s="1">
        <v>88.8</v>
      </c>
      <c r="I716" s="1">
        <v>-0.5</v>
      </c>
      <c r="J716" s="1">
        <v>-0.56</v>
      </c>
      <c r="K716" s="1">
        <v>6565438.0</v>
      </c>
      <c r="L716" s="1">
        <v>5.81074055526E8</v>
      </c>
      <c r="M716" s="6" t="str">
        <f t="shared" si="2"/>
        <v>0</v>
      </c>
      <c r="N716" s="7" t="str">
        <f t="shared" si="3"/>
        <v>0.5</v>
      </c>
      <c r="O716" s="8" t="str">
        <f t="shared" ref="O716:P716" si="719">(O717*13+M716)/14</f>
        <v>0.210</v>
      </c>
      <c r="P716" s="8" t="str">
        <f t="shared" si="719"/>
        <v>0.352</v>
      </c>
      <c r="Q716" s="8" t="str">
        <f t="shared" si="5"/>
        <v>0.596</v>
      </c>
      <c r="R716" s="8" t="str">
        <f t="shared" si="6"/>
        <v>37.359</v>
      </c>
    </row>
    <row r="717" ht="15.75" customHeight="1">
      <c r="A717" s="1">
        <v>715.0</v>
      </c>
      <c r="B717" s="5" t="s">
        <v>17</v>
      </c>
      <c r="C717" s="1">
        <v>2.0180521E7</v>
      </c>
      <c r="D717" s="1">
        <v>88.6</v>
      </c>
      <c r="E717" s="1">
        <v>89.5</v>
      </c>
      <c r="F717" s="1">
        <v>88.6</v>
      </c>
      <c r="G717" s="1">
        <v>88.8</v>
      </c>
      <c r="H717" s="1">
        <v>88.75</v>
      </c>
      <c r="I717" s="1">
        <v>0.05</v>
      </c>
      <c r="J717" s="1">
        <v>0.06</v>
      </c>
      <c r="K717" s="1">
        <v>4804297.0</v>
      </c>
      <c r="L717" s="1">
        <v>4.2729506925E8</v>
      </c>
      <c r="M717" s="6" t="str">
        <f t="shared" si="2"/>
        <v>0.05</v>
      </c>
      <c r="N717" s="7" t="str">
        <f t="shared" si="3"/>
        <v>0</v>
      </c>
      <c r="O717" s="8" t="str">
        <f t="shared" ref="O717:P717" si="720">(O718*13+M717)/14</f>
        <v>0.226</v>
      </c>
      <c r="P717" s="8" t="str">
        <f t="shared" si="720"/>
        <v>0.341</v>
      </c>
      <c r="Q717" s="8" t="str">
        <f t="shared" si="5"/>
        <v>0.664</v>
      </c>
      <c r="R717" s="8" t="str">
        <f t="shared" si="6"/>
        <v>39.891</v>
      </c>
    </row>
    <row r="718" ht="15.75" customHeight="1">
      <c r="A718" s="1">
        <v>716.0</v>
      </c>
      <c r="B718" s="5" t="s">
        <v>17</v>
      </c>
      <c r="C718" s="1">
        <v>2.0180518E7</v>
      </c>
      <c r="D718" s="1">
        <v>89.35</v>
      </c>
      <c r="E718" s="1">
        <v>89.35</v>
      </c>
      <c r="F718" s="1">
        <v>88.3</v>
      </c>
      <c r="G718" s="1">
        <v>88.75</v>
      </c>
      <c r="H718" s="1">
        <v>89.05</v>
      </c>
      <c r="I718" s="1">
        <v>-0.3</v>
      </c>
      <c r="J718" s="1">
        <v>-0.34</v>
      </c>
      <c r="K718" s="1">
        <v>6276790.0</v>
      </c>
      <c r="L718" s="1">
        <v>5.57098263392E8</v>
      </c>
      <c r="M718" s="6" t="str">
        <f t="shared" si="2"/>
        <v>0</v>
      </c>
      <c r="N718" s="7" t="str">
        <f t="shared" si="3"/>
        <v>0.3</v>
      </c>
      <c r="O718" s="8" t="str">
        <f t="shared" ref="O718:P718" si="721">(O719*13+M718)/14</f>
        <v>0.240</v>
      </c>
      <c r="P718" s="8" t="str">
        <f t="shared" si="721"/>
        <v>0.367</v>
      </c>
      <c r="Q718" s="8" t="str">
        <f t="shared" si="5"/>
        <v>0.653</v>
      </c>
      <c r="R718" s="8" t="str">
        <f t="shared" si="6"/>
        <v>39.510</v>
      </c>
    </row>
    <row r="719" ht="15.75" customHeight="1">
      <c r="A719" s="1">
        <v>717.0</v>
      </c>
      <c r="B719" s="5" t="s">
        <v>17</v>
      </c>
      <c r="C719" s="1">
        <v>2.0180517E7</v>
      </c>
      <c r="D719" s="1">
        <v>90.45</v>
      </c>
      <c r="E719" s="1">
        <v>90.45</v>
      </c>
      <c r="F719" s="1">
        <v>88.75</v>
      </c>
      <c r="G719" s="1">
        <v>89.05</v>
      </c>
      <c r="H719" s="1">
        <v>89.75</v>
      </c>
      <c r="I719" s="1">
        <v>-0.7</v>
      </c>
      <c r="J719" s="1">
        <v>-0.78</v>
      </c>
      <c r="K719" s="1">
        <v>5372431.0</v>
      </c>
      <c r="L719" s="1">
        <v>4.78803838211E8</v>
      </c>
      <c r="M719" s="6" t="str">
        <f t="shared" si="2"/>
        <v>0</v>
      </c>
      <c r="N719" s="7" t="str">
        <f t="shared" si="3"/>
        <v>0.7</v>
      </c>
      <c r="O719" s="8" t="str">
        <f t="shared" ref="O719:P719" si="722">(O720*13+M719)/14</f>
        <v>0.258</v>
      </c>
      <c r="P719" s="8" t="str">
        <f t="shared" si="722"/>
        <v>0.373</v>
      </c>
      <c r="Q719" s="8" t="str">
        <f t="shared" si="5"/>
        <v>0.694</v>
      </c>
      <c r="R719" s="8" t="str">
        <f t="shared" si="6"/>
        <v>40.955</v>
      </c>
    </row>
    <row r="720" ht="15.75" customHeight="1">
      <c r="A720" s="1">
        <v>718.0</v>
      </c>
      <c r="B720" s="5" t="s">
        <v>17</v>
      </c>
      <c r="C720" s="1">
        <v>2.0180516E7</v>
      </c>
      <c r="D720" s="1">
        <v>90.0</v>
      </c>
      <c r="E720" s="1">
        <v>90.2</v>
      </c>
      <c r="F720" s="1">
        <v>89.1</v>
      </c>
      <c r="G720" s="1">
        <v>89.75</v>
      </c>
      <c r="H720" s="1">
        <v>90.0</v>
      </c>
      <c r="I720" s="1">
        <v>-0.25</v>
      </c>
      <c r="J720" s="1">
        <v>-0.28</v>
      </c>
      <c r="K720" s="1">
        <v>5434499.0</v>
      </c>
      <c r="L720" s="1">
        <v>4.87480109301E8</v>
      </c>
      <c r="M720" s="6" t="str">
        <f t="shared" si="2"/>
        <v>0</v>
      </c>
      <c r="N720" s="7" t="str">
        <f t="shared" si="3"/>
        <v>0.25</v>
      </c>
      <c r="O720" s="8" t="str">
        <f t="shared" ref="O720:P720" si="723">(O721*13+M720)/14</f>
        <v>0.278</v>
      </c>
      <c r="P720" s="8" t="str">
        <f t="shared" si="723"/>
        <v>0.347</v>
      </c>
      <c r="Q720" s="8" t="str">
        <f t="shared" si="5"/>
        <v>0.801</v>
      </c>
      <c r="R720" s="8" t="str">
        <f t="shared" si="6"/>
        <v>44.480</v>
      </c>
    </row>
    <row r="721" ht="15.75" customHeight="1">
      <c r="A721" s="1">
        <v>719.0</v>
      </c>
      <c r="B721" s="5" t="s">
        <v>17</v>
      </c>
      <c r="C721" s="1">
        <v>2.0180515E7</v>
      </c>
      <c r="D721" s="1">
        <v>91.6</v>
      </c>
      <c r="E721" s="1">
        <v>91.6</v>
      </c>
      <c r="F721" s="1">
        <v>90.0</v>
      </c>
      <c r="G721" s="1">
        <v>90.0</v>
      </c>
      <c r="H721" s="1">
        <v>91.13</v>
      </c>
      <c r="I721" s="1">
        <v>-1.13</v>
      </c>
      <c r="J721" s="1">
        <v>-1.24</v>
      </c>
      <c r="K721" s="1">
        <v>6799632.0</v>
      </c>
      <c r="L721" s="1">
        <v>6.16867888E8</v>
      </c>
      <c r="M721" s="6" t="str">
        <f t="shared" si="2"/>
        <v>0</v>
      </c>
      <c r="N721" s="7" t="str">
        <f t="shared" si="3"/>
        <v>1.13</v>
      </c>
      <c r="O721" s="8" t="str">
        <f t="shared" ref="O721:P721" si="724">(O722*13+M721)/14</f>
        <v>0.300</v>
      </c>
      <c r="P721" s="8" t="str">
        <f t="shared" si="724"/>
        <v>0.355</v>
      </c>
      <c r="Q721" s="8" t="str">
        <f t="shared" si="5"/>
        <v>0.845</v>
      </c>
      <c r="R721" s="8" t="str">
        <f t="shared" si="6"/>
        <v>45.786</v>
      </c>
    </row>
    <row r="722" ht="15.75" customHeight="1">
      <c r="A722" s="1">
        <v>720.0</v>
      </c>
      <c r="B722" s="5" t="s">
        <v>17</v>
      </c>
      <c r="C722" s="1">
        <v>2.0180514E7</v>
      </c>
      <c r="D722" s="1">
        <v>93.4</v>
      </c>
      <c r="E722" s="1">
        <v>93.45</v>
      </c>
      <c r="F722" s="1">
        <v>92.9</v>
      </c>
      <c r="G722" s="1">
        <v>93.2</v>
      </c>
      <c r="H722" s="1">
        <v>92.35</v>
      </c>
      <c r="I722" s="1">
        <v>0.85</v>
      </c>
      <c r="J722" s="1">
        <v>0.92</v>
      </c>
      <c r="K722" s="1">
        <v>5910133.0</v>
      </c>
      <c r="L722" s="1">
        <v>5.50485200621E8</v>
      </c>
      <c r="M722" s="6" t="str">
        <f t="shared" si="2"/>
        <v>0.85</v>
      </c>
      <c r="N722" s="7" t="str">
        <f t="shared" si="3"/>
        <v>0</v>
      </c>
      <c r="O722" s="8" t="str">
        <f t="shared" ref="O722:P722" si="725">(O723*13+M722)/14</f>
        <v>0.323</v>
      </c>
      <c r="P722" s="8" t="str">
        <f t="shared" si="725"/>
        <v>0.295</v>
      </c>
      <c r="Q722" s="8" t="str">
        <f t="shared" si="5"/>
        <v>1.093</v>
      </c>
      <c r="R722" s="8" t="str">
        <f t="shared" si="6"/>
        <v>52.226</v>
      </c>
    </row>
    <row r="723" ht="15.75" customHeight="1">
      <c r="A723" s="1">
        <v>721.0</v>
      </c>
      <c r="B723" s="5" t="s">
        <v>17</v>
      </c>
      <c r="C723" s="1">
        <v>2.0180511E7</v>
      </c>
      <c r="D723" s="1">
        <v>92.3</v>
      </c>
      <c r="E723" s="1">
        <v>93.0</v>
      </c>
      <c r="F723" s="1">
        <v>92.3</v>
      </c>
      <c r="G723" s="1">
        <v>92.35</v>
      </c>
      <c r="H723" s="1">
        <v>91.65</v>
      </c>
      <c r="I723" s="1">
        <v>0.7</v>
      </c>
      <c r="J723" s="1">
        <v>0.76</v>
      </c>
      <c r="K723" s="1">
        <v>5750706.0</v>
      </c>
      <c r="L723" s="1">
        <v>5.32548660474E8</v>
      </c>
      <c r="M723" s="6" t="str">
        <f t="shared" si="2"/>
        <v>0.7</v>
      </c>
      <c r="N723" s="7" t="str">
        <f t="shared" si="3"/>
        <v>0</v>
      </c>
      <c r="O723" s="8" t="str">
        <f t="shared" ref="O723:P723" si="726">(O724*13+M723)/14</f>
        <v>0.282</v>
      </c>
      <c r="P723" s="8" t="str">
        <f t="shared" si="726"/>
        <v>0.318</v>
      </c>
      <c r="Q723" s="8" t="str">
        <f t="shared" si="5"/>
        <v>0.888</v>
      </c>
      <c r="R723" s="8" t="str">
        <f t="shared" si="6"/>
        <v>47.021</v>
      </c>
    </row>
    <row r="724" ht="15.75" customHeight="1">
      <c r="A724" s="1">
        <v>722.0</v>
      </c>
      <c r="B724" s="5" t="s">
        <v>17</v>
      </c>
      <c r="C724" s="1">
        <v>2.018051E7</v>
      </c>
      <c r="D724" s="1">
        <v>92.15</v>
      </c>
      <c r="E724" s="1">
        <v>92.45</v>
      </c>
      <c r="F724" s="1">
        <v>91.6</v>
      </c>
      <c r="G724" s="1">
        <v>91.65</v>
      </c>
      <c r="H724" s="1">
        <v>91.8</v>
      </c>
      <c r="I724" s="1">
        <v>-0.15</v>
      </c>
      <c r="J724" s="1">
        <v>-0.16</v>
      </c>
      <c r="K724" s="1">
        <v>4100142.0</v>
      </c>
      <c r="L724" s="1">
        <v>3.7694937094E8</v>
      </c>
      <c r="M724" s="6" t="str">
        <f t="shared" si="2"/>
        <v>0</v>
      </c>
      <c r="N724" s="7" t="str">
        <f t="shared" si="3"/>
        <v>0.15</v>
      </c>
      <c r="O724" s="8" t="str">
        <f t="shared" ref="O724:P724" si="727">(O725*13+M724)/14</f>
        <v>0.250</v>
      </c>
      <c r="P724" s="8" t="str">
        <f t="shared" si="727"/>
        <v>0.342</v>
      </c>
      <c r="Q724" s="8" t="str">
        <f t="shared" si="5"/>
        <v>0.730</v>
      </c>
      <c r="R724" s="8" t="str">
        <f t="shared" si="6"/>
        <v>42.207</v>
      </c>
    </row>
    <row r="725" ht="15.75" customHeight="1">
      <c r="A725" s="1">
        <v>723.0</v>
      </c>
      <c r="B725" s="5" t="s">
        <v>17</v>
      </c>
      <c r="C725" s="1">
        <v>2.0180509E7</v>
      </c>
      <c r="D725" s="1">
        <v>91.6</v>
      </c>
      <c r="E725" s="1">
        <v>91.95</v>
      </c>
      <c r="F725" s="1">
        <v>91.3</v>
      </c>
      <c r="G725" s="1">
        <v>91.8</v>
      </c>
      <c r="H725" s="1">
        <v>91.6</v>
      </c>
      <c r="I725" s="1">
        <v>0.2</v>
      </c>
      <c r="J725" s="1">
        <v>0.22</v>
      </c>
      <c r="K725" s="1">
        <v>2471592.0</v>
      </c>
      <c r="L725" s="1">
        <v>2.26623191025E8</v>
      </c>
      <c r="M725" s="6" t="str">
        <f t="shared" si="2"/>
        <v>0.2</v>
      </c>
      <c r="N725" s="7" t="str">
        <f t="shared" si="3"/>
        <v>0</v>
      </c>
      <c r="O725" s="8" t="str">
        <f t="shared" ref="O725:P725" si="728">(O726*13+M725)/14</f>
        <v>0.269</v>
      </c>
      <c r="P725" s="8" t="str">
        <f t="shared" si="728"/>
        <v>0.357</v>
      </c>
      <c r="Q725" s="8" t="str">
        <f t="shared" si="5"/>
        <v>0.754</v>
      </c>
      <c r="R725" s="8" t="str">
        <f t="shared" si="6"/>
        <v>42.984</v>
      </c>
    </row>
    <row r="726" ht="15.75" customHeight="1">
      <c r="A726" s="1">
        <v>724.0</v>
      </c>
      <c r="B726" s="5" t="s">
        <v>17</v>
      </c>
      <c r="C726" s="1">
        <v>2.0180508E7</v>
      </c>
      <c r="D726" s="1">
        <v>90.85</v>
      </c>
      <c r="E726" s="1">
        <v>91.75</v>
      </c>
      <c r="F726" s="1">
        <v>90.8</v>
      </c>
      <c r="G726" s="1">
        <v>91.6</v>
      </c>
      <c r="H726" s="1">
        <v>90.95</v>
      </c>
      <c r="I726" s="1">
        <v>0.65</v>
      </c>
      <c r="J726" s="1">
        <v>0.71</v>
      </c>
      <c r="K726" s="1">
        <v>3725096.0</v>
      </c>
      <c r="L726" s="1">
        <v>3.409883911E8</v>
      </c>
      <c r="M726" s="6" t="str">
        <f t="shared" si="2"/>
        <v>0.65</v>
      </c>
      <c r="N726" s="7" t="str">
        <f t="shared" si="3"/>
        <v>0</v>
      </c>
      <c r="O726" s="8" t="str">
        <f t="shared" ref="O726:P726" si="729">(O727*13+M726)/14</f>
        <v>0.275</v>
      </c>
      <c r="P726" s="8" t="str">
        <f t="shared" si="729"/>
        <v>0.385</v>
      </c>
      <c r="Q726" s="8" t="str">
        <f t="shared" si="5"/>
        <v>0.714</v>
      </c>
      <c r="R726" s="8" t="str">
        <f t="shared" si="6"/>
        <v>41.654</v>
      </c>
    </row>
    <row r="727" ht="15.75" customHeight="1">
      <c r="A727" s="1">
        <v>725.0</v>
      </c>
      <c r="B727" s="5" t="s">
        <v>17</v>
      </c>
      <c r="C727" s="1">
        <v>2.0180507E7</v>
      </c>
      <c r="D727" s="1">
        <v>91.0</v>
      </c>
      <c r="E727" s="1">
        <v>91.5</v>
      </c>
      <c r="F727" s="1">
        <v>90.5</v>
      </c>
      <c r="G727" s="1">
        <v>90.95</v>
      </c>
      <c r="H727" s="1">
        <v>91.25</v>
      </c>
      <c r="I727" s="1">
        <v>-0.3</v>
      </c>
      <c r="J727" s="1">
        <v>-0.33</v>
      </c>
      <c r="K727" s="1">
        <v>3376268.0</v>
      </c>
      <c r="L727" s="1">
        <v>3.06929298829E8</v>
      </c>
      <c r="M727" s="6" t="str">
        <f t="shared" si="2"/>
        <v>0</v>
      </c>
      <c r="N727" s="7" t="str">
        <f t="shared" si="3"/>
        <v>0.3</v>
      </c>
      <c r="O727" s="8" t="str">
        <f t="shared" ref="O727:P727" si="730">(O728*13+M727)/14</f>
        <v>0.246</v>
      </c>
      <c r="P727" s="8" t="str">
        <f t="shared" si="730"/>
        <v>0.414</v>
      </c>
      <c r="Q727" s="8" t="str">
        <f t="shared" si="5"/>
        <v>0.593</v>
      </c>
      <c r="R727" s="8" t="str">
        <f t="shared" si="6"/>
        <v>37.234</v>
      </c>
    </row>
    <row r="728" ht="15.75" customHeight="1">
      <c r="A728" s="1">
        <v>726.0</v>
      </c>
      <c r="B728" s="5" t="s">
        <v>17</v>
      </c>
      <c r="C728" s="1">
        <v>2.0180504E7</v>
      </c>
      <c r="D728" s="1">
        <v>91.5</v>
      </c>
      <c r="E728" s="1">
        <v>92.95</v>
      </c>
      <c r="F728" s="1">
        <v>91.05</v>
      </c>
      <c r="G728" s="1">
        <v>91.25</v>
      </c>
      <c r="H728" s="1">
        <v>91.9</v>
      </c>
      <c r="I728" s="1">
        <v>-0.65</v>
      </c>
      <c r="J728" s="1">
        <v>-0.71</v>
      </c>
      <c r="K728" s="1">
        <v>3628477.0</v>
      </c>
      <c r="L728" s="1">
        <v>3.32103897968E8</v>
      </c>
      <c r="M728" s="6" t="str">
        <f t="shared" si="2"/>
        <v>0</v>
      </c>
      <c r="N728" s="7" t="str">
        <f t="shared" si="3"/>
        <v>0.65</v>
      </c>
      <c r="O728" s="8" t="str">
        <f t="shared" ref="O728:P728" si="731">(O729*13+M728)/14</f>
        <v>0.265</v>
      </c>
      <c r="P728" s="8" t="str">
        <f t="shared" si="731"/>
        <v>0.423</v>
      </c>
      <c r="Q728" s="8" t="str">
        <f t="shared" si="5"/>
        <v>0.626</v>
      </c>
      <c r="R728" s="8" t="str">
        <f t="shared" si="6"/>
        <v>38.483</v>
      </c>
    </row>
    <row r="729" ht="15.75" customHeight="1">
      <c r="A729" s="1">
        <v>727.0</v>
      </c>
      <c r="B729" s="5" t="s">
        <v>17</v>
      </c>
      <c r="C729" s="1">
        <v>2.0180503E7</v>
      </c>
      <c r="D729" s="1">
        <v>92.2</v>
      </c>
      <c r="E729" s="1">
        <v>92.2</v>
      </c>
      <c r="F729" s="1">
        <v>91.55</v>
      </c>
      <c r="G729" s="1">
        <v>91.9</v>
      </c>
      <c r="H729" s="1">
        <v>92.55</v>
      </c>
      <c r="I729" s="1">
        <v>-0.65</v>
      </c>
      <c r="J729" s="1">
        <v>-0.7</v>
      </c>
      <c r="K729" s="1">
        <v>4454559.0</v>
      </c>
      <c r="L729" s="1">
        <v>4.09739970983E8</v>
      </c>
      <c r="M729" s="6" t="str">
        <f t="shared" si="2"/>
        <v>0</v>
      </c>
      <c r="N729" s="7" t="str">
        <f t="shared" si="3"/>
        <v>0.65</v>
      </c>
      <c r="O729" s="8" t="str">
        <f t="shared" ref="O729:P729" si="732">(O730*13+M729)/14</f>
        <v>0.285</v>
      </c>
      <c r="P729" s="8" t="str">
        <f t="shared" si="732"/>
        <v>0.406</v>
      </c>
      <c r="Q729" s="8" t="str">
        <f t="shared" si="5"/>
        <v>0.703</v>
      </c>
      <c r="R729" s="8" t="str">
        <f t="shared" si="6"/>
        <v>41.269</v>
      </c>
    </row>
    <row r="730" ht="15.75" customHeight="1">
      <c r="A730" s="1">
        <v>728.0</v>
      </c>
      <c r="B730" s="5" t="s">
        <v>17</v>
      </c>
      <c r="C730" s="1">
        <v>2.0180502E7</v>
      </c>
      <c r="D730" s="1">
        <v>92.0</v>
      </c>
      <c r="E730" s="1">
        <v>93.0</v>
      </c>
      <c r="F730" s="1">
        <v>92.0</v>
      </c>
      <c r="G730" s="1">
        <v>92.55</v>
      </c>
      <c r="H730" s="1">
        <v>93.1</v>
      </c>
      <c r="I730" s="1">
        <v>-0.55</v>
      </c>
      <c r="J730" s="1">
        <v>-0.59</v>
      </c>
      <c r="K730" s="1">
        <v>4316780.0</v>
      </c>
      <c r="L730" s="1">
        <v>3.994194718E8</v>
      </c>
      <c r="M730" s="6" t="str">
        <f t="shared" si="2"/>
        <v>0</v>
      </c>
      <c r="N730" s="7" t="str">
        <f t="shared" si="3"/>
        <v>0.55</v>
      </c>
      <c r="O730" s="8" t="str">
        <f t="shared" ref="O730:P730" si="733">(O731*13+M730)/14</f>
        <v>0.307</v>
      </c>
      <c r="P730" s="8" t="str">
        <f t="shared" si="733"/>
        <v>0.387</v>
      </c>
      <c r="Q730" s="8" t="str">
        <f t="shared" si="5"/>
        <v>0.794</v>
      </c>
      <c r="R730" s="8" t="str">
        <f t="shared" si="6"/>
        <v>44.243</v>
      </c>
    </row>
    <row r="731" ht="15.75" customHeight="1">
      <c r="A731" s="1">
        <v>729.0</v>
      </c>
      <c r="B731" s="5" t="s">
        <v>17</v>
      </c>
      <c r="C731" s="1">
        <v>2.018043E7</v>
      </c>
      <c r="D731" s="1">
        <v>92.7</v>
      </c>
      <c r="E731" s="1">
        <v>93.4</v>
      </c>
      <c r="F731" s="1">
        <v>92.4</v>
      </c>
      <c r="G731" s="1">
        <v>93.1</v>
      </c>
      <c r="H731" s="1">
        <v>92.6</v>
      </c>
      <c r="I731" s="1">
        <v>0.5</v>
      </c>
      <c r="J731" s="1">
        <v>0.54</v>
      </c>
      <c r="K731" s="1">
        <v>5017723.0</v>
      </c>
      <c r="L731" s="1">
        <v>4.6626808065E8</v>
      </c>
      <c r="M731" s="6" t="str">
        <f t="shared" si="2"/>
        <v>0.5</v>
      </c>
      <c r="N731" s="7" t="str">
        <f t="shared" si="3"/>
        <v>0</v>
      </c>
      <c r="O731" s="8" t="str">
        <f t="shared" ref="O731:P731" si="734">(O732*13+M731)/14</f>
        <v>0.331</v>
      </c>
      <c r="P731" s="8" t="str">
        <f t="shared" si="734"/>
        <v>0.374</v>
      </c>
      <c r="Q731" s="8" t="str">
        <f t="shared" si="5"/>
        <v>0.883</v>
      </c>
      <c r="R731" s="8" t="str">
        <f t="shared" si="6"/>
        <v>46.899</v>
      </c>
    </row>
    <row r="732" ht="15.75" customHeight="1">
      <c r="A732" s="1">
        <v>730.0</v>
      </c>
      <c r="B732" s="5" t="s">
        <v>17</v>
      </c>
      <c r="C732" s="1">
        <v>2.0180427E7</v>
      </c>
      <c r="D732" s="1">
        <v>92.25</v>
      </c>
      <c r="E732" s="1">
        <v>92.7</v>
      </c>
      <c r="F732" s="1">
        <v>92.0</v>
      </c>
      <c r="G732" s="1">
        <v>92.6</v>
      </c>
      <c r="H732" s="1">
        <v>92.4</v>
      </c>
      <c r="I732" s="1">
        <v>0.2</v>
      </c>
      <c r="J732" s="1">
        <v>0.22</v>
      </c>
      <c r="K732" s="1">
        <v>3294590.0</v>
      </c>
      <c r="L732" s="1">
        <v>3.0430967875E8</v>
      </c>
      <c r="M732" s="6" t="str">
        <f t="shared" si="2"/>
        <v>0.2</v>
      </c>
      <c r="N732" s="7" t="str">
        <f t="shared" si="3"/>
        <v>0</v>
      </c>
      <c r="O732" s="8" t="str">
        <f t="shared" ref="O732:P732" si="735">(O733*13+M732)/14</f>
        <v>0.318</v>
      </c>
      <c r="P732" s="8" t="str">
        <f t="shared" si="735"/>
        <v>0.403</v>
      </c>
      <c r="Q732" s="8" t="str">
        <f t="shared" si="5"/>
        <v>0.788</v>
      </c>
      <c r="R732" s="8" t="str">
        <f t="shared" si="6"/>
        <v>44.065</v>
      </c>
    </row>
    <row r="733" ht="15.75" customHeight="1">
      <c r="A733" s="1">
        <v>731.0</v>
      </c>
      <c r="B733" s="5" t="s">
        <v>17</v>
      </c>
      <c r="C733" s="1">
        <v>2.0180426E7</v>
      </c>
      <c r="D733" s="1">
        <v>92.35</v>
      </c>
      <c r="E733" s="1">
        <v>92.75</v>
      </c>
      <c r="F733" s="1">
        <v>91.5</v>
      </c>
      <c r="G733" s="1">
        <v>92.4</v>
      </c>
      <c r="H733" s="1">
        <v>93.0</v>
      </c>
      <c r="I733" s="1">
        <v>-0.6</v>
      </c>
      <c r="J733" s="1">
        <v>-0.65</v>
      </c>
      <c r="K733" s="1">
        <v>7238700.0</v>
      </c>
      <c r="L733" s="1">
        <v>6.680105796E8</v>
      </c>
      <c r="M733" s="6" t="str">
        <f t="shared" si="2"/>
        <v>0</v>
      </c>
      <c r="N733" s="7" t="str">
        <f t="shared" si="3"/>
        <v>0.6</v>
      </c>
      <c r="O733" s="8" t="str">
        <f t="shared" ref="O733:P733" si="736">(O734*13+M733)/14</f>
        <v>0.327</v>
      </c>
      <c r="P733" s="8" t="str">
        <f t="shared" si="736"/>
        <v>0.434</v>
      </c>
      <c r="Q733" s="8" t="str">
        <f t="shared" si="5"/>
        <v>0.752</v>
      </c>
      <c r="R733" s="8" t="str">
        <f t="shared" si="6"/>
        <v>42.933</v>
      </c>
    </row>
    <row r="734" ht="15.75" customHeight="1">
      <c r="A734" s="1">
        <v>732.0</v>
      </c>
      <c r="B734" s="5" t="s">
        <v>17</v>
      </c>
      <c r="C734" s="1">
        <v>2.0180425E7</v>
      </c>
      <c r="D734" s="1">
        <v>93.1</v>
      </c>
      <c r="E734" s="1">
        <v>93.45</v>
      </c>
      <c r="F734" s="1">
        <v>92.35</v>
      </c>
      <c r="G734" s="1">
        <v>93.0</v>
      </c>
      <c r="H734" s="1">
        <v>93.35</v>
      </c>
      <c r="I734" s="1">
        <v>-0.35</v>
      </c>
      <c r="J734" s="1">
        <v>-0.37</v>
      </c>
      <c r="K734" s="1">
        <v>6302981.0</v>
      </c>
      <c r="L734" s="1">
        <v>5.8515711175E8</v>
      </c>
      <c r="M734" s="6" t="str">
        <f t="shared" si="2"/>
        <v>0</v>
      </c>
      <c r="N734" s="7" t="str">
        <f t="shared" si="3"/>
        <v>0.35</v>
      </c>
      <c r="O734" s="8" t="str">
        <f t="shared" ref="O734:P734" si="737">(O735*13+M734)/14</f>
        <v>0.352</v>
      </c>
      <c r="P734" s="8" t="str">
        <f t="shared" si="737"/>
        <v>0.421</v>
      </c>
      <c r="Q734" s="8" t="str">
        <f t="shared" si="5"/>
        <v>0.835</v>
      </c>
      <c r="R734" s="8" t="str">
        <f t="shared" si="6"/>
        <v>45.497</v>
      </c>
    </row>
    <row r="735" ht="15.75" customHeight="1">
      <c r="A735" s="1">
        <v>733.0</v>
      </c>
      <c r="B735" s="5" t="s">
        <v>17</v>
      </c>
      <c r="C735" s="1">
        <v>2.0180424E7</v>
      </c>
      <c r="D735" s="1">
        <v>92.3</v>
      </c>
      <c r="E735" s="1">
        <v>93.5</v>
      </c>
      <c r="F735" s="1">
        <v>92.3</v>
      </c>
      <c r="G735" s="1">
        <v>93.35</v>
      </c>
      <c r="H735" s="1">
        <v>92.75</v>
      </c>
      <c r="I735" s="1">
        <v>0.6</v>
      </c>
      <c r="J735" s="1">
        <v>0.65</v>
      </c>
      <c r="K735" s="1">
        <v>4656220.0</v>
      </c>
      <c r="L735" s="1">
        <v>4.32860291608E8</v>
      </c>
      <c r="M735" s="6" t="str">
        <f t="shared" si="2"/>
        <v>0.6</v>
      </c>
      <c r="N735" s="7" t="str">
        <f t="shared" si="3"/>
        <v>0</v>
      </c>
      <c r="O735" s="8" t="str">
        <f t="shared" ref="O735:P735" si="738">(O736*13+M735)/14</f>
        <v>0.379</v>
      </c>
      <c r="P735" s="8" t="str">
        <f t="shared" si="738"/>
        <v>0.427</v>
      </c>
      <c r="Q735" s="8" t="str">
        <f t="shared" si="5"/>
        <v>0.887</v>
      </c>
      <c r="R735" s="8" t="str">
        <f t="shared" si="6"/>
        <v>47.017</v>
      </c>
    </row>
    <row r="736" ht="15.75" customHeight="1">
      <c r="A736" s="1">
        <v>734.0</v>
      </c>
      <c r="B736" s="5" t="s">
        <v>17</v>
      </c>
      <c r="C736" s="1">
        <v>2.0180423E7</v>
      </c>
      <c r="D736" s="1">
        <v>92.75</v>
      </c>
      <c r="E736" s="1">
        <v>93.15</v>
      </c>
      <c r="F736" s="1">
        <v>92.45</v>
      </c>
      <c r="G736" s="1">
        <v>92.75</v>
      </c>
      <c r="H736" s="1">
        <v>93.0</v>
      </c>
      <c r="I736" s="1">
        <v>-0.25</v>
      </c>
      <c r="J736" s="1">
        <v>-0.27</v>
      </c>
      <c r="K736" s="1">
        <v>4490727.0</v>
      </c>
      <c r="L736" s="1">
        <v>4.1668532712E8</v>
      </c>
      <c r="M736" s="6" t="str">
        <f t="shared" si="2"/>
        <v>0</v>
      </c>
      <c r="N736" s="7" t="str">
        <f t="shared" si="3"/>
        <v>0.25</v>
      </c>
      <c r="O736" s="8" t="str">
        <f t="shared" ref="O736:P736" si="739">(O737*13+M736)/14</f>
        <v>0.362</v>
      </c>
      <c r="P736" s="8" t="str">
        <f t="shared" si="739"/>
        <v>0.460</v>
      </c>
      <c r="Q736" s="8" t="str">
        <f t="shared" si="5"/>
        <v>0.787</v>
      </c>
      <c r="R736" s="8" t="str">
        <f t="shared" si="6"/>
        <v>44.040</v>
      </c>
    </row>
    <row r="737" ht="15.75" customHeight="1">
      <c r="A737" s="1">
        <v>735.0</v>
      </c>
      <c r="B737" s="5" t="s">
        <v>17</v>
      </c>
      <c r="C737" s="1">
        <v>2.018042E7</v>
      </c>
      <c r="D737" s="1">
        <v>92.9</v>
      </c>
      <c r="E737" s="1">
        <v>93.55</v>
      </c>
      <c r="F737" s="1">
        <v>92.6</v>
      </c>
      <c r="G737" s="1">
        <v>93.0</v>
      </c>
      <c r="H737" s="1">
        <v>93.7</v>
      </c>
      <c r="I737" s="1">
        <v>-0.7</v>
      </c>
      <c r="J737" s="1">
        <v>-0.75</v>
      </c>
      <c r="K737" s="1">
        <v>2750491.0</v>
      </c>
      <c r="L737" s="1">
        <v>2.55763770914E8</v>
      </c>
      <c r="M737" s="6" t="str">
        <f t="shared" si="2"/>
        <v>0</v>
      </c>
      <c r="N737" s="7" t="str">
        <f t="shared" si="3"/>
        <v>0.7</v>
      </c>
      <c r="O737" s="8" t="str">
        <f t="shared" ref="O737:P737" si="740">(O738*13+M737)/14</f>
        <v>0.390</v>
      </c>
      <c r="P737" s="8" t="str">
        <f t="shared" si="740"/>
        <v>0.476</v>
      </c>
      <c r="Q737" s="8" t="str">
        <f t="shared" si="5"/>
        <v>0.819</v>
      </c>
      <c r="R737" s="8" t="str">
        <f t="shared" si="6"/>
        <v>45.019</v>
      </c>
    </row>
    <row r="738" ht="15.75" customHeight="1">
      <c r="A738" s="1">
        <v>736.0</v>
      </c>
      <c r="B738" s="5" t="s">
        <v>17</v>
      </c>
      <c r="C738" s="1">
        <v>2.0180419E7</v>
      </c>
      <c r="D738" s="1">
        <v>93.0</v>
      </c>
      <c r="E738" s="1">
        <v>93.9</v>
      </c>
      <c r="F738" s="1">
        <v>92.45</v>
      </c>
      <c r="G738" s="1">
        <v>93.7</v>
      </c>
      <c r="H738" s="1">
        <v>92.0</v>
      </c>
      <c r="I738" s="1">
        <v>1.7</v>
      </c>
      <c r="J738" s="1">
        <v>1.85</v>
      </c>
      <c r="K738" s="1">
        <v>7203279.0</v>
      </c>
      <c r="L738" s="1">
        <v>6.73772442787E8</v>
      </c>
      <c r="M738" s="6" t="str">
        <f t="shared" si="2"/>
        <v>1.7</v>
      </c>
      <c r="N738" s="7" t="str">
        <f t="shared" si="3"/>
        <v>0</v>
      </c>
      <c r="O738" s="8" t="str">
        <f t="shared" ref="O738:P738" si="741">(O739*13+M738)/14</f>
        <v>0.420</v>
      </c>
      <c r="P738" s="8" t="str">
        <f t="shared" si="741"/>
        <v>0.459</v>
      </c>
      <c r="Q738" s="8" t="str">
        <f t="shared" si="5"/>
        <v>0.915</v>
      </c>
      <c r="R738" s="8" t="str">
        <f t="shared" si="6"/>
        <v>47.780</v>
      </c>
    </row>
    <row r="739" ht="15.75" customHeight="1">
      <c r="A739" s="1">
        <v>737.0</v>
      </c>
      <c r="B739" s="5" t="s">
        <v>17</v>
      </c>
      <c r="C739" s="1">
        <v>2.0180418E7</v>
      </c>
      <c r="D739" s="1">
        <v>90.8</v>
      </c>
      <c r="E739" s="1">
        <v>92.45</v>
      </c>
      <c r="F739" s="1">
        <v>90.8</v>
      </c>
      <c r="G739" s="1">
        <v>92.0</v>
      </c>
      <c r="H739" s="1">
        <v>90.4</v>
      </c>
      <c r="I739" s="1">
        <v>1.6</v>
      </c>
      <c r="J739" s="1">
        <v>1.77</v>
      </c>
      <c r="K739" s="1">
        <v>5113032.0</v>
      </c>
      <c r="L739" s="1">
        <v>4.6927998158E8</v>
      </c>
      <c r="M739" s="6" t="str">
        <f t="shared" si="2"/>
        <v>1.6</v>
      </c>
      <c r="N739" s="7" t="str">
        <f t="shared" si="3"/>
        <v>0</v>
      </c>
      <c r="O739" s="8" t="str">
        <f t="shared" ref="O739:P739" si="742">(O740*13+M739)/14</f>
        <v>0.321</v>
      </c>
      <c r="P739" s="8" t="str">
        <f t="shared" si="742"/>
        <v>0.494</v>
      </c>
      <c r="Q739" s="8" t="str">
        <f t="shared" si="5"/>
        <v>0.650</v>
      </c>
      <c r="R739" s="8" t="str">
        <f t="shared" si="6"/>
        <v>39.399</v>
      </c>
    </row>
    <row r="740" ht="15.75" customHeight="1">
      <c r="A740" s="1">
        <v>738.0</v>
      </c>
      <c r="B740" s="5" t="s">
        <v>17</v>
      </c>
      <c r="C740" s="1">
        <v>2.0180417E7</v>
      </c>
      <c r="D740" s="1">
        <v>91.5</v>
      </c>
      <c r="E740" s="1">
        <v>92.3</v>
      </c>
      <c r="F740" s="1">
        <v>90.25</v>
      </c>
      <c r="G740" s="1">
        <v>90.4</v>
      </c>
      <c r="H740" s="1">
        <v>91.4</v>
      </c>
      <c r="I740" s="1">
        <v>-1.0</v>
      </c>
      <c r="J740" s="1">
        <v>-1.09</v>
      </c>
      <c r="K740" s="1">
        <v>6441636.0</v>
      </c>
      <c r="L740" s="1">
        <v>5.8674787402E8</v>
      </c>
      <c r="M740" s="6" t="str">
        <f t="shared" si="2"/>
        <v>0</v>
      </c>
      <c r="N740" s="7" t="str">
        <f t="shared" si="3"/>
        <v>1</v>
      </c>
      <c r="O740" s="8" t="str">
        <f t="shared" ref="O740:P740" si="743">(O741*13+M740)/14</f>
        <v>0.223</v>
      </c>
      <c r="P740" s="8" t="str">
        <f t="shared" si="743"/>
        <v>0.532</v>
      </c>
      <c r="Q740" s="8" t="str">
        <f t="shared" si="5"/>
        <v>0.419</v>
      </c>
      <c r="R740" s="8" t="str">
        <f t="shared" si="6"/>
        <v>29.513</v>
      </c>
    </row>
    <row r="741" ht="15.75" customHeight="1">
      <c r="A741" s="1">
        <v>739.0</v>
      </c>
      <c r="B741" s="5" t="s">
        <v>17</v>
      </c>
      <c r="C741" s="1">
        <v>2.0180416E7</v>
      </c>
      <c r="D741" s="1">
        <v>92.85</v>
      </c>
      <c r="E741" s="1">
        <v>92.95</v>
      </c>
      <c r="F741" s="1">
        <v>91.1</v>
      </c>
      <c r="G741" s="1">
        <v>91.4</v>
      </c>
      <c r="H741" s="1">
        <v>92.85</v>
      </c>
      <c r="I741" s="1">
        <v>-1.45</v>
      </c>
      <c r="J741" s="1">
        <v>-1.56</v>
      </c>
      <c r="K741" s="1">
        <v>4404450.0</v>
      </c>
      <c r="L741" s="1">
        <v>4.0373085145E8</v>
      </c>
      <c r="M741" s="6" t="str">
        <f t="shared" si="2"/>
        <v>0</v>
      </c>
      <c r="N741" s="7" t="str">
        <f t="shared" si="3"/>
        <v>1.45</v>
      </c>
      <c r="O741" s="8" t="str">
        <f t="shared" ref="O741:P741" si="744">(O742*13+M741)/14</f>
        <v>0.240</v>
      </c>
      <c r="P741" s="8" t="str">
        <f t="shared" si="744"/>
        <v>0.496</v>
      </c>
      <c r="Q741" s="8" t="str">
        <f t="shared" si="5"/>
        <v>0.484</v>
      </c>
      <c r="R741" s="8" t="str">
        <f t="shared" si="6"/>
        <v>32.599</v>
      </c>
    </row>
    <row r="742" ht="15.75" customHeight="1">
      <c r="A742" s="1">
        <v>740.0</v>
      </c>
      <c r="B742" s="5" t="s">
        <v>17</v>
      </c>
      <c r="C742" s="1">
        <v>2.0180413E7</v>
      </c>
      <c r="D742" s="1">
        <v>93.55</v>
      </c>
      <c r="E742" s="1">
        <v>93.7</v>
      </c>
      <c r="F742" s="1">
        <v>92.65</v>
      </c>
      <c r="G742" s="1">
        <v>92.85</v>
      </c>
      <c r="H742" s="1">
        <v>93.15</v>
      </c>
      <c r="I742" s="1">
        <v>-0.3</v>
      </c>
      <c r="J742" s="1">
        <v>-0.32</v>
      </c>
      <c r="K742" s="1">
        <v>2309410.0</v>
      </c>
      <c r="L742" s="1">
        <v>2.1477277636E8</v>
      </c>
      <c r="M742" s="6" t="str">
        <f t="shared" si="2"/>
        <v>0</v>
      </c>
      <c r="N742" s="7" t="str">
        <f t="shared" si="3"/>
        <v>0.3</v>
      </c>
      <c r="O742" s="8" t="str">
        <f t="shared" ref="O742:P742" si="745">(O743*13+M742)/14</f>
        <v>0.258</v>
      </c>
      <c r="P742" s="8" t="str">
        <f t="shared" si="745"/>
        <v>0.422</v>
      </c>
      <c r="Q742" s="8" t="str">
        <f t="shared" si="5"/>
        <v>0.611</v>
      </c>
      <c r="R742" s="8" t="str">
        <f t="shared" si="6"/>
        <v>37.942</v>
      </c>
    </row>
    <row r="743" ht="15.75" customHeight="1">
      <c r="A743" s="1">
        <v>741.0</v>
      </c>
      <c r="B743" s="5" t="s">
        <v>17</v>
      </c>
      <c r="C743" s="1">
        <v>2.0180412E7</v>
      </c>
      <c r="D743" s="1">
        <v>93.05</v>
      </c>
      <c r="E743" s="1">
        <v>94.1</v>
      </c>
      <c r="F743" s="1">
        <v>92.5</v>
      </c>
      <c r="G743" s="1">
        <v>93.15</v>
      </c>
      <c r="H743" s="1">
        <v>92.7</v>
      </c>
      <c r="I743" s="1">
        <v>0.45</v>
      </c>
      <c r="J743" s="1">
        <v>0.49</v>
      </c>
      <c r="K743" s="1">
        <v>5114763.0</v>
      </c>
      <c r="L743" s="1">
        <v>4.7598795998E8</v>
      </c>
      <c r="M743" s="6" t="str">
        <f t="shared" si="2"/>
        <v>0.45</v>
      </c>
      <c r="N743" s="7" t="str">
        <f t="shared" si="3"/>
        <v>0</v>
      </c>
      <c r="O743" s="8" t="str">
        <f t="shared" ref="O743:P743" si="746">(O744*13+M743)/14</f>
        <v>0.278</v>
      </c>
      <c r="P743" s="8" t="str">
        <f t="shared" si="746"/>
        <v>0.432</v>
      </c>
      <c r="Q743" s="8" t="str">
        <f t="shared" si="5"/>
        <v>0.644</v>
      </c>
      <c r="R743" s="8" t="str">
        <f t="shared" si="6"/>
        <v>39.175</v>
      </c>
    </row>
    <row r="744" ht="15.75" customHeight="1">
      <c r="A744" s="1">
        <v>742.0</v>
      </c>
      <c r="B744" s="5" t="s">
        <v>17</v>
      </c>
      <c r="C744" s="1">
        <v>2.0180411E7</v>
      </c>
      <c r="D744" s="1">
        <v>91.65</v>
      </c>
      <c r="E744" s="1">
        <v>92.75</v>
      </c>
      <c r="F744" s="1">
        <v>91.65</v>
      </c>
      <c r="G744" s="1">
        <v>92.7</v>
      </c>
      <c r="H744" s="1">
        <v>92.35</v>
      </c>
      <c r="I744" s="1">
        <v>0.35</v>
      </c>
      <c r="J744" s="1">
        <v>0.38</v>
      </c>
      <c r="K744" s="1">
        <v>4463806.0</v>
      </c>
      <c r="L744" s="1">
        <v>4.1219888244E8</v>
      </c>
      <c r="M744" s="6" t="str">
        <f t="shared" si="2"/>
        <v>0.35</v>
      </c>
      <c r="N744" s="7" t="str">
        <f t="shared" si="3"/>
        <v>0</v>
      </c>
      <c r="O744" s="8" t="str">
        <f t="shared" ref="O744:P744" si="747">(O745*13+M744)/14</f>
        <v>0.265</v>
      </c>
      <c r="P744" s="8" t="str">
        <f t="shared" si="747"/>
        <v>0.465</v>
      </c>
      <c r="Q744" s="8" t="str">
        <f t="shared" si="5"/>
        <v>0.570</v>
      </c>
      <c r="R744" s="8" t="str">
        <f t="shared" si="6"/>
        <v>36.290</v>
      </c>
    </row>
    <row r="745" ht="15.75" customHeight="1">
      <c r="A745" s="1">
        <v>743.0</v>
      </c>
      <c r="B745" s="5" t="s">
        <v>17</v>
      </c>
      <c r="C745" s="1">
        <v>2.018041E7</v>
      </c>
      <c r="D745" s="1">
        <v>91.3</v>
      </c>
      <c r="E745" s="1">
        <v>93.15</v>
      </c>
      <c r="F745" s="1">
        <v>91.3</v>
      </c>
      <c r="G745" s="1">
        <v>92.35</v>
      </c>
      <c r="H745" s="1">
        <v>91.85</v>
      </c>
      <c r="I745" s="1">
        <v>0.5</v>
      </c>
      <c r="J745" s="1">
        <v>0.54</v>
      </c>
      <c r="K745" s="1">
        <v>4847261.0</v>
      </c>
      <c r="L745" s="1">
        <v>4.4775204188E8</v>
      </c>
      <c r="M745" s="6" t="str">
        <f t="shared" si="2"/>
        <v>0.5</v>
      </c>
      <c r="N745" s="7" t="str">
        <f t="shared" si="3"/>
        <v>0</v>
      </c>
      <c r="O745" s="8" t="str">
        <f t="shared" ref="O745:P745" si="748">(O746*13+M745)/14</f>
        <v>0.258</v>
      </c>
      <c r="P745" s="8" t="str">
        <f t="shared" si="748"/>
        <v>0.501</v>
      </c>
      <c r="Q745" s="8" t="str">
        <f t="shared" si="5"/>
        <v>0.516</v>
      </c>
      <c r="R745" s="8" t="str">
        <f t="shared" si="6"/>
        <v>34.031</v>
      </c>
    </row>
    <row r="746" ht="15.75" customHeight="1">
      <c r="A746" s="1">
        <v>744.0</v>
      </c>
      <c r="B746" s="5" t="s">
        <v>17</v>
      </c>
      <c r="C746" s="1">
        <v>2.0180409E7</v>
      </c>
      <c r="D746" s="1">
        <v>91.0</v>
      </c>
      <c r="E746" s="1">
        <v>93.5</v>
      </c>
      <c r="F746" s="1">
        <v>91.0</v>
      </c>
      <c r="G746" s="1">
        <v>91.85</v>
      </c>
      <c r="H746" s="1">
        <v>91.5</v>
      </c>
      <c r="I746" s="1">
        <v>0.35</v>
      </c>
      <c r="J746" s="1">
        <v>0.38</v>
      </c>
      <c r="K746" s="1">
        <v>8497462.0</v>
      </c>
      <c r="L746" s="1">
        <v>7.8162888956E8</v>
      </c>
      <c r="M746" s="6" t="str">
        <f t="shared" si="2"/>
        <v>0.35</v>
      </c>
      <c r="N746" s="7" t="str">
        <f t="shared" si="3"/>
        <v>0</v>
      </c>
      <c r="O746" s="8" t="str">
        <f t="shared" ref="O746:P746" si="749">(O747*13+M746)/14</f>
        <v>0.240</v>
      </c>
      <c r="P746" s="8" t="str">
        <f t="shared" si="749"/>
        <v>0.539</v>
      </c>
      <c r="Q746" s="8" t="str">
        <f t="shared" si="5"/>
        <v>0.445</v>
      </c>
      <c r="R746" s="8" t="str">
        <f t="shared" si="6"/>
        <v>30.774</v>
      </c>
    </row>
    <row r="747" ht="15.75" customHeight="1">
      <c r="A747" s="1">
        <v>745.0</v>
      </c>
      <c r="B747" s="5" t="s">
        <v>17</v>
      </c>
      <c r="C747" s="1">
        <v>2.0180406E7</v>
      </c>
      <c r="D747" s="1">
        <v>92.0</v>
      </c>
      <c r="E747" s="1">
        <v>92.6</v>
      </c>
      <c r="F747" s="1">
        <v>91.3</v>
      </c>
      <c r="G747" s="1">
        <v>91.5</v>
      </c>
      <c r="H747" s="1">
        <v>92.0</v>
      </c>
      <c r="I747" s="1">
        <v>-0.5</v>
      </c>
      <c r="J747" s="1">
        <v>-0.54</v>
      </c>
      <c r="K747" s="1">
        <v>5484018.0</v>
      </c>
      <c r="L747" s="1">
        <v>5.03010795385E8</v>
      </c>
      <c r="M747" s="6" t="str">
        <f t="shared" si="2"/>
        <v>0</v>
      </c>
      <c r="N747" s="7" t="str">
        <f t="shared" si="3"/>
        <v>0.5</v>
      </c>
      <c r="O747" s="8" t="str">
        <f t="shared" ref="O747:P747" si="750">(O748*13+M747)/14</f>
        <v>0.231</v>
      </c>
      <c r="P747" s="8" t="str">
        <f t="shared" si="750"/>
        <v>0.581</v>
      </c>
      <c r="Q747" s="8" t="str">
        <f t="shared" si="5"/>
        <v>0.398</v>
      </c>
      <c r="R747" s="8" t="str">
        <f t="shared" si="6"/>
        <v>28.479</v>
      </c>
    </row>
    <row r="748" ht="15.75" customHeight="1">
      <c r="A748" s="1">
        <v>746.0</v>
      </c>
      <c r="B748" s="5" t="s">
        <v>17</v>
      </c>
      <c r="C748" s="1">
        <v>2.0180404E7</v>
      </c>
      <c r="D748" s="1">
        <v>92.05</v>
      </c>
      <c r="E748" s="1">
        <v>93.45</v>
      </c>
      <c r="F748" s="1">
        <v>92.0</v>
      </c>
      <c r="G748" s="1">
        <v>92.0</v>
      </c>
      <c r="H748" s="1">
        <v>93.0</v>
      </c>
      <c r="I748" s="1">
        <v>-1.0</v>
      </c>
      <c r="J748" s="1">
        <v>-1.08</v>
      </c>
      <c r="K748" s="1">
        <v>4220647.0</v>
      </c>
      <c r="L748" s="1">
        <v>3.901526994E8</v>
      </c>
      <c r="M748" s="6" t="str">
        <f t="shared" si="2"/>
        <v>0</v>
      </c>
      <c r="N748" s="7" t="str">
        <f t="shared" si="3"/>
        <v>1</v>
      </c>
      <c r="O748" s="8" t="str">
        <f t="shared" ref="O748:P748" si="751">(O749*13+M748)/14</f>
        <v>0.249</v>
      </c>
      <c r="P748" s="8" t="str">
        <f t="shared" si="751"/>
        <v>0.587</v>
      </c>
      <c r="Q748" s="8" t="str">
        <f t="shared" si="5"/>
        <v>0.424</v>
      </c>
      <c r="R748" s="8" t="str">
        <f t="shared" si="6"/>
        <v>29.789</v>
      </c>
    </row>
    <row r="749" ht="15.75" customHeight="1">
      <c r="A749" s="1">
        <v>747.0</v>
      </c>
      <c r="B749" s="5" t="s">
        <v>17</v>
      </c>
      <c r="C749" s="1">
        <v>2.0180403E7</v>
      </c>
      <c r="D749" s="1">
        <v>93.0</v>
      </c>
      <c r="E749" s="1">
        <v>93.9</v>
      </c>
      <c r="F749" s="1">
        <v>92.25</v>
      </c>
      <c r="G749" s="1">
        <v>93.0</v>
      </c>
      <c r="H749" s="1">
        <v>93.9</v>
      </c>
      <c r="I749" s="1">
        <v>-0.9</v>
      </c>
      <c r="J749" s="1">
        <v>-0.96</v>
      </c>
      <c r="K749" s="1">
        <v>5236651.0</v>
      </c>
      <c r="L749" s="1">
        <v>4.867278112E8</v>
      </c>
      <c r="M749" s="6" t="str">
        <f t="shared" si="2"/>
        <v>0</v>
      </c>
      <c r="N749" s="7" t="str">
        <f t="shared" si="3"/>
        <v>0.9</v>
      </c>
      <c r="O749" s="8" t="str">
        <f t="shared" ref="O749:P749" si="752">(O750*13+M749)/14</f>
        <v>0.268</v>
      </c>
      <c r="P749" s="8" t="str">
        <f t="shared" si="752"/>
        <v>0.555</v>
      </c>
      <c r="Q749" s="8" t="str">
        <f t="shared" si="5"/>
        <v>0.483</v>
      </c>
      <c r="R749" s="8" t="str">
        <f t="shared" si="6"/>
        <v>32.572</v>
      </c>
    </row>
    <row r="750" ht="15.75" customHeight="1">
      <c r="A750" s="1">
        <v>748.0</v>
      </c>
      <c r="B750" s="5" t="s">
        <v>17</v>
      </c>
      <c r="C750" s="1">
        <v>2.0180329E7</v>
      </c>
      <c r="D750" s="1">
        <v>93.8</v>
      </c>
      <c r="E750" s="1">
        <v>94.8</v>
      </c>
      <c r="F750" s="1">
        <v>93.75</v>
      </c>
      <c r="G750" s="1">
        <v>93.9</v>
      </c>
      <c r="H750" s="1">
        <v>93.8</v>
      </c>
      <c r="I750" s="1">
        <v>0.1</v>
      </c>
      <c r="J750" s="1">
        <v>0.11</v>
      </c>
      <c r="K750" s="1">
        <v>3770793.0</v>
      </c>
      <c r="L750" s="1">
        <v>3.5425006814E8</v>
      </c>
      <c r="M750" s="6" t="str">
        <f t="shared" si="2"/>
        <v>0.1</v>
      </c>
      <c r="N750" s="7" t="str">
        <f t="shared" si="3"/>
        <v>0</v>
      </c>
      <c r="O750" s="8" t="str">
        <f t="shared" ref="O750:P750" si="753">(O751*13+M750)/14</f>
        <v>0.289</v>
      </c>
      <c r="P750" s="8" t="str">
        <f t="shared" si="753"/>
        <v>0.529</v>
      </c>
      <c r="Q750" s="8" t="str">
        <f t="shared" si="5"/>
        <v>0.546</v>
      </c>
      <c r="R750" s="8" t="str">
        <f t="shared" si="6"/>
        <v>35.330</v>
      </c>
    </row>
    <row r="751" ht="15.75" customHeight="1">
      <c r="A751" s="1">
        <v>749.0</v>
      </c>
      <c r="B751" s="5" t="s">
        <v>17</v>
      </c>
      <c r="C751" s="1">
        <v>2.0180328E7</v>
      </c>
      <c r="D751" s="1">
        <v>95.6</v>
      </c>
      <c r="E751" s="1">
        <v>95.6</v>
      </c>
      <c r="F751" s="1">
        <v>93.8</v>
      </c>
      <c r="G751" s="1">
        <v>93.8</v>
      </c>
      <c r="H751" s="1">
        <v>95.6</v>
      </c>
      <c r="I751" s="1">
        <v>-1.8</v>
      </c>
      <c r="J751" s="1">
        <v>-1.88</v>
      </c>
      <c r="K751" s="1">
        <v>3848235.0</v>
      </c>
      <c r="L751" s="1">
        <v>3.63535264479E8</v>
      </c>
      <c r="M751" s="6" t="str">
        <f t="shared" si="2"/>
        <v>0</v>
      </c>
      <c r="N751" s="7" t="str">
        <f t="shared" si="3"/>
        <v>1.8</v>
      </c>
      <c r="O751" s="8" t="str">
        <f t="shared" ref="O751:P751" si="754">(O752*13+M751)/14</f>
        <v>0.303</v>
      </c>
      <c r="P751" s="8" t="str">
        <f t="shared" si="754"/>
        <v>0.569</v>
      </c>
      <c r="Q751" s="8" t="str">
        <f t="shared" si="5"/>
        <v>0.533</v>
      </c>
      <c r="R751" s="8" t="str">
        <f t="shared" si="6"/>
        <v>34.760</v>
      </c>
    </row>
    <row r="752" ht="15.75" customHeight="1">
      <c r="A752" s="1">
        <v>750.0</v>
      </c>
      <c r="B752" s="5" t="s">
        <v>17</v>
      </c>
      <c r="C752" s="1">
        <v>2.0180327E7</v>
      </c>
      <c r="D752" s="1">
        <v>95.75</v>
      </c>
      <c r="E752" s="1">
        <v>95.8</v>
      </c>
      <c r="F752" s="1">
        <v>95.15</v>
      </c>
      <c r="G752" s="1">
        <v>95.6</v>
      </c>
      <c r="H752" s="1">
        <v>95.1</v>
      </c>
      <c r="I752" s="1">
        <v>0.5</v>
      </c>
      <c r="J752" s="1">
        <v>0.53</v>
      </c>
      <c r="K752" s="1">
        <v>2650939.0</v>
      </c>
      <c r="L752" s="1">
        <v>2.53042129067E8</v>
      </c>
      <c r="M752" s="6" t="str">
        <f t="shared" si="2"/>
        <v>0.5</v>
      </c>
      <c r="N752" s="7" t="str">
        <f t="shared" si="3"/>
        <v>0</v>
      </c>
      <c r="O752" s="8" t="str">
        <f t="shared" ref="O752:P752" si="755">(O753*13+M752)/14</f>
        <v>0.327</v>
      </c>
      <c r="P752" s="8" t="str">
        <f t="shared" si="755"/>
        <v>0.475</v>
      </c>
      <c r="Q752" s="8" t="str">
        <f t="shared" si="5"/>
        <v>0.688</v>
      </c>
      <c r="R752" s="8" t="str">
        <f t="shared" si="6"/>
        <v>40.766</v>
      </c>
    </row>
    <row r="753" ht="15.75" customHeight="1">
      <c r="A753" s="1">
        <v>751.0</v>
      </c>
      <c r="B753" s="5" t="s">
        <v>17</v>
      </c>
      <c r="C753" s="1">
        <v>2.0180326E7</v>
      </c>
      <c r="D753" s="1">
        <v>95.9</v>
      </c>
      <c r="E753" s="1">
        <v>95.9</v>
      </c>
      <c r="F753" s="1">
        <v>94.35</v>
      </c>
      <c r="G753" s="1">
        <v>95.1</v>
      </c>
      <c r="H753" s="1">
        <v>94.8</v>
      </c>
      <c r="I753" s="1">
        <v>0.3</v>
      </c>
      <c r="J753" s="1">
        <v>0.32</v>
      </c>
      <c r="K753" s="1">
        <v>4127038.0</v>
      </c>
      <c r="L753" s="1">
        <v>3.92458533406E8</v>
      </c>
      <c r="M753" s="6" t="str">
        <f t="shared" si="2"/>
        <v>0.3</v>
      </c>
      <c r="N753" s="7" t="str">
        <f t="shared" si="3"/>
        <v>0</v>
      </c>
      <c r="O753" s="8" t="str">
        <f t="shared" ref="O753:P753" si="756">(O754*13+M753)/14</f>
        <v>0.313</v>
      </c>
      <c r="P753" s="8" t="str">
        <f t="shared" si="756"/>
        <v>0.511</v>
      </c>
      <c r="Q753" s="8" t="str">
        <f t="shared" si="5"/>
        <v>0.613</v>
      </c>
      <c r="R753" s="8" t="str">
        <f t="shared" si="6"/>
        <v>38.003</v>
      </c>
    </row>
    <row r="754" ht="15.75" customHeight="1">
      <c r="A754" s="1">
        <v>752.0</v>
      </c>
      <c r="B754" s="5" t="s">
        <v>17</v>
      </c>
      <c r="C754" s="1">
        <v>2.0180323E7</v>
      </c>
      <c r="D754" s="1">
        <v>94.15</v>
      </c>
      <c r="E754" s="1">
        <v>95.0</v>
      </c>
      <c r="F754" s="1">
        <v>93.7</v>
      </c>
      <c r="G754" s="1">
        <v>94.8</v>
      </c>
      <c r="H754" s="1">
        <v>96.15</v>
      </c>
      <c r="I754" s="1">
        <v>-1.35</v>
      </c>
      <c r="J754" s="1">
        <v>-1.4</v>
      </c>
      <c r="K754" s="1">
        <v>6318075.0</v>
      </c>
      <c r="L754" s="1">
        <v>5.95846964377E8</v>
      </c>
      <c r="M754" s="6" t="str">
        <f t="shared" si="2"/>
        <v>0</v>
      </c>
      <c r="N754" s="7" t="str">
        <f t="shared" si="3"/>
        <v>1.35</v>
      </c>
      <c r="O754" s="8" t="str">
        <f t="shared" ref="O754:P754" si="757">(O755*13+M754)/14</f>
        <v>0.314</v>
      </c>
      <c r="P754" s="8" t="str">
        <f t="shared" si="757"/>
        <v>0.551</v>
      </c>
      <c r="Q754" s="8" t="str">
        <f t="shared" si="5"/>
        <v>0.571</v>
      </c>
      <c r="R754" s="8" t="str">
        <f t="shared" si="6"/>
        <v>36.349</v>
      </c>
    </row>
    <row r="755" ht="15.75" customHeight="1">
      <c r="A755" s="1">
        <v>753.0</v>
      </c>
      <c r="B755" s="5" t="s">
        <v>17</v>
      </c>
      <c r="C755" s="1">
        <v>2.0180322E7</v>
      </c>
      <c r="D755" s="1">
        <v>96.5</v>
      </c>
      <c r="E755" s="1">
        <v>96.9</v>
      </c>
      <c r="F755" s="1">
        <v>95.9</v>
      </c>
      <c r="G755" s="1">
        <v>96.15</v>
      </c>
      <c r="H755" s="1">
        <v>96.15</v>
      </c>
      <c r="I755" s="1">
        <v>0.0</v>
      </c>
      <c r="J755" s="1">
        <v>0.0</v>
      </c>
      <c r="K755" s="1">
        <v>4802217.0</v>
      </c>
      <c r="L755" s="1">
        <v>4.6229788255E8</v>
      </c>
      <c r="M755" s="6" t="str">
        <f t="shared" si="2"/>
        <v>0</v>
      </c>
      <c r="N755" s="7" t="str">
        <f t="shared" si="3"/>
        <v>0</v>
      </c>
      <c r="O755" s="8" t="str">
        <f t="shared" ref="O755:P755" si="758">(O756*13+M755)/14</f>
        <v>0.339</v>
      </c>
      <c r="P755" s="8" t="str">
        <f t="shared" si="758"/>
        <v>0.489</v>
      </c>
      <c r="Q755" s="8" t="str">
        <f t="shared" si="5"/>
        <v>0.692</v>
      </c>
      <c r="R755" s="8" t="str">
        <f t="shared" si="6"/>
        <v>40.909</v>
      </c>
    </row>
    <row r="756" ht="15.75" customHeight="1">
      <c r="A756" s="1">
        <v>754.0</v>
      </c>
      <c r="B756" s="5" t="s">
        <v>17</v>
      </c>
      <c r="C756" s="1">
        <v>2.0180321E7</v>
      </c>
      <c r="D756" s="1">
        <v>96.9</v>
      </c>
      <c r="E756" s="1">
        <v>97.4</v>
      </c>
      <c r="F756" s="1">
        <v>96.0</v>
      </c>
      <c r="G756" s="1">
        <v>96.15</v>
      </c>
      <c r="H756" s="1">
        <v>96.1</v>
      </c>
      <c r="I756" s="1">
        <v>0.05</v>
      </c>
      <c r="J756" s="1">
        <v>0.05</v>
      </c>
      <c r="K756" s="1">
        <v>4034789.0</v>
      </c>
      <c r="L756" s="1">
        <v>3.8990353555E8</v>
      </c>
      <c r="M756" s="6" t="str">
        <f t="shared" si="2"/>
        <v>0.05</v>
      </c>
      <c r="N756" s="7" t="str">
        <f t="shared" si="3"/>
        <v>0</v>
      </c>
      <c r="O756" s="8" t="str">
        <f t="shared" ref="O756:P756" si="759">(O757*13+M756)/14</f>
        <v>0.365</v>
      </c>
      <c r="P756" s="8" t="str">
        <f t="shared" si="759"/>
        <v>0.527</v>
      </c>
      <c r="Q756" s="8" t="str">
        <f t="shared" si="5"/>
        <v>0.692</v>
      </c>
      <c r="R756" s="8" t="str">
        <f t="shared" si="6"/>
        <v>40.909</v>
      </c>
    </row>
    <row r="757" ht="15.75" customHeight="1">
      <c r="A757" s="1">
        <v>755.0</v>
      </c>
      <c r="B757" s="5" t="s">
        <v>17</v>
      </c>
      <c r="C757" s="1">
        <v>2.018032E7</v>
      </c>
      <c r="D757" s="1">
        <v>96.3</v>
      </c>
      <c r="E757" s="1">
        <v>96.6</v>
      </c>
      <c r="F757" s="1">
        <v>95.5</v>
      </c>
      <c r="G757" s="1">
        <v>96.1</v>
      </c>
      <c r="H757" s="1">
        <v>97.05</v>
      </c>
      <c r="I757" s="1">
        <v>-0.95</v>
      </c>
      <c r="J757" s="1">
        <v>-0.98</v>
      </c>
      <c r="K757" s="1">
        <v>6480912.0</v>
      </c>
      <c r="L757" s="1">
        <v>6.2203980185E8</v>
      </c>
      <c r="M757" s="6" t="str">
        <f t="shared" si="2"/>
        <v>0</v>
      </c>
      <c r="N757" s="7" t="str">
        <f t="shared" si="3"/>
        <v>0.95</v>
      </c>
      <c r="O757" s="8" t="str">
        <f t="shared" ref="O757:P757" si="760">(O758*13+M757)/14</f>
        <v>0.389</v>
      </c>
      <c r="P757" s="8" t="str">
        <f t="shared" si="760"/>
        <v>0.567</v>
      </c>
      <c r="Q757" s="8" t="str">
        <f t="shared" si="5"/>
        <v>0.686</v>
      </c>
      <c r="R757" s="8" t="str">
        <f t="shared" si="6"/>
        <v>40.672</v>
      </c>
    </row>
    <row r="758" ht="15.75" customHeight="1">
      <c r="A758" s="1">
        <v>756.0</v>
      </c>
      <c r="B758" s="5" t="s">
        <v>17</v>
      </c>
      <c r="C758" s="1">
        <v>2.0180319E7</v>
      </c>
      <c r="D758" s="1">
        <v>97.9</v>
      </c>
      <c r="E758" s="1">
        <v>98.25</v>
      </c>
      <c r="F758" s="1">
        <v>96.8</v>
      </c>
      <c r="G758" s="1">
        <v>97.05</v>
      </c>
      <c r="H758" s="1">
        <v>98.9</v>
      </c>
      <c r="I758" s="1">
        <v>-1.85</v>
      </c>
      <c r="J758" s="1">
        <v>-1.87</v>
      </c>
      <c r="K758" s="1">
        <v>7114665.0</v>
      </c>
      <c r="L758" s="1">
        <v>6.91971293992E8</v>
      </c>
      <c r="M758" s="6" t="str">
        <f t="shared" si="2"/>
        <v>0</v>
      </c>
      <c r="N758" s="7" t="str">
        <f t="shared" si="3"/>
        <v>1.85</v>
      </c>
      <c r="O758" s="8" t="str">
        <f t="shared" ref="O758:P758" si="761">(O759*13+M758)/14</f>
        <v>0.419</v>
      </c>
      <c r="P758" s="8" t="str">
        <f t="shared" si="761"/>
        <v>0.538</v>
      </c>
      <c r="Q758" s="8" t="str">
        <f t="shared" si="5"/>
        <v>0.779</v>
      </c>
      <c r="R758" s="8" t="str">
        <f t="shared" si="6"/>
        <v>43.779</v>
      </c>
    </row>
    <row r="759" ht="15.75" customHeight="1">
      <c r="A759" s="1">
        <v>757.0</v>
      </c>
      <c r="B759" s="5" t="s">
        <v>17</v>
      </c>
      <c r="C759" s="1">
        <v>2.0180316E7</v>
      </c>
      <c r="D759" s="1">
        <v>98.0</v>
      </c>
      <c r="E759" s="1">
        <v>99.05</v>
      </c>
      <c r="F759" s="1">
        <v>97.8</v>
      </c>
      <c r="G759" s="1">
        <v>98.9</v>
      </c>
      <c r="H759" s="1">
        <v>98.6</v>
      </c>
      <c r="I759" s="1">
        <v>0.3</v>
      </c>
      <c r="J759" s="1">
        <v>0.3</v>
      </c>
      <c r="K759" s="1">
        <v>9210827.0</v>
      </c>
      <c r="L759" s="1">
        <v>9.0862568727E8</v>
      </c>
      <c r="M759" s="6" t="str">
        <f t="shared" si="2"/>
        <v>0.3</v>
      </c>
      <c r="N759" s="7" t="str">
        <f t="shared" si="3"/>
        <v>0</v>
      </c>
      <c r="O759" s="8" t="str">
        <f t="shared" ref="O759:P759" si="762">(O760*13+M759)/14</f>
        <v>0.451</v>
      </c>
      <c r="P759" s="8" t="str">
        <f t="shared" si="762"/>
        <v>0.437</v>
      </c>
      <c r="Q759" s="8" t="str">
        <f t="shared" si="5"/>
        <v>1.032</v>
      </c>
      <c r="R759" s="8" t="str">
        <f t="shared" si="6"/>
        <v>50.797</v>
      </c>
    </row>
    <row r="760" ht="15.75" customHeight="1">
      <c r="A760" s="1">
        <v>758.0</v>
      </c>
      <c r="B760" s="5" t="s">
        <v>17</v>
      </c>
      <c r="C760" s="1">
        <v>2.0180315E7</v>
      </c>
      <c r="D760" s="1">
        <v>98.05</v>
      </c>
      <c r="E760" s="1">
        <v>98.85</v>
      </c>
      <c r="F760" s="1">
        <v>97.6</v>
      </c>
      <c r="G760" s="1">
        <v>98.6</v>
      </c>
      <c r="H760" s="1">
        <v>98.05</v>
      </c>
      <c r="I760" s="1">
        <v>0.55</v>
      </c>
      <c r="J760" s="1">
        <v>0.56</v>
      </c>
      <c r="K760" s="1">
        <v>6448132.0</v>
      </c>
      <c r="L760" s="1">
        <v>6.343149161E8</v>
      </c>
      <c r="M760" s="6" t="str">
        <f t="shared" si="2"/>
        <v>0.55</v>
      </c>
      <c r="N760" s="7" t="str">
        <f t="shared" si="3"/>
        <v>0</v>
      </c>
      <c r="O760" s="8" t="str">
        <f t="shared" ref="O760:P760" si="763">(O761*13+M760)/14</f>
        <v>0.463</v>
      </c>
      <c r="P760" s="8" t="str">
        <f t="shared" si="763"/>
        <v>0.470</v>
      </c>
      <c r="Q760" s="8" t="str">
        <f t="shared" si="5"/>
        <v>0.983</v>
      </c>
      <c r="R760" s="8" t="str">
        <f t="shared" si="6"/>
        <v>49.580</v>
      </c>
    </row>
    <row r="761" ht="15.75" customHeight="1">
      <c r="A761" s="1">
        <v>759.0</v>
      </c>
      <c r="B761" s="5" t="s">
        <v>17</v>
      </c>
      <c r="C761" s="1">
        <v>2.0180314E7</v>
      </c>
      <c r="D761" s="1">
        <v>98.05</v>
      </c>
      <c r="E761" s="1">
        <v>98.1</v>
      </c>
      <c r="F761" s="1">
        <v>97.8</v>
      </c>
      <c r="G761" s="1">
        <v>98.05</v>
      </c>
      <c r="H761" s="1">
        <v>98.5</v>
      </c>
      <c r="I761" s="1">
        <v>-0.45</v>
      </c>
      <c r="J761" s="1">
        <v>-0.46</v>
      </c>
      <c r="K761" s="1">
        <v>6314476.0</v>
      </c>
      <c r="L761" s="1">
        <v>6.18434805388E8</v>
      </c>
      <c r="M761" s="6" t="str">
        <f t="shared" si="2"/>
        <v>0</v>
      </c>
      <c r="N761" s="7" t="str">
        <f t="shared" si="3"/>
        <v>0.45</v>
      </c>
      <c r="O761" s="8" t="str">
        <f t="shared" ref="O761:P761" si="764">(O762*13+M761)/14</f>
        <v>0.456</v>
      </c>
      <c r="P761" s="8" t="str">
        <f t="shared" si="764"/>
        <v>0.507</v>
      </c>
      <c r="Q761" s="8" t="str">
        <f t="shared" si="5"/>
        <v>0.900</v>
      </c>
      <c r="R761" s="8" t="str">
        <f t="shared" si="6"/>
        <v>47.364</v>
      </c>
    </row>
    <row r="762" ht="15.75" customHeight="1">
      <c r="A762" s="1">
        <v>760.0</v>
      </c>
      <c r="B762" s="5" t="s">
        <v>17</v>
      </c>
      <c r="C762" s="1">
        <v>2.0180313E7</v>
      </c>
      <c r="D762" s="1">
        <v>98.6</v>
      </c>
      <c r="E762" s="1">
        <v>98.9</v>
      </c>
      <c r="F762" s="1">
        <v>98.3</v>
      </c>
      <c r="G762" s="1">
        <v>98.5</v>
      </c>
      <c r="H762" s="1">
        <v>99.5</v>
      </c>
      <c r="I762" s="1">
        <v>-1.0</v>
      </c>
      <c r="J762" s="1">
        <v>-1.01</v>
      </c>
      <c r="K762" s="1">
        <v>7269423.0</v>
      </c>
      <c r="L762" s="1">
        <v>7.1623981372E8</v>
      </c>
      <c r="M762" s="6" t="str">
        <f t="shared" si="2"/>
        <v>0</v>
      </c>
      <c r="N762" s="7" t="str">
        <f t="shared" si="3"/>
        <v>1</v>
      </c>
      <c r="O762" s="8" t="str">
        <f t="shared" ref="O762:P762" si="765">(O763*13+M762)/14</f>
        <v>0.491</v>
      </c>
      <c r="P762" s="8" t="str">
        <f t="shared" si="765"/>
        <v>0.511</v>
      </c>
      <c r="Q762" s="8" t="str">
        <f t="shared" si="5"/>
        <v>0.961</v>
      </c>
      <c r="R762" s="8" t="str">
        <f t="shared" si="6"/>
        <v>49.000</v>
      </c>
    </row>
    <row r="763" ht="15.75" customHeight="1">
      <c r="A763" s="1">
        <v>761.0</v>
      </c>
      <c r="B763" s="5" t="s">
        <v>17</v>
      </c>
      <c r="C763" s="1">
        <v>2.0180312E7</v>
      </c>
      <c r="D763" s="1">
        <v>100.0</v>
      </c>
      <c r="E763" s="1">
        <v>100.0</v>
      </c>
      <c r="F763" s="1">
        <v>99.1</v>
      </c>
      <c r="G763" s="1">
        <v>99.5</v>
      </c>
      <c r="H763" s="1">
        <v>98.75</v>
      </c>
      <c r="I763" s="1">
        <v>0.75</v>
      </c>
      <c r="J763" s="1">
        <v>0.76</v>
      </c>
      <c r="K763" s="1">
        <v>4596133.0</v>
      </c>
      <c r="L763" s="1">
        <v>4.5743837055E8</v>
      </c>
      <c r="M763" s="6" t="str">
        <f t="shared" si="2"/>
        <v>0.75</v>
      </c>
      <c r="N763" s="7" t="str">
        <f t="shared" si="3"/>
        <v>0</v>
      </c>
      <c r="O763" s="8" t="str">
        <f t="shared" ref="O763:P763" si="766">(O764*13+M763)/14</f>
        <v>0.529</v>
      </c>
      <c r="P763" s="8" t="str">
        <f t="shared" si="766"/>
        <v>0.473</v>
      </c>
      <c r="Q763" s="8" t="str">
        <f t="shared" si="5"/>
        <v>1.117</v>
      </c>
      <c r="R763" s="8" t="str">
        <f t="shared" si="6"/>
        <v>52.762</v>
      </c>
    </row>
    <row r="764" ht="15.75" customHeight="1">
      <c r="A764" s="1">
        <v>762.0</v>
      </c>
      <c r="B764" s="5" t="s">
        <v>17</v>
      </c>
      <c r="C764" s="1">
        <v>2.0180309E7</v>
      </c>
      <c r="D764" s="1">
        <v>97.5</v>
      </c>
      <c r="E764" s="1">
        <v>99.15</v>
      </c>
      <c r="F764" s="1">
        <v>97.2</v>
      </c>
      <c r="G764" s="1">
        <v>98.75</v>
      </c>
      <c r="H764" s="1">
        <v>96.8</v>
      </c>
      <c r="I764" s="1">
        <v>1.95</v>
      </c>
      <c r="J764" s="1">
        <v>2.01</v>
      </c>
      <c r="K764" s="1">
        <v>5985034.0</v>
      </c>
      <c r="L764" s="1">
        <v>5.882563107E8</v>
      </c>
      <c r="M764" s="6" t="str">
        <f t="shared" si="2"/>
        <v>1.95</v>
      </c>
      <c r="N764" s="7" t="str">
        <f t="shared" si="3"/>
        <v>0</v>
      </c>
      <c r="O764" s="8" t="str">
        <f t="shared" ref="O764:P764" si="767">(O765*13+M764)/14</f>
        <v>0.512</v>
      </c>
      <c r="P764" s="8" t="str">
        <f t="shared" si="767"/>
        <v>0.510</v>
      </c>
      <c r="Q764" s="8" t="str">
        <f t="shared" si="5"/>
        <v>1.004</v>
      </c>
      <c r="R764" s="8" t="str">
        <f t="shared" si="6"/>
        <v>50.094</v>
      </c>
    </row>
    <row r="765" ht="15.75" customHeight="1">
      <c r="A765" s="1">
        <v>763.0</v>
      </c>
      <c r="B765" s="5" t="s">
        <v>17</v>
      </c>
      <c r="C765" s="1">
        <v>2.0180308E7</v>
      </c>
      <c r="D765" s="1">
        <v>95.6</v>
      </c>
      <c r="E765" s="1">
        <v>97.0</v>
      </c>
      <c r="F765" s="1">
        <v>95.3</v>
      </c>
      <c r="G765" s="1">
        <v>96.8</v>
      </c>
      <c r="H765" s="1">
        <v>95.3</v>
      </c>
      <c r="I765" s="1">
        <v>1.5</v>
      </c>
      <c r="J765" s="1">
        <v>1.57</v>
      </c>
      <c r="K765" s="1">
        <v>3785978.0</v>
      </c>
      <c r="L765" s="1">
        <v>3.6508163825E8</v>
      </c>
      <c r="M765" s="6" t="str">
        <f t="shared" si="2"/>
        <v>1.5</v>
      </c>
      <c r="N765" s="7" t="str">
        <f t="shared" si="3"/>
        <v>0</v>
      </c>
      <c r="O765" s="8" t="str">
        <f t="shared" ref="O765:P765" si="768">(O766*13+M765)/14</f>
        <v>0.401</v>
      </c>
      <c r="P765" s="8" t="str">
        <f t="shared" si="768"/>
        <v>0.549</v>
      </c>
      <c r="Q765" s="8" t="str">
        <f t="shared" si="5"/>
        <v>0.730</v>
      </c>
      <c r="R765" s="8" t="str">
        <f t="shared" si="6"/>
        <v>42.213</v>
      </c>
    </row>
    <row r="766" ht="15.75" customHeight="1">
      <c r="A766" s="1">
        <v>764.0</v>
      </c>
      <c r="B766" s="5" t="s">
        <v>17</v>
      </c>
      <c r="C766" s="1">
        <v>2.0180307E7</v>
      </c>
      <c r="D766" s="1">
        <v>96.0</v>
      </c>
      <c r="E766" s="1">
        <v>96.15</v>
      </c>
      <c r="F766" s="1">
        <v>95.15</v>
      </c>
      <c r="G766" s="1">
        <v>95.3</v>
      </c>
      <c r="H766" s="1">
        <v>96.0</v>
      </c>
      <c r="I766" s="1">
        <v>-0.7</v>
      </c>
      <c r="J766" s="1">
        <v>-0.73</v>
      </c>
      <c r="K766" s="1">
        <v>4946917.0</v>
      </c>
      <c r="L766" s="1">
        <v>4.7265155417E8</v>
      </c>
      <c r="M766" s="6" t="str">
        <f t="shared" si="2"/>
        <v>0</v>
      </c>
      <c r="N766" s="7" t="str">
        <f t="shared" si="3"/>
        <v>0.7</v>
      </c>
      <c r="O766" s="8" t="str">
        <f t="shared" ref="O766:P766" si="769">(O767*13+M766)/14</f>
        <v>0.316</v>
      </c>
      <c r="P766" s="8" t="str">
        <f t="shared" si="769"/>
        <v>0.591</v>
      </c>
      <c r="Q766" s="8" t="str">
        <f t="shared" si="5"/>
        <v>0.535</v>
      </c>
      <c r="R766" s="8" t="str">
        <f t="shared" si="6"/>
        <v>34.866</v>
      </c>
    </row>
    <row r="767" ht="15.75" customHeight="1">
      <c r="A767" s="1">
        <v>765.0</v>
      </c>
      <c r="B767" s="5" t="s">
        <v>17</v>
      </c>
      <c r="C767" s="1">
        <v>2.0180306E7</v>
      </c>
      <c r="D767" s="1">
        <v>96.15</v>
      </c>
      <c r="E767" s="1">
        <v>97.05</v>
      </c>
      <c r="F767" s="1">
        <v>95.85</v>
      </c>
      <c r="G767" s="1">
        <v>96.0</v>
      </c>
      <c r="H767" s="1">
        <v>95.2</v>
      </c>
      <c r="I767" s="1">
        <v>0.8</v>
      </c>
      <c r="J767" s="1">
        <v>0.84</v>
      </c>
      <c r="K767" s="1">
        <v>4575359.0</v>
      </c>
      <c r="L767" s="1">
        <v>4.4027931095E8</v>
      </c>
      <c r="M767" s="6" t="str">
        <f t="shared" si="2"/>
        <v>0.8</v>
      </c>
      <c r="N767" s="7" t="str">
        <f t="shared" si="3"/>
        <v>0</v>
      </c>
      <c r="O767" s="8" t="str">
        <f t="shared" ref="O767:P767" si="770">(O768*13+M767)/14</f>
        <v>0.341</v>
      </c>
      <c r="P767" s="8" t="str">
        <f t="shared" si="770"/>
        <v>0.583</v>
      </c>
      <c r="Q767" s="8" t="str">
        <f t="shared" si="5"/>
        <v>0.585</v>
      </c>
      <c r="R767" s="8" t="str">
        <f t="shared" si="6"/>
        <v>36.899</v>
      </c>
    </row>
    <row r="768" ht="15.75" customHeight="1">
      <c r="A768" s="1">
        <v>766.0</v>
      </c>
      <c r="B768" s="5" t="s">
        <v>17</v>
      </c>
      <c r="C768" s="1">
        <v>2.0180305E7</v>
      </c>
      <c r="D768" s="1">
        <v>97.1</v>
      </c>
      <c r="E768" s="1">
        <v>97.6</v>
      </c>
      <c r="F768" s="1">
        <v>95.0</v>
      </c>
      <c r="G768" s="1">
        <v>95.2</v>
      </c>
      <c r="H768" s="1">
        <v>97.4</v>
      </c>
      <c r="I768" s="1">
        <v>-2.2</v>
      </c>
      <c r="J768" s="1">
        <v>-2.26</v>
      </c>
      <c r="K768" s="1">
        <v>5522013.0</v>
      </c>
      <c r="L768" s="1">
        <v>5.305392108E8</v>
      </c>
      <c r="M768" s="6" t="str">
        <f t="shared" si="2"/>
        <v>0</v>
      </c>
      <c r="N768" s="7" t="str">
        <f t="shared" si="3"/>
        <v>2.2</v>
      </c>
      <c r="O768" s="8" t="str">
        <f t="shared" ref="O768:P768" si="771">(O769*13+M768)/14</f>
        <v>0.305</v>
      </c>
      <c r="P768" s="8" t="str">
        <f t="shared" si="771"/>
        <v>0.628</v>
      </c>
      <c r="Q768" s="8" t="str">
        <f t="shared" si="5"/>
        <v>0.487</v>
      </c>
      <c r="R768" s="8" t="str">
        <f t="shared" si="6"/>
        <v>32.737</v>
      </c>
    </row>
    <row r="769" ht="15.75" customHeight="1">
      <c r="A769" s="1">
        <v>767.0</v>
      </c>
      <c r="B769" s="5" t="s">
        <v>17</v>
      </c>
      <c r="C769" s="1">
        <v>2.0180302E7</v>
      </c>
      <c r="D769" s="1">
        <v>97.15</v>
      </c>
      <c r="E769" s="1">
        <v>97.5</v>
      </c>
      <c r="F769" s="1">
        <v>96.75</v>
      </c>
      <c r="G769" s="1">
        <v>97.4</v>
      </c>
      <c r="H769" s="1">
        <v>98.05</v>
      </c>
      <c r="I769" s="1">
        <v>-0.65</v>
      </c>
      <c r="J769" s="1">
        <v>-0.66</v>
      </c>
      <c r="K769" s="1">
        <v>4087621.0</v>
      </c>
      <c r="L769" s="1">
        <v>3.974338387E8</v>
      </c>
      <c r="M769" s="6" t="str">
        <f t="shared" si="2"/>
        <v>0</v>
      </c>
      <c r="N769" s="7" t="str">
        <f t="shared" si="3"/>
        <v>0.65</v>
      </c>
      <c r="O769" s="8" t="str">
        <f t="shared" ref="O769:P769" si="772">(O770*13+M769)/14</f>
        <v>0.329</v>
      </c>
      <c r="P769" s="8" t="str">
        <f t="shared" si="772"/>
        <v>0.507</v>
      </c>
      <c r="Q769" s="8" t="str">
        <f t="shared" si="5"/>
        <v>0.649</v>
      </c>
      <c r="R769" s="8" t="str">
        <f t="shared" si="6"/>
        <v>39.368</v>
      </c>
    </row>
    <row r="770" ht="15.75" customHeight="1">
      <c r="A770" s="1">
        <v>768.0</v>
      </c>
      <c r="B770" s="5" t="s">
        <v>17</v>
      </c>
      <c r="C770" s="1">
        <v>2.0180301E7</v>
      </c>
      <c r="D770" s="1">
        <v>96.55</v>
      </c>
      <c r="E770" s="1">
        <v>98.05</v>
      </c>
      <c r="F770" s="1">
        <v>96.55</v>
      </c>
      <c r="G770" s="1">
        <v>98.05</v>
      </c>
      <c r="H770" s="1">
        <v>98.0</v>
      </c>
      <c r="I770" s="1">
        <v>0.05</v>
      </c>
      <c r="J770" s="1">
        <v>0.05</v>
      </c>
      <c r="K770" s="1">
        <v>5071189.0</v>
      </c>
      <c r="L770" s="1">
        <v>4.944016634E8</v>
      </c>
      <c r="M770" s="6" t="str">
        <f t="shared" si="2"/>
        <v>0.05</v>
      </c>
      <c r="N770" s="7" t="str">
        <f t="shared" si="3"/>
        <v>0</v>
      </c>
      <c r="O770" s="8" t="str">
        <f t="shared" ref="O770:P770" si="773">(O771*13+M770)/14</f>
        <v>0.354</v>
      </c>
      <c r="P770" s="8" t="str">
        <f t="shared" si="773"/>
        <v>0.496</v>
      </c>
      <c r="Q770" s="8" t="str">
        <f t="shared" si="5"/>
        <v>0.715</v>
      </c>
      <c r="R770" s="8" t="str">
        <f t="shared" si="6"/>
        <v>41.684</v>
      </c>
    </row>
    <row r="771" ht="15.75" customHeight="1">
      <c r="A771" s="1">
        <v>769.0</v>
      </c>
      <c r="B771" s="5" t="s">
        <v>17</v>
      </c>
      <c r="C771" s="1">
        <v>2.0180228E7</v>
      </c>
      <c r="D771" s="1">
        <v>100.0</v>
      </c>
      <c r="E771" s="1">
        <v>100.0</v>
      </c>
      <c r="F771" s="1">
        <v>97.9</v>
      </c>
      <c r="G771" s="1">
        <v>98.0</v>
      </c>
      <c r="H771" s="1">
        <v>99.25</v>
      </c>
      <c r="I771" s="1">
        <v>-1.25</v>
      </c>
      <c r="J771" s="1">
        <v>-1.26</v>
      </c>
      <c r="K771" s="1">
        <v>6080646.0</v>
      </c>
      <c r="L771" s="1">
        <v>5.98268999243E8</v>
      </c>
      <c r="M771" s="6" t="str">
        <f t="shared" si="2"/>
        <v>0</v>
      </c>
      <c r="N771" s="7" t="str">
        <f t="shared" si="3"/>
        <v>1.25</v>
      </c>
      <c r="O771" s="8" t="str">
        <f t="shared" ref="O771:P771" si="774">(O772*13+M771)/14</f>
        <v>0.378</v>
      </c>
      <c r="P771" s="8" t="str">
        <f t="shared" si="774"/>
        <v>0.534</v>
      </c>
      <c r="Q771" s="8" t="str">
        <f t="shared" si="5"/>
        <v>0.708</v>
      </c>
      <c r="R771" s="8" t="str">
        <f t="shared" si="6"/>
        <v>41.438</v>
      </c>
    </row>
    <row r="772" ht="15.75" customHeight="1">
      <c r="A772" s="1">
        <v>770.0</v>
      </c>
      <c r="B772" s="5" t="s">
        <v>17</v>
      </c>
      <c r="C772" s="1">
        <v>2.0180227E7</v>
      </c>
      <c r="D772" s="1">
        <v>100.5</v>
      </c>
      <c r="E772" s="1">
        <v>100.5</v>
      </c>
      <c r="F772" s="1">
        <v>99.1</v>
      </c>
      <c r="G772" s="1">
        <v>99.25</v>
      </c>
      <c r="H772" s="1">
        <v>100.1</v>
      </c>
      <c r="I772" s="1">
        <v>-0.85</v>
      </c>
      <c r="J772" s="1">
        <v>-0.85</v>
      </c>
      <c r="K772" s="1">
        <v>2802839.0</v>
      </c>
      <c r="L772" s="1">
        <v>2.791482549E8</v>
      </c>
      <c r="M772" s="6" t="str">
        <f t="shared" si="2"/>
        <v>0</v>
      </c>
      <c r="N772" s="7" t="str">
        <f t="shared" si="3"/>
        <v>0.85</v>
      </c>
      <c r="O772" s="8" t="str">
        <f t="shared" ref="O772:P772" si="775">(O773*13+M772)/14</f>
        <v>0.407</v>
      </c>
      <c r="P772" s="8" t="str">
        <f t="shared" si="775"/>
        <v>0.479</v>
      </c>
      <c r="Q772" s="8" t="str">
        <f t="shared" si="5"/>
        <v>0.850</v>
      </c>
      <c r="R772" s="8" t="str">
        <f t="shared" si="6"/>
        <v>45.938</v>
      </c>
    </row>
    <row r="773" ht="15.75" customHeight="1">
      <c r="A773" s="1">
        <v>771.0</v>
      </c>
      <c r="B773" s="5" t="s">
        <v>17</v>
      </c>
      <c r="C773" s="1">
        <v>2.0180226E7</v>
      </c>
      <c r="D773" s="1">
        <v>99.25</v>
      </c>
      <c r="E773" s="1">
        <v>100.8</v>
      </c>
      <c r="F773" s="1">
        <v>99.0</v>
      </c>
      <c r="G773" s="1">
        <v>100.1</v>
      </c>
      <c r="H773" s="1">
        <v>99.3</v>
      </c>
      <c r="I773" s="1">
        <v>0.8</v>
      </c>
      <c r="J773" s="1">
        <v>0.81</v>
      </c>
      <c r="K773" s="1">
        <v>4830552.0</v>
      </c>
      <c r="L773" s="1">
        <v>4.8308235545E8</v>
      </c>
      <c r="M773" s="6" t="str">
        <f t="shared" si="2"/>
        <v>0.8</v>
      </c>
      <c r="N773" s="7" t="str">
        <f t="shared" si="3"/>
        <v>0</v>
      </c>
      <c r="O773" s="8" t="str">
        <f t="shared" ref="O773:P773" si="776">(O774*13+M773)/14</f>
        <v>0.438</v>
      </c>
      <c r="P773" s="8" t="str">
        <f t="shared" si="776"/>
        <v>0.450</v>
      </c>
      <c r="Q773" s="8" t="str">
        <f t="shared" si="5"/>
        <v>0.973</v>
      </c>
      <c r="R773" s="8" t="str">
        <f t="shared" si="6"/>
        <v>49.321</v>
      </c>
    </row>
    <row r="774" ht="15.75" customHeight="1">
      <c r="A774" s="1">
        <v>772.0</v>
      </c>
      <c r="B774" s="5" t="s">
        <v>17</v>
      </c>
      <c r="C774" s="1">
        <v>2.0180223E7</v>
      </c>
      <c r="D774" s="1">
        <v>98.7</v>
      </c>
      <c r="E774" s="1">
        <v>99.55</v>
      </c>
      <c r="F774" s="1">
        <v>98.45</v>
      </c>
      <c r="G774" s="1">
        <v>99.3</v>
      </c>
      <c r="H774" s="1">
        <v>98.5</v>
      </c>
      <c r="I774" s="1">
        <v>0.8</v>
      </c>
      <c r="J774" s="1">
        <v>0.81</v>
      </c>
      <c r="K774" s="1">
        <v>3114261.0</v>
      </c>
      <c r="L774" s="1">
        <v>3.087367263E8</v>
      </c>
      <c r="M774" s="6" t="str">
        <f t="shared" si="2"/>
        <v>0.8</v>
      </c>
      <c r="N774" s="7" t="str">
        <f t="shared" si="3"/>
        <v>0</v>
      </c>
      <c r="O774" s="8" t="str">
        <f t="shared" ref="O774:P774" si="777">(O775*13+M774)/14</f>
        <v>0.410</v>
      </c>
      <c r="P774" s="8" t="str">
        <f t="shared" si="777"/>
        <v>0.485</v>
      </c>
      <c r="Q774" s="8" t="str">
        <f t="shared" si="5"/>
        <v>0.846</v>
      </c>
      <c r="R774" s="8" t="str">
        <f t="shared" si="6"/>
        <v>45.835</v>
      </c>
    </row>
    <row r="775" ht="15.75" customHeight="1">
      <c r="A775" s="1">
        <v>773.0</v>
      </c>
      <c r="B775" s="5" t="s">
        <v>17</v>
      </c>
      <c r="C775" s="1">
        <v>2.0180222E7</v>
      </c>
      <c r="D775" s="1">
        <v>99.0</v>
      </c>
      <c r="E775" s="1">
        <v>99.0</v>
      </c>
      <c r="F775" s="1">
        <v>98.0</v>
      </c>
      <c r="G775" s="1">
        <v>98.5</v>
      </c>
      <c r="H775" s="1">
        <v>98.55</v>
      </c>
      <c r="I775" s="1">
        <v>-0.05</v>
      </c>
      <c r="J775" s="1">
        <v>-0.05</v>
      </c>
      <c r="K775" s="1">
        <v>4261057.0</v>
      </c>
      <c r="L775" s="1">
        <v>4.194294256E8</v>
      </c>
      <c r="M775" s="6" t="str">
        <f t="shared" si="2"/>
        <v>0</v>
      </c>
      <c r="N775" s="7" t="str">
        <f t="shared" si="3"/>
        <v>0.05</v>
      </c>
      <c r="O775" s="8" t="str">
        <f t="shared" ref="O775:P775" si="778">(O776*13+M775)/14</f>
        <v>0.380</v>
      </c>
      <c r="P775" s="8" t="str">
        <f t="shared" si="778"/>
        <v>0.522</v>
      </c>
      <c r="Q775" s="8" t="str">
        <f t="shared" si="5"/>
        <v>0.728</v>
      </c>
      <c r="R775" s="8" t="str">
        <f t="shared" si="6"/>
        <v>42.140</v>
      </c>
    </row>
    <row r="776" ht="15.75" customHeight="1">
      <c r="A776" s="1">
        <v>774.0</v>
      </c>
      <c r="B776" s="5" t="s">
        <v>17</v>
      </c>
      <c r="C776" s="1">
        <v>2.0180221E7</v>
      </c>
      <c r="D776" s="1">
        <v>98.15</v>
      </c>
      <c r="E776" s="1">
        <v>98.6</v>
      </c>
      <c r="F776" s="1">
        <v>97.25</v>
      </c>
      <c r="G776" s="1">
        <v>98.55</v>
      </c>
      <c r="H776" s="1">
        <v>97.85</v>
      </c>
      <c r="I776" s="1">
        <v>0.7</v>
      </c>
      <c r="J776" s="1">
        <v>0.72</v>
      </c>
      <c r="K776" s="1">
        <v>4128242.0</v>
      </c>
      <c r="L776" s="1">
        <v>4.048405542E8</v>
      </c>
      <c r="M776" s="6" t="str">
        <f t="shared" si="2"/>
        <v>0.7</v>
      </c>
      <c r="N776" s="7" t="str">
        <f t="shared" si="3"/>
        <v>0</v>
      </c>
      <c r="O776" s="8" t="str">
        <f t="shared" ref="O776:P776" si="779">(O777*13+M776)/14</f>
        <v>0.409</v>
      </c>
      <c r="P776" s="8" t="str">
        <f t="shared" si="779"/>
        <v>0.558</v>
      </c>
      <c r="Q776" s="8" t="str">
        <f t="shared" si="5"/>
        <v>0.733</v>
      </c>
      <c r="R776" s="8" t="str">
        <f t="shared" si="6"/>
        <v>42.308</v>
      </c>
    </row>
    <row r="777" ht="15.75" customHeight="1">
      <c r="A777" s="1">
        <v>775.0</v>
      </c>
      <c r="B777" s="5" t="s">
        <v>17</v>
      </c>
      <c r="C777" s="1">
        <v>2.018022E7</v>
      </c>
      <c r="D777" s="1">
        <v>99.9</v>
      </c>
      <c r="E777" s="1">
        <v>99.9</v>
      </c>
      <c r="F777" s="1">
        <v>97.5</v>
      </c>
      <c r="G777" s="1">
        <v>97.85</v>
      </c>
      <c r="H777" s="1">
        <v>98.95</v>
      </c>
      <c r="I777" s="1">
        <v>-1.1</v>
      </c>
      <c r="J777" s="1">
        <v>-1.11</v>
      </c>
      <c r="K777" s="1">
        <v>3753917.0</v>
      </c>
      <c r="L777" s="1">
        <v>3.6917249585E8</v>
      </c>
      <c r="M777" s="6" t="str">
        <f t="shared" si="2"/>
        <v>0</v>
      </c>
      <c r="N777" s="7" t="str">
        <f t="shared" si="3"/>
        <v>1.1</v>
      </c>
      <c r="O777" s="8" t="str">
        <f t="shared" ref="O777:P777" si="780">(O778*13+M777)/14</f>
        <v>0.387</v>
      </c>
      <c r="P777" s="8" t="str">
        <f t="shared" si="780"/>
        <v>0.601</v>
      </c>
      <c r="Q777" s="8" t="str">
        <f t="shared" si="5"/>
        <v>0.644</v>
      </c>
      <c r="R777" s="8" t="str">
        <f t="shared" si="6"/>
        <v>39.164</v>
      </c>
    </row>
    <row r="778" ht="15.75" customHeight="1">
      <c r="A778" s="1">
        <v>776.0</v>
      </c>
      <c r="B778" s="5" t="s">
        <v>17</v>
      </c>
      <c r="C778" s="1">
        <v>2.0180215E7</v>
      </c>
      <c r="D778" s="1">
        <v>98.0</v>
      </c>
      <c r="E778" s="1">
        <v>99.0</v>
      </c>
      <c r="F778" s="1">
        <v>98.0</v>
      </c>
      <c r="G778" s="1">
        <v>98.95</v>
      </c>
      <c r="H778" s="1">
        <v>97.85</v>
      </c>
      <c r="I778" s="1">
        <v>1.1</v>
      </c>
      <c r="J778" s="1">
        <v>1.12</v>
      </c>
      <c r="K778" s="1">
        <v>3716540.0</v>
      </c>
      <c r="L778" s="1">
        <v>3.6621572855E8</v>
      </c>
      <c r="M778" s="6" t="str">
        <f t="shared" si="2"/>
        <v>1.1</v>
      </c>
      <c r="N778" s="7" t="str">
        <f t="shared" si="3"/>
        <v>0</v>
      </c>
      <c r="O778" s="8" t="str">
        <f t="shared" ref="O778:P778" si="781">(O779*13+M778)/14</f>
        <v>0.417</v>
      </c>
      <c r="P778" s="8" t="str">
        <f t="shared" si="781"/>
        <v>0.563</v>
      </c>
      <c r="Q778" s="8" t="str">
        <f t="shared" si="5"/>
        <v>0.741</v>
      </c>
      <c r="R778" s="8" t="str">
        <f t="shared" si="6"/>
        <v>42.547</v>
      </c>
    </row>
    <row r="779" ht="15.75" customHeight="1">
      <c r="A779" s="1">
        <v>777.0</v>
      </c>
      <c r="B779" s="5" t="s">
        <v>17</v>
      </c>
      <c r="C779" s="1">
        <v>2.0180214E7</v>
      </c>
      <c r="D779" s="1">
        <v>97.25</v>
      </c>
      <c r="E779" s="1">
        <v>97.9</v>
      </c>
      <c r="F779" s="1">
        <v>96.55</v>
      </c>
      <c r="G779" s="1">
        <v>97.85</v>
      </c>
      <c r="H779" s="1">
        <v>97.25</v>
      </c>
      <c r="I779" s="1">
        <v>0.6</v>
      </c>
      <c r="J779" s="1">
        <v>0.62</v>
      </c>
      <c r="K779" s="1">
        <v>7572132.0</v>
      </c>
      <c r="L779" s="1">
        <v>7.36751932602E8</v>
      </c>
      <c r="M779" s="6" t="str">
        <f t="shared" si="2"/>
        <v>0.6</v>
      </c>
      <c r="N779" s="7" t="str">
        <f t="shared" si="3"/>
        <v>0</v>
      </c>
      <c r="O779" s="8" t="str">
        <f t="shared" ref="O779:P779" si="782">(O780*13+M779)/14</f>
        <v>0.364</v>
      </c>
      <c r="P779" s="8" t="str">
        <f t="shared" si="782"/>
        <v>0.606</v>
      </c>
      <c r="Q779" s="8" t="str">
        <f t="shared" si="5"/>
        <v>0.601</v>
      </c>
      <c r="R779" s="8" t="str">
        <f t="shared" si="6"/>
        <v>37.537</v>
      </c>
    </row>
    <row r="780" ht="15.75" customHeight="1">
      <c r="A780" s="1">
        <v>778.0</v>
      </c>
      <c r="B780" s="5" t="s">
        <v>17</v>
      </c>
      <c r="C780" s="1">
        <v>2.0180213E7</v>
      </c>
      <c r="D780" s="1">
        <v>97.25</v>
      </c>
      <c r="E780" s="1">
        <v>98.6</v>
      </c>
      <c r="F780" s="1">
        <v>97.05</v>
      </c>
      <c r="G780" s="1">
        <v>97.25</v>
      </c>
      <c r="H780" s="1">
        <v>96.55</v>
      </c>
      <c r="I780" s="1">
        <v>0.7</v>
      </c>
      <c r="J780" s="1">
        <v>0.73</v>
      </c>
      <c r="K780" s="1">
        <v>5456296.0</v>
      </c>
      <c r="L780" s="1">
        <v>5.324426964E8</v>
      </c>
      <c r="M780" s="6" t="str">
        <f t="shared" si="2"/>
        <v>0.7</v>
      </c>
      <c r="N780" s="7" t="str">
        <f t="shared" si="3"/>
        <v>0</v>
      </c>
      <c r="O780" s="8" t="str">
        <f t="shared" ref="O780:P780" si="783">(O781*13+M780)/14</f>
        <v>0.346</v>
      </c>
      <c r="P780" s="8" t="str">
        <f t="shared" si="783"/>
        <v>0.653</v>
      </c>
      <c r="Q780" s="8" t="str">
        <f t="shared" si="5"/>
        <v>0.530</v>
      </c>
      <c r="R780" s="8" t="str">
        <f t="shared" si="6"/>
        <v>34.651</v>
      </c>
    </row>
    <row r="781" ht="15.75" customHeight="1">
      <c r="A781" s="1">
        <v>779.0</v>
      </c>
      <c r="B781" s="5" t="s">
        <v>17</v>
      </c>
      <c r="C781" s="1">
        <v>2.0180212E7</v>
      </c>
      <c r="D781" s="1">
        <v>98.9</v>
      </c>
      <c r="E781" s="1">
        <v>98.9</v>
      </c>
      <c r="F781" s="1">
        <v>96.55</v>
      </c>
      <c r="G781" s="1">
        <v>96.55</v>
      </c>
      <c r="H781" s="1">
        <v>98.15</v>
      </c>
      <c r="I781" s="1">
        <v>-1.6</v>
      </c>
      <c r="J781" s="1">
        <v>-1.63</v>
      </c>
      <c r="K781" s="1">
        <v>6444929.0</v>
      </c>
      <c r="L781" s="1">
        <v>6.27417592942E8</v>
      </c>
      <c r="M781" s="6" t="str">
        <f t="shared" si="2"/>
        <v>0</v>
      </c>
      <c r="N781" s="7" t="str">
        <f t="shared" si="3"/>
        <v>1.6</v>
      </c>
      <c r="O781" s="8" t="str">
        <f t="shared" ref="O781:P781" si="784">(O782*13+M781)/14</f>
        <v>0.319</v>
      </c>
      <c r="P781" s="8" t="str">
        <f t="shared" si="784"/>
        <v>0.703</v>
      </c>
      <c r="Q781" s="8" t="str">
        <f t="shared" si="5"/>
        <v>0.454</v>
      </c>
      <c r="R781" s="8" t="str">
        <f t="shared" si="6"/>
        <v>31.207</v>
      </c>
    </row>
    <row r="782" ht="15.75" customHeight="1">
      <c r="A782" s="1">
        <v>780.0</v>
      </c>
      <c r="B782" s="5" t="s">
        <v>17</v>
      </c>
      <c r="C782" s="1">
        <v>2.0180209E7</v>
      </c>
      <c r="D782" s="1">
        <v>101.2</v>
      </c>
      <c r="E782" s="1">
        <v>101.2</v>
      </c>
      <c r="F782" s="1">
        <v>97.65</v>
      </c>
      <c r="G782" s="1">
        <v>98.15</v>
      </c>
      <c r="H782" s="1">
        <v>102.1</v>
      </c>
      <c r="I782" s="1">
        <v>-3.95</v>
      </c>
      <c r="J782" s="1">
        <v>-3.87</v>
      </c>
      <c r="K782" s="1">
        <v>1.3870491E7</v>
      </c>
      <c r="L782" s="1">
        <v>1.370759118074E9</v>
      </c>
      <c r="M782" s="6" t="str">
        <f t="shared" si="2"/>
        <v>0</v>
      </c>
      <c r="N782" s="7" t="str">
        <f t="shared" si="3"/>
        <v>3.95</v>
      </c>
      <c r="O782" s="8" t="str">
        <f t="shared" ref="O782:P782" si="785">(O783*13+M782)/14</f>
        <v>0.343</v>
      </c>
      <c r="P782" s="8" t="str">
        <f t="shared" si="785"/>
        <v>0.634</v>
      </c>
      <c r="Q782" s="8" t="str">
        <f t="shared" si="5"/>
        <v>0.542</v>
      </c>
      <c r="R782" s="8" t="str">
        <f t="shared" si="6"/>
        <v>35.137</v>
      </c>
    </row>
    <row r="783" ht="15.75" customHeight="1">
      <c r="A783" s="1">
        <v>781.0</v>
      </c>
      <c r="B783" s="5" t="s">
        <v>17</v>
      </c>
      <c r="C783" s="1">
        <v>2.0180208E7</v>
      </c>
      <c r="D783" s="1">
        <v>102.7</v>
      </c>
      <c r="E783" s="1">
        <v>103.4</v>
      </c>
      <c r="F783" s="1">
        <v>101.8</v>
      </c>
      <c r="G783" s="1">
        <v>102.1</v>
      </c>
      <c r="H783" s="1">
        <v>101.8</v>
      </c>
      <c r="I783" s="1">
        <v>0.3</v>
      </c>
      <c r="J783" s="1">
        <v>0.29</v>
      </c>
      <c r="K783" s="1">
        <v>7187106.0</v>
      </c>
      <c r="L783" s="1">
        <v>7.3504390936E8</v>
      </c>
      <c r="M783" s="6" t="str">
        <f t="shared" si="2"/>
        <v>0.3</v>
      </c>
      <c r="N783" s="7" t="str">
        <f t="shared" si="3"/>
        <v>0</v>
      </c>
      <c r="O783" s="8" t="str">
        <f t="shared" ref="O783:P783" si="786">(O784*13+M783)/14</f>
        <v>0.370</v>
      </c>
      <c r="P783" s="8" t="str">
        <f t="shared" si="786"/>
        <v>0.379</v>
      </c>
      <c r="Q783" s="8" t="str">
        <f t="shared" si="5"/>
        <v>0.976</v>
      </c>
      <c r="R783" s="8" t="str">
        <f t="shared" si="6"/>
        <v>49.397</v>
      </c>
    </row>
    <row r="784" ht="15.75" customHeight="1">
      <c r="A784" s="1">
        <v>782.0</v>
      </c>
      <c r="B784" s="5" t="s">
        <v>17</v>
      </c>
      <c r="C784" s="1">
        <v>2.0180207E7</v>
      </c>
      <c r="D784" s="1">
        <v>103.0</v>
      </c>
      <c r="E784" s="1">
        <v>103.5</v>
      </c>
      <c r="F784" s="1">
        <v>101.3</v>
      </c>
      <c r="G784" s="1">
        <v>101.8</v>
      </c>
      <c r="H784" s="1">
        <v>101.3</v>
      </c>
      <c r="I784" s="1">
        <v>0.5</v>
      </c>
      <c r="J784" s="1">
        <v>0.49</v>
      </c>
      <c r="K784" s="1">
        <v>1.6757674E7</v>
      </c>
      <c r="L784" s="1">
        <v>1.715766986E9</v>
      </c>
      <c r="M784" s="6" t="str">
        <f t="shared" si="2"/>
        <v>0.5</v>
      </c>
      <c r="N784" s="7" t="str">
        <f t="shared" si="3"/>
        <v>0</v>
      </c>
      <c r="O784" s="8" t="str">
        <f t="shared" ref="O784:P784" si="787">(O785*13+M784)/14</f>
        <v>0.375</v>
      </c>
      <c r="P784" s="8" t="str">
        <f t="shared" si="787"/>
        <v>0.408</v>
      </c>
      <c r="Q784" s="8" t="str">
        <f t="shared" si="5"/>
        <v>0.920</v>
      </c>
      <c r="R784" s="8" t="str">
        <f t="shared" si="6"/>
        <v>47.906</v>
      </c>
    </row>
    <row r="785" ht="15.75" customHeight="1">
      <c r="A785" s="1">
        <v>783.0</v>
      </c>
      <c r="B785" s="5" t="s">
        <v>17</v>
      </c>
      <c r="C785" s="1">
        <v>2.0180206E7</v>
      </c>
      <c r="D785" s="1">
        <v>102.3</v>
      </c>
      <c r="E785" s="1">
        <v>102.5</v>
      </c>
      <c r="F785" s="1">
        <v>100.1</v>
      </c>
      <c r="G785" s="1">
        <v>101.3</v>
      </c>
      <c r="H785" s="1">
        <v>104.1</v>
      </c>
      <c r="I785" s="1">
        <v>-2.8</v>
      </c>
      <c r="J785" s="1">
        <v>-2.69</v>
      </c>
      <c r="K785" s="1">
        <v>1.2789518E7</v>
      </c>
      <c r="L785" s="1">
        <v>1.29754403E9</v>
      </c>
      <c r="M785" s="6" t="str">
        <f t="shared" si="2"/>
        <v>0</v>
      </c>
      <c r="N785" s="7" t="str">
        <f t="shared" si="3"/>
        <v>2.8</v>
      </c>
      <c r="O785" s="8" t="str">
        <f t="shared" ref="O785:P785" si="788">(O786*13+M785)/14</f>
        <v>0.366</v>
      </c>
      <c r="P785" s="8" t="str">
        <f t="shared" si="788"/>
        <v>0.439</v>
      </c>
      <c r="Q785" s="8" t="str">
        <f t="shared" si="5"/>
        <v>0.832</v>
      </c>
      <c r="R785" s="8" t="str">
        <f t="shared" si="6"/>
        <v>45.417</v>
      </c>
    </row>
    <row r="786" ht="15.75" customHeight="1">
      <c r="A786" s="1">
        <v>784.0</v>
      </c>
      <c r="B786" s="5" t="s">
        <v>17</v>
      </c>
      <c r="C786" s="1">
        <v>2.0180205E7</v>
      </c>
      <c r="D786" s="1">
        <v>104.0</v>
      </c>
      <c r="E786" s="1">
        <v>104.5</v>
      </c>
      <c r="F786" s="1">
        <v>103.5</v>
      </c>
      <c r="G786" s="1">
        <v>104.1</v>
      </c>
      <c r="H786" s="1">
        <v>105.2</v>
      </c>
      <c r="I786" s="1">
        <v>-1.1</v>
      </c>
      <c r="J786" s="1">
        <v>-1.05</v>
      </c>
      <c r="K786" s="1">
        <v>6076565.0</v>
      </c>
      <c r="L786" s="1">
        <v>6.31761037145E8</v>
      </c>
      <c r="M786" s="6" t="str">
        <f t="shared" si="2"/>
        <v>0</v>
      </c>
      <c r="N786" s="7" t="str">
        <f t="shared" si="3"/>
        <v>1.1</v>
      </c>
      <c r="O786" s="8" t="str">
        <f t="shared" ref="O786:P786" si="789">(O787*13+M786)/14</f>
        <v>0.394</v>
      </c>
      <c r="P786" s="8" t="str">
        <f t="shared" si="789"/>
        <v>0.258</v>
      </c>
      <c r="Q786" s="8" t="str">
        <f t="shared" si="5"/>
        <v>1.527</v>
      </c>
      <c r="R786" s="8" t="str">
        <f t="shared" si="6"/>
        <v>60.431</v>
      </c>
    </row>
    <row r="787" ht="15.75" customHeight="1">
      <c r="A787" s="1">
        <v>785.0</v>
      </c>
      <c r="B787" s="5" t="s">
        <v>17</v>
      </c>
      <c r="C787" s="1">
        <v>2.0180202E7</v>
      </c>
      <c r="D787" s="1">
        <v>105.7</v>
      </c>
      <c r="E787" s="1">
        <v>105.7</v>
      </c>
      <c r="F787" s="1">
        <v>104.8</v>
      </c>
      <c r="G787" s="1">
        <v>105.2</v>
      </c>
      <c r="H787" s="1">
        <v>105.5</v>
      </c>
      <c r="I787" s="1">
        <v>-0.3</v>
      </c>
      <c r="J787" s="1">
        <v>-0.28</v>
      </c>
      <c r="K787" s="1">
        <v>6988771.0</v>
      </c>
      <c r="L787" s="1">
        <v>7.3568321905E8</v>
      </c>
      <c r="M787" s="6" t="str">
        <f t="shared" si="2"/>
        <v>0</v>
      </c>
      <c r="N787" s="7" t="str">
        <f t="shared" si="3"/>
        <v>0.3</v>
      </c>
      <c r="O787" s="8" t="str">
        <f t="shared" ref="O787:P787" si="790">(O788*13+M787)/14</f>
        <v>0.424</v>
      </c>
      <c r="P787" s="8" t="str">
        <f t="shared" si="790"/>
        <v>0.193</v>
      </c>
      <c r="Q787" s="8" t="str">
        <f t="shared" si="5"/>
        <v>2.197</v>
      </c>
      <c r="R787" s="8" t="str">
        <f t="shared" si="6"/>
        <v>68.718</v>
      </c>
    </row>
    <row r="788" ht="15.75" customHeight="1">
      <c r="A788" s="1">
        <v>786.0</v>
      </c>
      <c r="B788" s="5" t="s">
        <v>17</v>
      </c>
      <c r="C788" s="1">
        <v>2.0180201E7</v>
      </c>
      <c r="D788" s="1">
        <v>105.6</v>
      </c>
      <c r="E788" s="1">
        <v>105.9</v>
      </c>
      <c r="F788" s="1">
        <v>105.2</v>
      </c>
      <c r="G788" s="1">
        <v>105.5</v>
      </c>
      <c r="H788" s="1">
        <v>105.6</v>
      </c>
      <c r="I788" s="1">
        <v>-0.1</v>
      </c>
      <c r="J788" s="1">
        <v>-0.09</v>
      </c>
      <c r="K788" s="1">
        <v>4594056.0</v>
      </c>
      <c r="L788" s="1">
        <v>4.8475410625E8</v>
      </c>
      <c r="M788" s="6" t="str">
        <f t="shared" si="2"/>
        <v>0</v>
      </c>
      <c r="N788" s="7" t="str">
        <f t="shared" si="3"/>
        <v>0.1</v>
      </c>
      <c r="O788" s="8" t="str">
        <f t="shared" ref="O788:P788" si="791">(O789*13+M788)/14</f>
        <v>0.457</v>
      </c>
      <c r="P788" s="8" t="str">
        <f t="shared" si="791"/>
        <v>0.185</v>
      </c>
      <c r="Q788" s="8" t="str">
        <f t="shared" si="5"/>
        <v>2.471</v>
      </c>
      <c r="R788" s="8" t="str">
        <f t="shared" si="6"/>
        <v>71.191</v>
      </c>
    </row>
    <row r="789" ht="15.75" customHeight="1">
      <c r="A789" s="1">
        <v>787.0</v>
      </c>
      <c r="B789" s="5" t="s">
        <v>17</v>
      </c>
      <c r="C789" s="1">
        <v>2.0180131E7</v>
      </c>
      <c r="D789" s="1">
        <v>104.9</v>
      </c>
      <c r="E789" s="1">
        <v>106.0</v>
      </c>
      <c r="F789" s="1">
        <v>104.7</v>
      </c>
      <c r="G789" s="1">
        <v>105.6</v>
      </c>
      <c r="H789" s="1">
        <v>105.1</v>
      </c>
      <c r="I789" s="1">
        <v>0.5</v>
      </c>
      <c r="J789" s="1">
        <v>0.48</v>
      </c>
      <c r="K789" s="1">
        <v>7029534.0</v>
      </c>
      <c r="L789" s="1">
        <v>7.4055114684E8</v>
      </c>
      <c r="M789" s="6" t="str">
        <f t="shared" si="2"/>
        <v>0.5</v>
      </c>
      <c r="N789" s="7" t="str">
        <f t="shared" si="3"/>
        <v>0</v>
      </c>
      <c r="O789" s="8" t="str">
        <f t="shared" ref="O789:P789" si="792">(O790*13+M789)/14</f>
        <v>0.492</v>
      </c>
      <c r="P789" s="8" t="str">
        <f t="shared" si="792"/>
        <v>0.191</v>
      </c>
      <c r="Q789" s="8" t="str">
        <f t="shared" si="5"/>
        <v>2.570</v>
      </c>
      <c r="R789" s="8" t="str">
        <f t="shared" si="6"/>
        <v>71.992</v>
      </c>
    </row>
    <row r="790" ht="15.75" customHeight="1">
      <c r="A790" s="1">
        <v>788.0</v>
      </c>
      <c r="B790" s="5" t="s">
        <v>17</v>
      </c>
      <c r="C790" s="1">
        <v>2.018013E7</v>
      </c>
      <c r="D790" s="1">
        <v>105.0</v>
      </c>
      <c r="E790" s="1">
        <v>107.0</v>
      </c>
      <c r="F790" s="1">
        <v>104.8</v>
      </c>
      <c r="G790" s="1">
        <v>105.1</v>
      </c>
      <c r="H790" s="1">
        <v>104.8</v>
      </c>
      <c r="I790" s="1">
        <v>0.3</v>
      </c>
      <c r="J790" s="1">
        <v>0.29</v>
      </c>
      <c r="K790" s="1">
        <v>7285202.0</v>
      </c>
      <c r="L790" s="1">
        <v>7.685191807E8</v>
      </c>
      <c r="M790" s="6" t="str">
        <f t="shared" si="2"/>
        <v>0.3</v>
      </c>
      <c r="N790" s="7" t="str">
        <f t="shared" si="3"/>
        <v>0</v>
      </c>
      <c r="O790" s="8" t="str">
        <f t="shared" ref="O790:P790" si="793">(O791*13+M790)/14</f>
        <v>0.491</v>
      </c>
      <c r="P790" s="8" t="str">
        <f t="shared" si="793"/>
        <v>0.206</v>
      </c>
      <c r="Q790" s="8" t="str">
        <f t="shared" si="5"/>
        <v>2.384</v>
      </c>
      <c r="R790" s="8" t="str">
        <f t="shared" si="6"/>
        <v>70.447</v>
      </c>
    </row>
    <row r="791" ht="15.75" customHeight="1">
      <c r="A791" s="1">
        <v>789.0</v>
      </c>
      <c r="B791" s="5" t="s">
        <v>17</v>
      </c>
      <c r="C791" s="1">
        <v>2.0180129E7</v>
      </c>
      <c r="D791" s="1">
        <v>106.5</v>
      </c>
      <c r="E791" s="1">
        <v>106.9</v>
      </c>
      <c r="F791" s="1">
        <v>104.7</v>
      </c>
      <c r="G791" s="1">
        <v>104.8</v>
      </c>
      <c r="H791" s="1">
        <v>106.7</v>
      </c>
      <c r="I791" s="1">
        <v>-1.9</v>
      </c>
      <c r="J791" s="1">
        <v>-1.78</v>
      </c>
      <c r="K791" s="1">
        <v>7178597.0</v>
      </c>
      <c r="L791" s="1">
        <v>7.563854043E8</v>
      </c>
      <c r="M791" s="6" t="str">
        <f t="shared" si="2"/>
        <v>0</v>
      </c>
      <c r="N791" s="7" t="str">
        <f t="shared" si="3"/>
        <v>1.9</v>
      </c>
      <c r="O791" s="8" t="str">
        <f t="shared" ref="O791:P791" si="794">(O792*13+M791)/14</f>
        <v>0.506</v>
      </c>
      <c r="P791" s="8" t="str">
        <f t="shared" si="794"/>
        <v>0.222</v>
      </c>
      <c r="Q791" s="8" t="str">
        <f t="shared" si="5"/>
        <v>2.280</v>
      </c>
      <c r="R791" s="8" t="str">
        <f t="shared" si="6"/>
        <v>69.510</v>
      </c>
    </row>
    <row r="792" ht="15.75" customHeight="1">
      <c r="A792" s="1">
        <v>790.0</v>
      </c>
      <c r="B792" s="5" t="s">
        <v>17</v>
      </c>
      <c r="C792" s="1">
        <v>2.0180126E7</v>
      </c>
      <c r="D792" s="1">
        <v>107.0</v>
      </c>
      <c r="E792" s="1">
        <v>107.0</v>
      </c>
      <c r="F792" s="1">
        <v>106.4</v>
      </c>
      <c r="G792" s="1">
        <v>106.7</v>
      </c>
      <c r="H792" s="1">
        <v>106.4</v>
      </c>
      <c r="I792" s="1">
        <v>0.3</v>
      </c>
      <c r="J792" s="1">
        <v>0.28</v>
      </c>
      <c r="K792" s="1">
        <v>5420573.0</v>
      </c>
      <c r="L792" s="1">
        <v>5.7858129968E8</v>
      </c>
      <c r="M792" s="6" t="str">
        <f t="shared" si="2"/>
        <v>0.3</v>
      </c>
      <c r="N792" s="7" t="str">
        <f t="shared" si="3"/>
        <v>0</v>
      </c>
      <c r="O792" s="8" t="str">
        <f t="shared" ref="O792:P792" si="795">(O793*13+M792)/14</f>
        <v>0.545</v>
      </c>
      <c r="P792" s="8" t="str">
        <f t="shared" si="795"/>
        <v>0.093</v>
      </c>
      <c r="Q792" s="8" t="str">
        <f t="shared" si="5"/>
        <v>5.871</v>
      </c>
      <c r="R792" s="8" t="str">
        <f t="shared" si="6"/>
        <v>85.446</v>
      </c>
    </row>
    <row r="793" ht="15.75" customHeight="1">
      <c r="A793" s="1">
        <v>791.0</v>
      </c>
      <c r="B793" s="5" t="s">
        <v>17</v>
      </c>
      <c r="C793" s="1">
        <v>2.0180125E7</v>
      </c>
      <c r="D793" s="1">
        <v>106.6</v>
      </c>
      <c r="E793" s="1">
        <v>107.0</v>
      </c>
      <c r="F793" s="1">
        <v>105.5</v>
      </c>
      <c r="G793" s="1">
        <v>106.4</v>
      </c>
      <c r="H793" s="1">
        <v>104.6</v>
      </c>
      <c r="I793" s="1">
        <v>1.8</v>
      </c>
      <c r="J793" s="1">
        <v>1.72</v>
      </c>
      <c r="K793" s="1">
        <v>9860116.0</v>
      </c>
      <c r="L793" s="1">
        <v>1.04943480885E9</v>
      </c>
      <c r="M793" s="6" t="str">
        <f t="shared" si="2"/>
        <v>1.8</v>
      </c>
      <c r="N793" s="7" t="str">
        <f t="shared" si="3"/>
        <v>0</v>
      </c>
      <c r="O793" s="8" t="str">
        <f t="shared" ref="O793:P793" si="796">(O794*13+M793)/14</f>
        <v>0.564</v>
      </c>
      <c r="P793" s="8" t="str">
        <f t="shared" si="796"/>
        <v>0.100</v>
      </c>
      <c r="Q793" s="8" t="str">
        <f t="shared" si="5"/>
        <v>5.640</v>
      </c>
      <c r="R793" s="8" t="str">
        <f t="shared" si="6"/>
        <v>84.940</v>
      </c>
    </row>
    <row r="794" ht="15.75" customHeight="1">
      <c r="A794" s="1">
        <v>792.0</v>
      </c>
      <c r="B794" s="5" t="s">
        <v>17</v>
      </c>
      <c r="C794" s="1">
        <v>2.0180124E7</v>
      </c>
      <c r="D794" s="1">
        <v>102.7</v>
      </c>
      <c r="E794" s="1">
        <v>105.3</v>
      </c>
      <c r="F794" s="1">
        <v>102.7</v>
      </c>
      <c r="G794" s="1">
        <v>104.6</v>
      </c>
      <c r="H794" s="1">
        <v>102.6</v>
      </c>
      <c r="I794" s="1">
        <v>2.0</v>
      </c>
      <c r="J794" s="1">
        <v>1.95</v>
      </c>
      <c r="K794" s="1">
        <v>8403176.0</v>
      </c>
      <c r="L794" s="1">
        <v>8.743233031E8</v>
      </c>
      <c r="M794" s="6" t="str">
        <f t="shared" si="2"/>
        <v>2</v>
      </c>
      <c r="N794" s="7" t="str">
        <f t="shared" si="3"/>
        <v>0</v>
      </c>
      <c r="O794" s="8" t="str">
        <f t="shared" ref="O794:P794" si="797">(O795*13+M794)/14</f>
        <v>0.468</v>
      </c>
      <c r="P794" s="8" t="str">
        <f t="shared" si="797"/>
        <v>0.108</v>
      </c>
      <c r="Q794" s="8" t="str">
        <f t="shared" si="5"/>
        <v>4.353</v>
      </c>
      <c r="R794" s="8" t="str">
        <f t="shared" si="6"/>
        <v>81.320</v>
      </c>
    </row>
    <row r="795" ht="15.75" customHeight="1">
      <c r="A795" s="1">
        <v>793.0</v>
      </c>
      <c r="B795" s="5" t="s">
        <v>17</v>
      </c>
      <c r="C795" s="1">
        <v>2.0180123E7</v>
      </c>
      <c r="D795" s="1">
        <v>103.0</v>
      </c>
      <c r="E795" s="1">
        <v>103.4</v>
      </c>
      <c r="F795" s="1">
        <v>102.2</v>
      </c>
      <c r="G795" s="1">
        <v>102.6</v>
      </c>
      <c r="H795" s="1">
        <v>102.6</v>
      </c>
      <c r="I795" s="1">
        <v>0.0</v>
      </c>
      <c r="J795" s="1">
        <v>0.0</v>
      </c>
      <c r="K795" s="1">
        <v>8555229.0</v>
      </c>
      <c r="L795" s="1">
        <v>8.7891144672E8</v>
      </c>
      <c r="M795" s="6" t="str">
        <f t="shared" si="2"/>
        <v>0</v>
      </c>
      <c r="N795" s="7" t="str">
        <f t="shared" si="3"/>
        <v>0</v>
      </c>
      <c r="O795" s="8" t="str">
        <f t="shared" ref="O795:P795" si="798">(O796*13+M795)/14</f>
        <v>0.351</v>
      </c>
      <c r="P795" s="8" t="str">
        <f t="shared" si="798"/>
        <v>0.116</v>
      </c>
      <c r="Q795" s="8" t="str">
        <f t="shared" si="5"/>
        <v>3.026</v>
      </c>
      <c r="R795" s="8" t="str">
        <f t="shared" si="6"/>
        <v>75.159</v>
      </c>
    </row>
    <row r="796" ht="15.75" customHeight="1">
      <c r="A796" s="1">
        <v>794.0</v>
      </c>
      <c r="B796" s="5" t="s">
        <v>17</v>
      </c>
      <c r="C796" s="1">
        <v>2.0180122E7</v>
      </c>
      <c r="D796" s="1">
        <v>101.6</v>
      </c>
      <c r="E796" s="1">
        <v>102.6</v>
      </c>
      <c r="F796" s="1">
        <v>101.3</v>
      </c>
      <c r="G796" s="1">
        <v>102.6</v>
      </c>
      <c r="H796" s="1">
        <v>100.7</v>
      </c>
      <c r="I796" s="1">
        <v>1.9</v>
      </c>
      <c r="J796" s="1">
        <v>1.89</v>
      </c>
      <c r="K796" s="1">
        <v>9076868.0</v>
      </c>
      <c r="L796" s="1">
        <v>9.26869359E8</v>
      </c>
      <c r="M796" s="6" t="str">
        <f t="shared" si="2"/>
        <v>1.9</v>
      </c>
      <c r="N796" s="7" t="str">
        <f t="shared" si="3"/>
        <v>0</v>
      </c>
      <c r="O796" s="8" t="str">
        <f t="shared" ref="O796:P796" si="799">(O797*13+M796)/14</f>
        <v>0.378</v>
      </c>
      <c r="P796" s="8" t="str">
        <f t="shared" si="799"/>
        <v>0.125</v>
      </c>
      <c r="Q796" s="8" t="str">
        <f t="shared" si="5"/>
        <v>3.026</v>
      </c>
      <c r="R796" s="8" t="str">
        <f t="shared" si="6"/>
        <v>75.159</v>
      </c>
    </row>
    <row r="797" ht="15.75" customHeight="1">
      <c r="A797" s="1">
        <v>795.0</v>
      </c>
      <c r="B797" s="5" t="s">
        <v>17</v>
      </c>
      <c r="C797" s="1">
        <v>2.0180119E7</v>
      </c>
      <c r="D797" s="1">
        <v>100.9</v>
      </c>
      <c r="E797" s="1">
        <v>101.2</v>
      </c>
      <c r="F797" s="1">
        <v>100.3</v>
      </c>
      <c r="G797" s="1">
        <v>100.7</v>
      </c>
      <c r="H797" s="1">
        <v>100.9</v>
      </c>
      <c r="I797" s="1">
        <v>-0.2</v>
      </c>
      <c r="J797" s="1">
        <v>-0.2</v>
      </c>
      <c r="K797" s="1">
        <v>7021236.0</v>
      </c>
      <c r="L797" s="1">
        <v>7.0713524475E8</v>
      </c>
      <c r="M797" s="6" t="str">
        <f t="shared" si="2"/>
        <v>0</v>
      </c>
      <c r="N797" s="7" t="str">
        <f t="shared" si="3"/>
        <v>0.2</v>
      </c>
      <c r="O797" s="8" t="str">
        <f t="shared" ref="O797:P797" si="800">(O798*13+M797)/14</f>
        <v>0.260</v>
      </c>
      <c r="P797" s="8" t="str">
        <f t="shared" si="800"/>
        <v>0.134</v>
      </c>
      <c r="Q797" s="8" t="str">
        <f t="shared" si="5"/>
        <v>1.938</v>
      </c>
      <c r="R797" s="8" t="str">
        <f t="shared" si="6"/>
        <v>65.965</v>
      </c>
    </row>
    <row r="798" ht="15.75" customHeight="1">
      <c r="A798" s="1">
        <v>796.0</v>
      </c>
      <c r="B798" s="5" t="s">
        <v>17</v>
      </c>
      <c r="C798" s="1">
        <v>2.0180118E7</v>
      </c>
      <c r="D798" s="1">
        <v>100.5</v>
      </c>
      <c r="E798" s="1">
        <v>101.9</v>
      </c>
      <c r="F798" s="1">
        <v>100.5</v>
      </c>
      <c r="G798" s="1">
        <v>100.9</v>
      </c>
      <c r="H798" s="1">
        <v>100.5</v>
      </c>
      <c r="I798" s="1">
        <v>0.4</v>
      </c>
      <c r="J798" s="1">
        <v>0.4</v>
      </c>
      <c r="K798" s="1">
        <v>7589994.0</v>
      </c>
      <c r="L798" s="1">
        <v>7.672960708E8</v>
      </c>
      <c r="M798" s="6" t="str">
        <f t="shared" si="2"/>
        <v>0.4</v>
      </c>
      <c r="N798" s="7" t="str">
        <f t="shared" si="3"/>
        <v>0</v>
      </c>
      <c r="O798" s="8" t="str">
        <f t="shared" ref="O798:P798" si="801">(O799*13+M798)/14</f>
        <v>0.281</v>
      </c>
      <c r="P798" s="8" t="str">
        <f t="shared" si="801"/>
        <v>0.129</v>
      </c>
      <c r="Q798" s="8" t="str">
        <f t="shared" si="5"/>
        <v>2.169</v>
      </c>
      <c r="R798" s="8" t="str">
        <f t="shared" si="6"/>
        <v>68.441</v>
      </c>
    </row>
    <row r="799" ht="15.75" customHeight="1">
      <c r="A799" s="1">
        <v>797.0</v>
      </c>
      <c r="B799" s="5" t="s">
        <v>17</v>
      </c>
      <c r="C799" s="1">
        <v>2.0180117E7</v>
      </c>
      <c r="D799" s="1">
        <v>100.4</v>
      </c>
      <c r="E799" s="1">
        <v>101.8</v>
      </c>
      <c r="F799" s="1">
        <v>100.2</v>
      </c>
      <c r="G799" s="1">
        <v>100.5</v>
      </c>
      <c r="H799" s="1">
        <v>100.5</v>
      </c>
      <c r="I799" s="1">
        <v>0.0</v>
      </c>
      <c r="J799" s="1">
        <v>0.0</v>
      </c>
      <c r="K799" s="1">
        <v>1.0168855E7</v>
      </c>
      <c r="L799" s="1">
        <v>1.024680237252E9</v>
      </c>
      <c r="M799" s="6" t="str">
        <f t="shared" si="2"/>
        <v>0</v>
      </c>
      <c r="N799" s="7" t="str">
        <f t="shared" si="3"/>
        <v>0</v>
      </c>
      <c r="O799" s="8" t="str">
        <f t="shared" ref="O799:P799" si="802">(O800*13+M799)/14</f>
        <v>0.271</v>
      </c>
      <c r="P799" s="8" t="str">
        <f t="shared" si="802"/>
        <v>0.139</v>
      </c>
      <c r="Q799" s="8" t="str">
        <f t="shared" si="5"/>
        <v>1.948</v>
      </c>
      <c r="R799" s="8" t="str">
        <f t="shared" si="6"/>
        <v>66.076</v>
      </c>
    </row>
    <row r="800" ht="15.75" customHeight="1">
      <c r="A800" s="1">
        <v>798.0</v>
      </c>
      <c r="B800" s="5" t="s">
        <v>17</v>
      </c>
      <c r="C800" s="1">
        <v>2.0180116E7</v>
      </c>
      <c r="D800" s="1">
        <v>101.0</v>
      </c>
      <c r="E800" s="1">
        <v>101.1</v>
      </c>
      <c r="F800" s="1">
        <v>100.1</v>
      </c>
      <c r="G800" s="1">
        <v>100.5</v>
      </c>
      <c r="H800" s="1">
        <v>100.5</v>
      </c>
      <c r="I800" s="1">
        <v>0.0</v>
      </c>
      <c r="J800" s="1">
        <v>0.0</v>
      </c>
      <c r="K800" s="1">
        <v>8411762.0</v>
      </c>
      <c r="L800" s="1">
        <v>8.462193691E8</v>
      </c>
      <c r="M800" s="6" t="str">
        <f t="shared" si="2"/>
        <v>0</v>
      </c>
      <c r="N800" s="7" t="str">
        <f t="shared" si="3"/>
        <v>0</v>
      </c>
      <c r="O800" s="8" t="str">
        <f t="shared" ref="O800:P800" si="803">(O801*13+M800)/14</f>
        <v>0.292</v>
      </c>
      <c r="P800" s="8" t="str">
        <f t="shared" si="803"/>
        <v>0.150</v>
      </c>
      <c r="Q800" s="8" t="str">
        <f t="shared" si="5"/>
        <v>1.948</v>
      </c>
      <c r="R800" s="8" t="str">
        <f t="shared" si="6"/>
        <v>66.076</v>
      </c>
    </row>
    <row r="801" ht="15.75" customHeight="1">
      <c r="A801" s="1">
        <v>799.0</v>
      </c>
      <c r="B801" s="5" t="s">
        <v>17</v>
      </c>
      <c r="C801" s="1">
        <v>2.0180115E7</v>
      </c>
      <c r="D801" s="1">
        <v>102.4</v>
      </c>
      <c r="E801" s="1">
        <v>102.8</v>
      </c>
      <c r="F801" s="1">
        <v>100.1</v>
      </c>
      <c r="G801" s="1">
        <v>100.5</v>
      </c>
      <c r="H801" s="1">
        <v>101.2</v>
      </c>
      <c r="I801" s="1">
        <v>-0.7</v>
      </c>
      <c r="J801" s="1">
        <v>-0.69</v>
      </c>
      <c r="K801" s="1">
        <v>1.2701349E7</v>
      </c>
      <c r="L801" s="1">
        <v>1.283490707068E9</v>
      </c>
      <c r="M801" s="6" t="str">
        <f t="shared" si="2"/>
        <v>0</v>
      </c>
      <c r="N801" s="7" t="str">
        <f t="shared" si="3"/>
        <v>0.7</v>
      </c>
      <c r="O801" s="8" t="str">
        <f t="shared" ref="O801:P801" si="804">(O802*13+M801)/14</f>
        <v>0.315</v>
      </c>
      <c r="P801" s="8" t="str">
        <f t="shared" si="804"/>
        <v>0.162</v>
      </c>
      <c r="Q801" s="8" t="str">
        <f t="shared" si="5"/>
        <v>1.948</v>
      </c>
      <c r="R801" s="8" t="str">
        <f t="shared" si="6"/>
        <v>66.076</v>
      </c>
    </row>
    <row r="802" ht="15.75" customHeight="1">
      <c r="A802" s="1">
        <v>800.0</v>
      </c>
      <c r="B802" s="5" t="s">
        <v>17</v>
      </c>
      <c r="C802" s="1">
        <v>2.0180112E7</v>
      </c>
      <c r="D802" s="1">
        <v>100.0</v>
      </c>
      <c r="E802" s="1">
        <v>101.8</v>
      </c>
      <c r="F802" s="1">
        <v>99.45</v>
      </c>
      <c r="G802" s="1">
        <v>101.2</v>
      </c>
      <c r="H802" s="1">
        <v>99.15</v>
      </c>
      <c r="I802" s="1">
        <v>2.05</v>
      </c>
      <c r="J802" s="1">
        <v>2.07</v>
      </c>
      <c r="K802" s="1">
        <v>1.2420139E7</v>
      </c>
      <c r="L802" s="1">
        <v>1.2526640706E9</v>
      </c>
      <c r="M802" s="6" t="str">
        <f t="shared" si="2"/>
        <v>2.05</v>
      </c>
      <c r="N802" s="7" t="str">
        <f t="shared" si="3"/>
        <v>0</v>
      </c>
      <c r="O802" s="8" t="str">
        <f t="shared" ref="O802:P802" si="805">(O803*13+M802)/14</f>
        <v>0.339</v>
      </c>
      <c r="P802" s="8" t="str">
        <f t="shared" si="805"/>
        <v>0.120</v>
      </c>
      <c r="Q802" s="8" t="str">
        <f t="shared" si="5"/>
        <v>2.821</v>
      </c>
      <c r="R802" s="8" t="str">
        <f t="shared" si="6"/>
        <v>73.827</v>
      </c>
    </row>
    <row r="803" ht="15.75" customHeight="1">
      <c r="A803" s="1">
        <v>801.0</v>
      </c>
      <c r="B803" s="5" t="s">
        <v>17</v>
      </c>
      <c r="C803" s="1">
        <v>2.0180111E7</v>
      </c>
      <c r="D803" s="1">
        <v>99.65</v>
      </c>
      <c r="E803" s="1">
        <v>99.65</v>
      </c>
      <c r="F803" s="1">
        <v>99.0</v>
      </c>
      <c r="G803" s="1">
        <v>99.15</v>
      </c>
      <c r="H803" s="1">
        <v>98.95</v>
      </c>
      <c r="I803" s="1">
        <v>0.2</v>
      </c>
      <c r="J803" s="1">
        <v>0.2</v>
      </c>
      <c r="K803" s="1">
        <v>4733923.0</v>
      </c>
      <c r="L803" s="1">
        <v>4.697091182E8</v>
      </c>
      <c r="M803" s="6" t="str">
        <f t="shared" si="2"/>
        <v>0.2</v>
      </c>
      <c r="N803" s="7" t="str">
        <f t="shared" si="3"/>
        <v>0</v>
      </c>
      <c r="O803" s="8" t="str">
        <f t="shared" ref="O803:P803" si="806">(O804*13+M803)/14</f>
        <v>0.207</v>
      </c>
      <c r="P803" s="8" t="str">
        <f t="shared" si="806"/>
        <v>0.129</v>
      </c>
      <c r="Q803" s="8" t="str">
        <f t="shared" si="5"/>
        <v>1.602</v>
      </c>
      <c r="R803" s="8" t="str">
        <f t="shared" si="6"/>
        <v>61.568</v>
      </c>
    </row>
    <row r="804" ht="15.75" customHeight="1">
      <c r="A804" s="1">
        <v>802.0</v>
      </c>
      <c r="B804" s="5" t="s">
        <v>17</v>
      </c>
      <c r="C804" s="1">
        <v>2.018011E7</v>
      </c>
      <c r="D804" s="1">
        <v>98.8</v>
      </c>
      <c r="E804" s="1">
        <v>99.0</v>
      </c>
      <c r="F804" s="1">
        <v>98.2</v>
      </c>
      <c r="G804" s="1">
        <v>98.95</v>
      </c>
      <c r="H804" s="1">
        <v>99.25</v>
      </c>
      <c r="I804" s="1">
        <v>-0.3</v>
      </c>
      <c r="J804" s="1">
        <v>-0.3</v>
      </c>
      <c r="K804" s="1">
        <v>3885584.0</v>
      </c>
      <c r="L804" s="1">
        <v>3.83336594212E8</v>
      </c>
      <c r="M804" s="6" t="str">
        <f t="shared" si="2"/>
        <v>0</v>
      </c>
      <c r="N804" s="7" t="str">
        <f t="shared" si="3"/>
        <v>0.3</v>
      </c>
      <c r="O804" s="8" t="str">
        <f t="shared" ref="O804:P804" si="807">(O805*13+M804)/14</f>
        <v>0.208</v>
      </c>
      <c r="P804" s="8" t="str">
        <f t="shared" si="807"/>
        <v>0.139</v>
      </c>
      <c r="Q804" s="8" t="str">
        <f t="shared" si="5"/>
        <v>1.492</v>
      </c>
      <c r="R804" s="8" t="str">
        <f t="shared" si="6"/>
        <v>59.865</v>
      </c>
    </row>
    <row r="805" ht="15.75" customHeight="1">
      <c r="A805" s="1">
        <v>803.0</v>
      </c>
      <c r="B805" s="5" t="s">
        <v>17</v>
      </c>
      <c r="C805" s="1">
        <v>2.0180109E7</v>
      </c>
      <c r="D805" s="1">
        <v>100.0</v>
      </c>
      <c r="E805" s="1">
        <v>100.0</v>
      </c>
      <c r="F805" s="1">
        <v>98.9</v>
      </c>
      <c r="G805" s="1">
        <v>99.25</v>
      </c>
      <c r="H805" s="1">
        <v>99.35</v>
      </c>
      <c r="I805" s="1">
        <v>-0.1</v>
      </c>
      <c r="J805" s="1">
        <v>-0.1</v>
      </c>
      <c r="K805" s="1">
        <v>4146441.0</v>
      </c>
      <c r="L805" s="1">
        <v>4.119781431E8</v>
      </c>
      <c r="M805" s="6" t="str">
        <f t="shared" si="2"/>
        <v>0</v>
      </c>
      <c r="N805" s="7" t="str">
        <f t="shared" si="3"/>
        <v>0.1</v>
      </c>
      <c r="O805" s="8" t="str">
        <f t="shared" ref="O805:P805" si="808">(O806*13+M805)/14</f>
        <v>0.224</v>
      </c>
      <c r="P805" s="8" t="str">
        <f t="shared" si="808"/>
        <v>0.127</v>
      </c>
      <c r="Q805" s="8" t="str">
        <f t="shared" si="5"/>
        <v>1.763</v>
      </c>
      <c r="R805" s="8" t="str">
        <f t="shared" si="6"/>
        <v>63.803</v>
      </c>
    </row>
    <row r="806" ht="15.75" customHeight="1">
      <c r="A806" s="1">
        <v>804.0</v>
      </c>
      <c r="B806" s="5" t="s">
        <v>17</v>
      </c>
      <c r="C806" s="1">
        <v>2.0180108E7</v>
      </c>
      <c r="D806" s="1">
        <v>99.95</v>
      </c>
      <c r="E806" s="1">
        <v>99.95</v>
      </c>
      <c r="F806" s="1">
        <v>99.1</v>
      </c>
      <c r="G806" s="1">
        <v>99.35</v>
      </c>
      <c r="H806" s="1">
        <v>99.25</v>
      </c>
      <c r="I806" s="1">
        <v>0.1</v>
      </c>
      <c r="J806" s="1">
        <v>0.1</v>
      </c>
      <c r="K806" s="1">
        <v>3454980.0</v>
      </c>
      <c r="L806" s="1">
        <v>3.43441686816E8</v>
      </c>
      <c r="M806" s="6" t="str">
        <f t="shared" si="2"/>
        <v>0.1</v>
      </c>
      <c r="N806" s="7" t="str">
        <f t="shared" si="3"/>
        <v>0</v>
      </c>
      <c r="O806" s="8" t="str">
        <f t="shared" ref="O806:P806" si="809">(O807*13+M806)/14</f>
        <v>0.241</v>
      </c>
      <c r="P806" s="8" t="str">
        <f t="shared" si="809"/>
        <v>0.129</v>
      </c>
      <c r="Q806" s="8" t="str">
        <f t="shared" si="5"/>
        <v>1.868</v>
      </c>
      <c r="R806" s="8" t="str">
        <f t="shared" si="6"/>
        <v>65.129</v>
      </c>
    </row>
    <row r="807" ht="15.75" customHeight="1">
      <c r="A807" s="1">
        <v>805.0</v>
      </c>
      <c r="B807" s="5" t="s">
        <v>17</v>
      </c>
      <c r="C807" s="1">
        <v>2.0180105E7</v>
      </c>
      <c r="D807" s="1">
        <v>99.5</v>
      </c>
      <c r="E807" s="1">
        <v>99.75</v>
      </c>
      <c r="F807" s="1">
        <v>98.8</v>
      </c>
      <c r="G807" s="1">
        <v>99.25</v>
      </c>
      <c r="H807" s="1">
        <v>99.1</v>
      </c>
      <c r="I807" s="1">
        <v>0.15</v>
      </c>
      <c r="J807" s="1">
        <v>0.15</v>
      </c>
      <c r="K807" s="1">
        <v>3294493.0</v>
      </c>
      <c r="L807" s="1">
        <v>3.27105863778E8</v>
      </c>
      <c r="M807" s="6" t="str">
        <f t="shared" si="2"/>
        <v>0.15</v>
      </c>
      <c r="N807" s="7" t="str">
        <f t="shared" si="3"/>
        <v>0</v>
      </c>
      <c r="O807" s="8" t="str">
        <f t="shared" ref="O807:P807" si="810">(O808*13+M807)/14</f>
        <v>0.252</v>
      </c>
      <c r="P807" s="8" t="str">
        <f t="shared" si="810"/>
        <v>0.139</v>
      </c>
      <c r="Q807" s="8" t="str">
        <f t="shared" si="5"/>
        <v>1.812</v>
      </c>
      <c r="R807" s="8" t="str">
        <f t="shared" si="6"/>
        <v>64.443</v>
      </c>
    </row>
    <row r="808" ht="15.75" customHeight="1">
      <c r="A808" s="1">
        <v>806.0</v>
      </c>
      <c r="B808" s="5" t="s">
        <v>17</v>
      </c>
      <c r="C808" s="1">
        <v>2.0180104E7</v>
      </c>
      <c r="D808" s="1">
        <v>98.8</v>
      </c>
      <c r="E808" s="1">
        <v>99.35</v>
      </c>
      <c r="F808" s="1">
        <v>98.45</v>
      </c>
      <c r="G808" s="1">
        <v>99.1</v>
      </c>
      <c r="H808" s="1">
        <v>98.4</v>
      </c>
      <c r="I808" s="1">
        <v>0.7</v>
      </c>
      <c r="J808" s="1">
        <v>0.71</v>
      </c>
      <c r="K808" s="1">
        <v>4357990.0</v>
      </c>
      <c r="L808" s="1">
        <v>4.31756893557E8</v>
      </c>
      <c r="M808" s="6" t="str">
        <f t="shared" si="2"/>
        <v>0.7</v>
      </c>
      <c r="N808" s="7" t="str">
        <f t="shared" si="3"/>
        <v>0</v>
      </c>
      <c r="O808" s="8" t="str">
        <f t="shared" ref="O808:P808" si="811">(O809*13+M808)/14</f>
        <v>0.260</v>
      </c>
      <c r="P808" s="8" t="str">
        <f t="shared" si="811"/>
        <v>0.150</v>
      </c>
      <c r="Q808" s="8" t="str">
        <f t="shared" si="5"/>
        <v>1.735</v>
      </c>
      <c r="R808" s="8" t="str">
        <f t="shared" si="6"/>
        <v>63.441</v>
      </c>
    </row>
    <row r="809" ht="15.75" customHeight="1">
      <c r="A809" s="1">
        <v>807.0</v>
      </c>
      <c r="B809" s="5" t="s">
        <v>17</v>
      </c>
      <c r="C809" s="1">
        <v>2.0180103E7</v>
      </c>
      <c r="D809" s="1">
        <v>99.1</v>
      </c>
      <c r="E809" s="1">
        <v>99.1</v>
      </c>
      <c r="F809" s="1">
        <v>98.0</v>
      </c>
      <c r="G809" s="1">
        <v>98.4</v>
      </c>
      <c r="H809" s="1">
        <v>98.65</v>
      </c>
      <c r="I809" s="1">
        <v>-0.25</v>
      </c>
      <c r="J809" s="1">
        <v>-0.25</v>
      </c>
      <c r="K809" s="1">
        <v>4186522.0</v>
      </c>
      <c r="L809" s="1">
        <v>4.113484373E8</v>
      </c>
      <c r="M809" s="6" t="str">
        <f t="shared" si="2"/>
        <v>0</v>
      </c>
      <c r="N809" s="7" t="str">
        <f t="shared" si="3"/>
        <v>0.25</v>
      </c>
      <c r="O809" s="8" t="str">
        <f t="shared" ref="O809:P809" si="812">(O810*13+M809)/14</f>
        <v>0.226</v>
      </c>
      <c r="P809" s="8" t="str">
        <f t="shared" si="812"/>
        <v>0.161</v>
      </c>
      <c r="Q809" s="8" t="str">
        <f t="shared" si="5"/>
        <v>1.401</v>
      </c>
      <c r="R809" s="8" t="str">
        <f t="shared" si="6"/>
        <v>58.354</v>
      </c>
    </row>
    <row r="810" ht="15.75" customHeight="1">
      <c r="A810" s="1">
        <v>808.0</v>
      </c>
      <c r="B810" s="5" t="s">
        <v>17</v>
      </c>
      <c r="C810" s="1">
        <v>2.0180102E7</v>
      </c>
      <c r="D810" s="1">
        <v>98.1</v>
      </c>
      <c r="E810" s="1">
        <v>99.0</v>
      </c>
      <c r="F810" s="1">
        <v>98.1</v>
      </c>
      <c r="G810" s="1">
        <v>98.65</v>
      </c>
      <c r="H810" s="1">
        <v>98.1</v>
      </c>
      <c r="I810" s="1">
        <v>0.55</v>
      </c>
      <c r="J810" s="1">
        <v>0.56</v>
      </c>
      <c r="K810" s="1">
        <v>3129165.0</v>
      </c>
      <c r="L810" s="1">
        <v>3.0838339905E8</v>
      </c>
      <c r="M810" s="6" t="str">
        <f t="shared" si="2"/>
        <v>0.55</v>
      </c>
      <c r="N810" s="7" t="str">
        <f t="shared" si="3"/>
        <v>0</v>
      </c>
      <c r="O810" s="8" t="str">
        <f t="shared" ref="O810:P810" si="813">(O811*13+M810)/14</f>
        <v>0.243</v>
      </c>
      <c r="P810" s="8" t="str">
        <f t="shared" si="813"/>
        <v>0.154</v>
      </c>
      <c r="Q810" s="8" t="str">
        <f t="shared" si="5"/>
        <v>1.576</v>
      </c>
      <c r="R810" s="8" t="str">
        <f t="shared" si="6"/>
        <v>61.177</v>
      </c>
    </row>
    <row r="811" ht="15.75" customHeight="1">
      <c r="A811" s="1">
        <v>809.0</v>
      </c>
      <c r="B811" s="5" t="s">
        <v>17</v>
      </c>
      <c r="C811" s="1">
        <v>2.0171229E7</v>
      </c>
      <c r="D811" s="1">
        <v>98.4</v>
      </c>
      <c r="E811" s="1">
        <v>99.2</v>
      </c>
      <c r="F811" s="1">
        <v>97.85</v>
      </c>
      <c r="G811" s="1">
        <v>98.1</v>
      </c>
      <c r="H811" s="1">
        <v>97.8</v>
      </c>
      <c r="I811" s="1">
        <v>0.3</v>
      </c>
      <c r="J811" s="1">
        <v>0.31</v>
      </c>
      <c r="K811" s="1">
        <v>4329049.0</v>
      </c>
      <c r="L811" s="1">
        <v>4.2578612415E8</v>
      </c>
      <c r="M811" s="6" t="str">
        <f t="shared" si="2"/>
        <v>0.3</v>
      </c>
      <c r="N811" s="7" t="str">
        <f t="shared" si="3"/>
        <v>0</v>
      </c>
      <c r="O811" s="8" t="str">
        <f t="shared" ref="O811:P811" si="814">(O812*13+M811)/14</f>
        <v>0.220</v>
      </c>
      <c r="P811" s="8" t="str">
        <f t="shared" si="814"/>
        <v>0.166</v>
      </c>
      <c r="Q811" s="8" t="str">
        <f t="shared" si="5"/>
        <v>1.321</v>
      </c>
      <c r="R811" s="8" t="str">
        <f t="shared" si="6"/>
        <v>56.920</v>
      </c>
    </row>
    <row r="812" ht="15.75" customHeight="1">
      <c r="A812" s="1">
        <v>810.0</v>
      </c>
      <c r="B812" s="5" t="s">
        <v>17</v>
      </c>
      <c r="C812" s="1">
        <v>2.0171228E7</v>
      </c>
      <c r="D812" s="1">
        <v>96.9</v>
      </c>
      <c r="E812" s="1">
        <v>98.0</v>
      </c>
      <c r="F812" s="1">
        <v>96.9</v>
      </c>
      <c r="G812" s="1">
        <v>97.8</v>
      </c>
      <c r="H812" s="1">
        <v>96.55</v>
      </c>
      <c r="I812" s="1">
        <v>1.25</v>
      </c>
      <c r="J812" s="1">
        <v>1.29</v>
      </c>
      <c r="K812" s="1">
        <v>3600945.0</v>
      </c>
      <c r="L812" s="1">
        <v>3.5150884525E8</v>
      </c>
      <c r="M812" s="6" t="str">
        <f t="shared" si="2"/>
        <v>1.25</v>
      </c>
      <c r="N812" s="7" t="str">
        <f t="shared" si="3"/>
        <v>0</v>
      </c>
      <c r="O812" s="8" t="str">
        <f t="shared" ref="O812:P812" si="815">(O813*13+M812)/14</f>
        <v>0.213</v>
      </c>
      <c r="P812" s="8" t="str">
        <f t="shared" si="815"/>
        <v>0.179</v>
      </c>
      <c r="Q812" s="8" t="str">
        <f t="shared" si="5"/>
        <v>1.192</v>
      </c>
      <c r="R812" s="8" t="str">
        <f t="shared" si="6"/>
        <v>54.387</v>
      </c>
    </row>
    <row r="813" ht="15.75" customHeight="1">
      <c r="A813" s="1">
        <v>811.0</v>
      </c>
      <c r="B813" s="5" t="s">
        <v>17</v>
      </c>
      <c r="C813" s="1">
        <v>2.0171227E7</v>
      </c>
      <c r="D813" s="1">
        <v>96.7</v>
      </c>
      <c r="E813" s="1">
        <v>96.95</v>
      </c>
      <c r="F813" s="1">
        <v>96.4</v>
      </c>
      <c r="G813" s="1">
        <v>96.55</v>
      </c>
      <c r="H813" s="1">
        <v>96.6</v>
      </c>
      <c r="I813" s="1">
        <v>-0.05</v>
      </c>
      <c r="J813" s="1">
        <v>-0.05</v>
      </c>
      <c r="K813" s="1">
        <v>3218541.0</v>
      </c>
      <c r="L813" s="1">
        <v>3.1100455675E8</v>
      </c>
      <c r="M813" s="6" t="str">
        <f t="shared" si="2"/>
        <v>0</v>
      </c>
      <c r="N813" s="7" t="str">
        <f t="shared" si="3"/>
        <v>0.05</v>
      </c>
      <c r="O813" s="8" t="str">
        <f t="shared" ref="O813:P813" si="816">(O814*13+M813)/14</f>
        <v>0.134</v>
      </c>
      <c r="P813" s="8" t="str">
        <f t="shared" si="816"/>
        <v>0.193</v>
      </c>
      <c r="Q813" s="8" t="str">
        <f t="shared" si="5"/>
        <v>0.694</v>
      </c>
      <c r="R813" s="8" t="str">
        <f t="shared" si="6"/>
        <v>40.954</v>
      </c>
    </row>
    <row r="814" ht="15.75" customHeight="1">
      <c r="A814" s="1">
        <v>812.0</v>
      </c>
      <c r="B814" s="5" t="s">
        <v>17</v>
      </c>
      <c r="C814" s="1">
        <v>2.0171222E7</v>
      </c>
      <c r="D814" s="1">
        <v>96.7</v>
      </c>
      <c r="E814" s="1">
        <v>97.0</v>
      </c>
      <c r="F814" s="1">
        <v>96.1</v>
      </c>
      <c r="G814" s="1">
        <v>96.6</v>
      </c>
      <c r="H814" s="1">
        <v>96.5</v>
      </c>
      <c r="I814" s="1">
        <v>0.1</v>
      </c>
      <c r="J814" s="1">
        <v>0.1</v>
      </c>
      <c r="K814" s="1">
        <v>3852814.0</v>
      </c>
      <c r="L814" s="1">
        <v>3.71610597328E8</v>
      </c>
      <c r="M814" s="6" t="str">
        <f t="shared" si="2"/>
        <v>0.1</v>
      </c>
      <c r="N814" s="7" t="str">
        <f t="shared" si="3"/>
        <v>0</v>
      </c>
      <c r="O814" s="8" t="str">
        <f t="shared" ref="O814:P814" si="817">(O815*13+M814)/14</f>
        <v>0.144</v>
      </c>
      <c r="P814" s="8" t="str">
        <f t="shared" si="817"/>
        <v>0.204</v>
      </c>
      <c r="Q814" s="8" t="str">
        <f t="shared" si="5"/>
        <v>0.707</v>
      </c>
      <c r="R814" s="8" t="str">
        <f t="shared" si="6"/>
        <v>41.407</v>
      </c>
    </row>
    <row r="815" ht="15.75" customHeight="1">
      <c r="A815" s="1">
        <v>813.0</v>
      </c>
      <c r="B815" s="5" t="s">
        <v>17</v>
      </c>
      <c r="C815" s="1">
        <v>2.0171221E7</v>
      </c>
      <c r="D815" s="1">
        <v>96.9</v>
      </c>
      <c r="E815" s="1">
        <v>96.9</v>
      </c>
      <c r="F815" s="1">
        <v>96.15</v>
      </c>
      <c r="G815" s="1">
        <v>96.5</v>
      </c>
      <c r="H815" s="1">
        <v>96.6</v>
      </c>
      <c r="I815" s="1">
        <v>-0.1</v>
      </c>
      <c r="J815" s="1">
        <v>-0.1</v>
      </c>
      <c r="K815" s="1">
        <v>2866865.0</v>
      </c>
      <c r="L815" s="1">
        <v>2.767146016E8</v>
      </c>
      <c r="M815" s="6" t="str">
        <f t="shared" si="2"/>
        <v>0</v>
      </c>
      <c r="N815" s="7" t="str">
        <f t="shared" si="3"/>
        <v>0.1</v>
      </c>
      <c r="O815" s="8" t="str">
        <f t="shared" ref="O815:P815" si="818">(O816*13+M815)/14</f>
        <v>0.147</v>
      </c>
      <c r="P815" s="8" t="str">
        <f t="shared" si="818"/>
        <v>0.219</v>
      </c>
      <c r="Q815" s="8" t="str">
        <f t="shared" si="5"/>
        <v>0.672</v>
      </c>
      <c r="R815" s="8" t="str">
        <f t="shared" si="6"/>
        <v>40.178</v>
      </c>
    </row>
    <row r="816" ht="15.75" customHeight="1">
      <c r="A816" s="1">
        <v>814.0</v>
      </c>
      <c r="B816" s="5" t="s">
        <v>17</v>
      </c>
      <c r="C816" s="1">
        <v>2.017122E7</v>
      </c>
      <c r="D816" s="1">
        <v>96.0</v>
      </c>
      <c r="E816" s="1">
        <v>96.75</v>
      </c>
      <c r="F816" s="1">
        <v>96.0</v>
      </c>
      <c r="G816" s="1">
        <v>96.6</v>
      </c>
      <c r="H816" s="1">
        <v>96.55</v>
      </c>
      <c r="I816" s="1">
        <v>0.05</v>
      </c>
      <c r="J816" s="1">
        <v>0.05</v>
      </c>
      <c r="K816" s="1">
        <v>2684159.0</v>
      </c>
      <c r="L816" s="1">
        <v>2.58888031973E8</v>
      </c>
      <c r="M816" s="6" t="str">
        <f t="shared" si="2"/>
        <v>0.05</v>
      </c>
      <c r="N816" s="7" t="str">
        <f t="shared" si="3"/>
        <v>0</v>
      </c>
      <c r="O816" s="8" t="str">
        <f t="shared" ref="O816:P816" si="819">(O817*13+M816)/14</f>
        <v>0.159</v>
      </c>
      <c r="P816" s="8" t="str">
        <f t="shared" si="819"/>
        <v>0.229</v>
      </c>
      <c r="Q816" s="8" t="str">
        <f t="shared" si="5"/>
        <v>0.694</v>
      </c>
      <c r="R816" s="8" t="str">
        <f t="shared" si="6"/>
        <v>40.976</v>
      </c>
    </row>
    <row r="817" ht="15.75" customHeight="1">
      <c r="A817" s="1">
        <v>815.0</v>
      </c>
      <c r="B817" s="5" t="s">
        <v>17</v>
      </c>
      <c r="C817" s="1">
        <v>2.0171219E7</v>
      </c>
      <c r="D817" s="1">
        <v>96.55</v>
      </c>
      <c r="E817" s="1">
        <v>96.9</v>
      </c>
      <c r="F817" s="1">
        <v>96.35</v>
      </c>
      <c r="G817" s="1">
        <v>96.55</v>
      </c>
      <c r="H817" s="1">
        <v>96.55</v>
      </c>
      <c r="I817" s="1">
        <v>0.0</v>
      </c>
      <c r="J817" s="1">
        <v>0.0</v>
      </c>
      <c r="K817" s="1">
        <v>4564904.0</v>
      </c>
      <c r="L817" s="1">
        <v>4.4092477115E8</v>
      </c>
      <c r="M817" s="6" t="str">
        <f t="shared" si="2"/>
        <v>0</v>
      </c>
      <c r="N817" s="7" t="str">
        <f t="shared" si="3"/>
        <v>0</v>
      </c>
      <c r="O817" s="8" t="str">
        <f t="shared" ref="O817:P817" si="820">(O818*13+M817)/14</f>
        <v>0.167</v>
      </c>
      <c r="P817" s="8" t="str">
        <f t="shared" si="820"/>
        <v>0.246</v>
      </c>
      <c r="Q817" s="8" t="str">
        <f t="shared" si="5"/>
        <v>0.679</v>
      </c>
      <c r="R817" s="8" t="str">
        <f t="shared" si="6"/>
        <v>40.427</v>
      </c>
    </row>
    <row r="818" ht="15.75" customHeight="1">
      <c r="A818" s="1">
        <v>816.0</v>
      </c>
      <c r="B818" s="5" t="s">
        <v>17</v>
      </c>
      <c r="C818" s="1">
        <v>2.0171218E7</v>
      </c>
      <c r="D818" s="1">
        <v>96.8</v>
      </c>
      <c r="E818" s="1">
        <v>97.15</v>
      </c>
      <c r="F818" s="1">
        <v>96.15</v>
      </c>
      <c r="G818" s="1">
        <v>96.55</v>
      </c>
      <c r="H818" s="1">
        <v>95.9</v>
      </c>
      <c r="I818" s="1">
        <v>0.65</v>
      </c>
      <c r="J818" s="1">
        <v>0.68</v>
      </c>
      <c r="K818" s="1">
        <v>7492759.0</v>
      </c>
      <c r="L818" s="1">
        <v>7.2257126335E8</v>
      </c>
      <c r="M818" s="6" t="str">
        <f t="shared" si="2"/>
        <v>0.65</v>
      </c>
      <c r="N818" s="7" t="str">
        <f t="shared" si="3"/>
        <v>0</v>
      </c>
      <c r="O818" s="8" t="str">
        <f t="shared" ref="O818:P818" si="821">(O819*13+M818)/14</f>
        <v>0.180</v>
      </c>
      <c r="P818" s="8" t="str">
        <f t="shared" si="821"/>
        <v>0.265</v>
      </c>
      <c r="Q818" s="8" t="str">
        <f t="shared" si="5"/>
        <v>0.679</v>
      </c>
      <c r="R818" s="8" t="str">
        <f t="shared" si="6"/>
        <v>40.427</v>
      </c>
    </row>
    <row r="819" ht="15.75" customHeight="1">
      <c r="A819" s="1">
        <v>817.0</v>
      </c>
      <c r="B819" s="5" t="s">
        <v>17</v>
      </c>
      <c r="C819" s="1">
        <v>2.0171215E7</v>
      </c>
      <c r="D819" s="1">
        <v>96.4</v>
      </c>
      <c r="E819" s="1">
        <v>96.4</v>
      </c>
      <c r="F819" s="1">
        <v>95.5</v>
      </c>
      <c r="G819" s="1">
        <v>95.9</v>
      </c>
      <c r="H819" s="1">
        <v>96.25</v>
      </c>
      <c r="I819" s="1">
        <v>-0.35</v>
      </c>
      <c r="J819" s="1">
        <v>-0.36</v>
      </c>
      <c r="K819" s="1">
        <v>5468353.0</v>
      </c>
      <c r="L819" s="1">
        <v>5.247063337E8</v>
      </c>
      <c r="M819" s="6" t="str">
        <f t="shared" si="2"/>
        <v>0</v>
      </c>
      <c r="N819" s="7" t="str">
        <f t="shared" si="3"/>
        <v>0.35</v>
      </c>
      <c r="O819" s="8" t="str">
        <f t="shared" ref="O819:P819" si="822">(O820*13+M819)/14</f>
        <v>0.144</v>
      </c>
      <c r="P819" s="8" t="str">
        <f t="shared" si="822"/>
        <v>0.286</v>
      </c>
      <c r="Q819" s="8" t="str">
        <f t="shared" si="5"/>
        <v>0.504</v>
      </c>
      <c r="R819" s="8" t="str">
        <f t="shared" si="6"/>
        <v>33.489</v>
      </c>
    </row>
    <row r="820" ht="15.75" customHeight="1">
      <c r="A820" s="1">
        <v>818.0</v>
      </c>
      <c r="B820" s="5" t="s">
        <v>17</v>
      </c>
      <c r="C820" s="1">
        <v>2.0171214E7</v>
      </c>
      <c r="D820" s="1">
        <v>96.6</v>
      </c>
      <c r="E820" s="1">
        <v>97.2</v>
      </c>
      <c r="F820" s="1">
        <v>96.0</v>
      </c>
      <c r="G820" s="1">
        <v>96.25</v>
      </c>
      <c r="H820" s="1">
        <v>96.2</v>
      </c>
      <c r="I820" s="1">
        <v>0.05</v>
      </c>
      <c r="J820" s="1">
        <v>0.05</v>
      </c>
      <c r="K820" s="1">
        <v>6318613.0</v>
      </c>
      <c r="L820" s="1">
        <v>6.09328462599E8</v>
      </c>
      <c r="M820" s="6" t="str">
        <f t="shared" si="2"/>
        <v>0.05</v>
      </c>
      <c r="N820" s="7" t="str">
        <f t="shared" si="3"/>
        <v>0</v>
      </c>
      <c r="O820" s="8" t="str">
        <f t="shared" ref="O820:P820" si="823">(O821*13+M820)/14</f>
        <v>0.155</v>
      </c>
      <c r="P820" s="8" t="str">
        <f t="shared" si="823"/>
        <v>0.281</v>
      </c>
      <c r="Q820" s="8" t="str">
        <f t="shared" si="5"/>
        <v>0.552</v>
      </c>
      <c r="R820" s="8" t="str">
        <f t="shared" si="6"/>
        <v>35.559</v>
      </c>
    </row>
    <row r="821" ht="15.75" customHeight="1">
      <c r="A821" s="1">
        <v>819.0</v>
      </c>
      <c r="B821" s="5" t="s">
        <v>17</v>
      </c>
      <c r="C821" s="1">
        <v>2.0171213E7</v>
      </c>
      <c r="D821" s="1">
        <v>96.3</v>
      </c>
      <c r="E821" s="1">
        <v>96.55</v>
      </c>
      <c r="F821" s="1">
        <v>95.8</v>
      </c>
      <c r="G821" s="1">
        <v>96.2</v>
      </c>
      <c r="H821" s="1">
        <v>96.15</v>
      </c>
      <c r="I821" s="1">
        <v>0.05</v>
      </c>
      <c r="J821" s="1">
        <v>0.05</v>
      </c>
      <c r="K821" s="1">
        <v>4911488.0</v>
      </c>
      <c r="L821" s="1">
        <v>4.7237667975E8</v>
      </c>
      <c r="M821" s="6" t="str">
        <f t="shared" si="2"/>
        <v>0.05</v>
      </c>
      <c r="N821" s="7" t="str">
        <f t="shared" si="3"/>
        <v>0</v>
      </c>
      <c r="O821" s="8" t="str">
        <f t="shared" ref="O821:P821" si="824">(O822*13+M821)/14</f>
        <v>0.163</v>
      </c>
      <c r="P821" s="8" t="str">
        <f t="shared" si="824"/>
        <v>0.302</v>
      </c>
      <c r="Q821" s="8" t="str">
        <f t="shared" si="5"/>
        <v>0.539</v>
      </c>
      <c r="R821" s="8" t="str">
        <f t="shared" si="6"/>
        <v>35.026</v>
      </c>
    </row>
    <row r="822" ht="15.75" customHeight="1">
      <c r="A822" s="1">
        <v>820.0</v>
      </c>
      <c r="B822" s="5" t="s">
        <v>17</v>
      </c>
      <c r="C822" s="1">
        <v>2.0171212E7</v>
      </c>
      <c r="D822" s="1">
        <v>96.65</v>
      </c>
      <c r="E822" s="1">
        <v>96.8</v>
      </c>
      <c r="F822" s="1">
        <v>95.8</v>
      </c>
      <c r="G822" s="1">
        <v>96.15</v>
      </c>
      <c r="H822" s="1">
        <v>96.4</v>
      </c>
      <c r="I822" s="1">
        <v>-0.25</v>
      </c>
      <c r="J822" s="1">
        <v>-0.26</v>
      </c>
      <c r="K822" s="1">
        <v>4003135.0</v>
      </c>
      <c r="L822" s="1">
        <v>3.8491618815E8</v>
      </c>
      <c r="M822" s="6" t="str">
        <f t="shared" si="2"/>
        <v>0</v>
      </c>
      <c r="N822" s="7" t="str">
        <f t="shared" si="3"/>
        <v>0.25</v>
      </c>
      <c r="O822" s="8" t="str">
        <f t="shared" ref="O822:P822" si="825">(O823*13+M822)/14</f>
        <v>0.172</v>
      </c>
      <c r="P822" s="8" t="str">
        <f t="shared" si="825"/>
        <v>0.325</v>
      </c>
      <c r="Q822" s="8" t="str">
        <f t="shared" si="5"/>
        <v>0.527</v>
      </c>
      <c r="R822" s="8" t="str">
        <f t="shared" si="6"/>
        <v>34.524</v>
      </c>
    </row>
    <row r="823" ht="15.75" customHeight="1">
      <c r="A823" s="1">
        <v>821.0</v>
      </c>
      <c r="B823" s="5" t="s">
        <v>17</v>
      </c>
      <c r="C823" s="1">
        <v>2.0171211E7</v>
      </c>
      <c r="D823" s="1">
        <v>96.8</v>
      </c>
      <c r="E823" s="1">
        <v>96.85</v>
      </c>
      <c r="F823" s="1">
        <v>96.05</v>
      </c>
      <c r="G823" s="1">
        <v>96.4</v>
      </c>
      <c r="H823" s="1">
        <v>96.7</v>
      </c>
      <c r="I823" s="1">
        <v>-0.3</v>
      </c>
      <c r="J823" s="1">
        <v>-0.31</v>
      </c>
      <c r="K823" s="1">
        <v>4949769.0</v>
      </c>
      <c r="L823" s="1">
        <v>4.771904958E8</v>
      </c>
      <c r="M823" s="6" t="str">
        <f t="shared" si="2"/>
        <v>0</v>
      </c>
      <c r="N823" s="7" t="str">
        <f t="shared" si="3"/>
        <v>0.3</v>
      </c>
      <c r="O823" s="8" t="str">
        <f t="shared" ref="O823:P823" si="826">(O824*13+M823)/14</f>
        <v>0.185</v>
      </c>
      <c r="P823" s="8" t="str">
        <f t="shared" si="826"/>
        <v>0.331</v>
      </c>
      <c r="Q823" s="8" t="str">
        <f t="shared" si="5"/>
        <v>0.558</v>
      </c>
      <c r="R823" s="8" t="str">
        <f t="shared" si="6"/>
        <v>35.810</v>
      </c>
    </row>
    <row r="824" ht="15.75" customHeight="1">
      <c r="A824" s="1">
        <v>822.0</v>
      </c>
      <c r="B824" s="5" t="s">
        <v>17</v>
      </c>
      <c r="C824" s="1">
        <v>2.0171208E7</v>
      </c>
      <c r="D824" s="1">
        <v>97.95</v>
      </c>
      <c r="E824" s="1">
        <v>98.4</v>
      </c>
      <c r="F824" s="1">
        <v>96.2</v>
      </c>
      <c r="G824" s="1">
        <v>96.7</v>
      </c>
      <c r="H824" s="1">
        <v>97.9</v>
      </c>
      <c r="I824" s="1">
        <v>-1.2</v>
      </c>
      <c r="J824" s="1">
        <v>-1.23</v>
      </c>
      <c r="K824" s="1">
        <v>5356159.0</v>
      </c>
      <c r="L824" s="1">
        <v>5.1833922385E8</v>
      </c>
      <c r="M824" s="6" t="str">
        <f t="shared" si="2"/>
        <v>0</v>
      </c>
      <c r="N824" s="7" t="str">
        <f t="shared" si="3"/>
        <v>1.2</v>
      </c>
      <c r="O824" s="8" t="str">
        <f t="shared" ref="O824:P824" si="827">(O825*13+M824)/14</f>
        <v>0.199</v>
      </c>
      <c r="P824" s="8" t="str">
        <f t="shared" si="827"/>
        <v>0.334</v>
      </c>
      <c r="Q824" s="8" t="str">
        <f t="shared" si="5"/>
        <v>0.596</v>
      </c>
      <c r="R824" s="8" t="str">
        <f t="shared" si="6"/>
        <v>37.362</v>
      </c>
    </row>
    <row r="825" ht="15.75" customHeight="1">
      <c r="A825" s="1">
        <v>823.0</v>
      </c>
      <c r="B825" s="5" t="s">
        <v>17</v>
      </c>
      <c r="C825" s="1">
        <v>2.0171207E7</v>
      </c>
      <c r="D825" s="1">
        <v>99.0</v>
      </c>
      <c r="E825" s="1">
        <v>99.0</v>
      </c>
      <c r="F825" s="1">
        <v>97.7</v>
      </c>
      <c r="G825" s="1">
        <v>97.9</v>
      </c>
      <c r="H825" s="1">
        <v>98.2</v>
      </c>
      <c r="I825" s="1">
        <v>-0.3</v>
      </c>
      <c r="J825" s="1">
        <v>-0.31</v>
      </c>
      <c r="K825" s="1">
        <v>4217701.0</v>
      </c>
      <c r="L825" s="1">
        <v>4.13954148696E8</v>
      </c>
      <c r="M825" s="6" t="str">
        <f t="shared" si="2"/>
        <v>0</v>
      </c>
      <c r="N825" s="7" t="str">
        <f t="shared" si="3"/>
        <v>0.3</v>
      </c>
      <c r="O825" s="8" t="str">
        <f t="shared" ref="O825:P825" si="828">(O826*13+M825)/14</f>
        <v>0.214</v>
      </c>
      <c r="P825" s="8" t="str">
        <f t="shared" si="828"/>
        <v>0.267</v>
      </c>
      <c r="Q825" s="8" t="str">
        <f t="shared" si="5"/>
        <v>0.803</v>
      </c>
      <c r="R825" s="8" t="str">
        <f t="shared" si="6"/>
        <v>44.528</v>
      </c>
    </row>
    <row r="826" ht="15.75" customHeight="1">
      <c r="A826" s="1">
        <v>824.0</v>
      </c>
      <c r="B826" s="5" t="s">
        <v>17</v>
      </c>
      <c r="C826" s="1">
        <v>2.0171206E7</v>
      </c>
      <c r="D826" s="1">
        <v>99.2</v>
      </c>
      <c r="E826" s="1">
        <v>99.45</v>
      </c>
      <c r="F826" s="1">
        <v>98.1</v>
      </c>
      <c r="G826" s="1">
        <v>98.2</v>
      </c>
      <c r="H826" s="1">
        <v>98.95</v>
      </c>
      <c r="I826" s="1">
        <v>-0.75</v>
      </c>
      <c r="J826" s="1">
        <v>-0.76</v>
      </c>
      <c r="K826" s="1">
        <v>4825622.0</v>
      </c>
      <c r="L826" s="1">
        <v>4.761516846E8</v>
      </c>
      <c r="M826" s="6" t="str">
        <f t="shared" si="2"/>
        <v>0</v>
      </c>
      <c r="N826" s="7" t="str">
        <f t="shared" si="3"/>
        <v>0.75</v>
      </c>
      <c r="O826" s="8" t="str">
        <f t="shared" ref="O826:P826" si="829">(O827*13+M826)/14</f>
        <v>0.231</v>
      </c>
      <c r="P826" s="8" t="str">
        <f t="shared" si="829"/>
        <v>0.264</v>
      </c>
      <c r="Q826" s="8" t="str">
        <f t="shared" si="5"/>
        <v>0.873</v>
      </c>
      <c r="R826" s="8" t="str">
        <f t="shared" si="6"/>
        <v>46.603</v>
      </c>
    </row>
    <row r="827" ht="15.75" customHeight="1">
      <c r="A827" s="1">
        <v>825.0</v>
      </c>
      <c r="B827" s="5" t="s">
        <v>17</v>
      </c>
      <c r="C827" s="1">
        <v>2.0171205E7</v>
      </c>
      <c r="D827" s="1">
        <v>98.05</v>
      </c>
      <c r="E827" s="1">
        <v>99.2</v>
      </c>
      <c r="F827" s="1">
        <v>98.05</v>
      </c>
      <c r="G827" s="1">
        <v>98.95</v>
      </c>
      <c r="H827" s="1">
        <v>98.9</v>
      </c>
      <c r="I827" s="1">
        <v>0.05</v>
      </c>
      <c r="J827" s="1">
        <v>0.05</v>
      </c>
      <c r="K827" s="1">
        <v>3689586.0</v>
      </c>
      <c r="L827" s="1">
        <v>3.64960815755E8</v>
      </c>
      <c r="M827" s="6" t="str">
        <f t="shared" si="2"/>
        <v>0.05</v>
      </c>
      <c r="N827" s="7" t="str">
        <f t="shared" si="3"/>
        <v>0</v>
      </c>
      <c r="O827" s="8" t="str">
        <f t="shared" ref="O827:P827" si="830">(O828*13+M827)/14</f>
        <v>0.249</v>
      </c>
      <c r="P827" s="8" t="str">
        <f t="shared" si="830"/>
        <v>0.227</v>
      </c>
      <c r="Q827" s="8" t="str">
        <f t="shared" si="5"/>
        <v>1.094</v>
      </c>
      <c r="R827" s="8" t="str">
        <f t="shared" si="6"/>
        <v>52.255</v>
      </c>
    </row>
    <row r="828" ht="15.75" customHeight="1">
      <c r="A828" s="1">
        <v>826.0</v>
      </c>
      <c r="B828" s="5" t="s">
        <v>17</v>
      </c>
      <c r="C828" s="1">
        <v>2.0171204E7</v>
      </c>
      <c r="D828" s="1">
        <v>99.5</v>
      </c>
      <c r="E828" s="1">
        <v>99.5</v>
      </c>
      <c r="F828" s="1">
        <v>98.4</v>
      </c>
      <c r="G828" s="1">
        <v>98.9</v>
      </c>
      <c r="H828" s="1">
        <v>99.2</v>
      </c>
      <c r="I828" s="1">
        <v>-0.3</v>
      </c>
      <c r="J828" s="1">
        <v>-0.3</v>
      </c>
      <c r="K828" s="1">
        <v>3392450.0</v>
      </c>
      <c r="L828" s="1">
        <v>3.3483639085E8</v>
      </c>
      <c r="M828" s="6" t="str">
        <f t="shared" si="2"/>
        <v>0</v>
      </c>
      <c r="N828" s="7" t="str">
        <f t="shared" si="3"/>
        <v>0.3</v>
      </c>
      <c r="O828" s="8" t="str">
        <f t="shared" ref="O828:P828" si="831">(O829*13+M828)/14</f>
        <v>0.264</v>
      </c>
      <c r="P828" s="8" t="str">
        <f t="shared" si="831"/>
        <v>0.245</v>
      </c>
      <c r="Q828" s="8" t="str">
        <f t="shared" si="5"/>
        <v>1.079</v>
      </c>
      <c r="R828" s="8" t="str">
        <f t="shared" si="6"/>
        <v>51.894</v>
      </c>
    </row>
    <row r="829" ht="15.75" customHeight="1">
      <c r="A829" s="1">
        <v>827.0</v>
      </c>
      <c r="B829" s="5" t="s">
        <v>17</v>
      </c>
      <c r="C829" s="1">
        <v>2.0171201E7</v>
      </c>
      <c r="D829" s="1">
        <v>99.0</v>
      </c>
      <c r="E829" s="1">
        <v>99.3</v>
      </c>
      <c r="F829" s="1">
        <v>98.3</v>
      </c>
      <c r="G829" s="1">
        <v>99.2</v>
      </c>
      <c r="H829" s="1">
        <v>98.3</v>
      </c>
      <c r="I829" s="1">
        <v>0.9</v>
      </c>
      <c r="J829" s="1">
        <v>0.92</v>
      </c>
      <c r="K829" s="1">
        <v>6021293.0</v>
      </c>
      <c r="L829" s="1">
        <v>5.95777002186E8</v>
      </c>
      <c r="M829" s="6" t="str">
        <f t="shared" si="2"/>
        <v>0.9</v>
      </c>
      <c r="N829" s="7" t="str">
        <f t="shared" si="3"/>
        <v>0</v>
      </c>
      <c r="O829" s="8" t="str">
        <f t="shared" ref="O829:P829" si="832">(O830*13+M829)/14</f>
        <v>0.284</v>
      </c>
      <c r="P829" s="8" t="str">
        <f t="shared" si="832"/>
        <v>0.240</v>
      </c>
      <c r="Q829" s="8" t="str">
        <f t="shared" si="5"/>
        <v>1.182</v>
      </c>
      <c r="R829" s="8" t="str">
        <f t="shared" si="6"/>
        <v>54.178</v>
      </c>
    </row>
    <row r="830" ht="15.75" customHeight="1">
      <c r="A830" s="1">
        <v>828.0</v>
      </c>
      <c r="B830" s="5" t="s">
        <v>17</v>
      </c>
      <c r="C830" s="1">
        <v>2.017113E7</v>
      </c>
      <c r="D830" s="1">
        <v>97.65</v>
      </c>
      <c r="E830" s="1">
        <v>98.95</v>
      </c>
      <c r="F830" s="1">
        <v>97.35</v>
      </c>
      <c r="G830" s="1">
        <v>98.3</v>
      </c>
      <c r="H830" s="1">
        <v>97.35</v>
      </c>
      <c r="I830" s="1">
        <v>0.95</v>
      </c>
      <c r="J830" s="1">
        <v>0.98</v>
      </c>
      <c r="K830" s="1">
        <v>9423191.0</v>
      </c>
      <c r="L830" s="1">
        <v>9.2477059985E8</v>
      </c>
      <c r="M830" s="6" t="str">
        <f t="shared" si="2"/>
        <v>0.95</v>
      </c>
      <c r="N830" s="7" t="str">
        <f t="shared" si="3"/>
        <v>0</v>
      </c>
      <c r="O830" s="8" t="str">
        <f t="shared" ref="O830:P830" si="833">(O831*13+M830)/14</f>
        <v>0.237</v>
      </c>
      <c r="P830" s="8" t="str">
        <f t="shared" si="833"/>
        <v>0.259</v>
      </c>
      <c r="Q830" s="8" t="str">
        <f t="shared" si="5"/>
        <v>0.915</v>
      </c>
      <c r="R830" s="8" t="str">
        <f t="shared" si="6"/>
        <v>47.776</v>
      </c>
    </row>
    <row r="831" ht="15.75" customHeight="1">
      <c r="A831" s="1">
        <v>829.0</v>
      </c>
      <c r="B831" s="5" t="s">
        <v>17</v>
      </c>
      <c r="C831" s="1">
        <v>2.0171129E7</v>
      </c>
      <c r="D831" s="1">
        <v>97.75</v>
      </c>
      <c r="E831" s="1">
        <v>98.05</v>
      </c>
      <c r="F831" s="1">
        <v>97.1</v>
      </c>
      <c r="G831" s="1">
        <v>97.35</v>
      </c>
      <c r="H831" s="1">
        <v>97.75</v>
      </c>
      <c r="I831" s="1">
        <v>-0.4</v>
      </c>
      <c r="J831" s="1">
        <v>-0.41</v>
      </c>
      <c r="K831" s="1">
        <v>2505463.0</v>
      </c>
      <c r="L831" s="1">
        <v>2.43924706304E8</v>
      </c>
      <c r="M831" s="6" t="str">
        <f t="shared" si="2"/>
        <v>0</v>
      </c>
      <c r="N831" s="7" t="str">
        <f t="shared" si="3"/>
        <v>0.4</v>
      </c>
      <c r="O831" s="8" t="str">
        <f t="shared" ref="O831:P831" si="834">(O832*13+M831)/14</f>
        <v>0.182</v>
      </c>
      <c r="P831" s="8" t="str">
        <f t="shared" si="834"/>
        <v>0.279</v>
      </c>
      <c r="Q831" s="8" t="str">
        <f t="shared" si="5"/>
        <v>0.653</v>
      </c>
      <c r="R831" s="8" t="str">
        <f t="shared" si="6"/>
        <v>39.489</v>
      </c>
    </row>
    <row r="832" ht="15.75" customHeight="1">
      <c r="A832" s="1">
        <v>830.0</v>
      </c>
      <c r="B832" s="5" t="s">
        <v>17</v>
      </c>
      <c r="C832" s="1">
        <v>2.0171128E7</v>
      </c>
      <c r="D832" s="1">
        <v>98.5</v>
      </c>
      <c r="E832" s="1">
        <v>98.5</v>
      </c>
      <c r="F832" s="1">
        <v>97.55</v>
      </c>
      <c r="G832" s="1">
        <v>97.75</v>
      </c>
      <c r="H832" s="1">
        <v>98.05</v>
      </c>
      <c r="I832" s="1">
        <v>-0.3</v>
      </c>
      <c r="J832" s="1">
        <v>-0.31</v>
      </c>
      <c r="K832" s="1">
        <v>3199866.0</v>
      </c>
      <c r="L832" s="1">
        <v>3.131664269E8</v>
      </c>
      <c r="M832" s="6" t="str">
        <f t="shared" si="2"/>
        <v>0</v>
      </c>
      <c r="N832" s="7" t="str">
        <f t="shared" si="3"/>
        <v>0.3</v>
      </c>
      <c r="O832" s="8" t="str">
        <f t="shared" ref="O832:P832" si="835">(O833*13+M832)/14</f>
        <v>0.196</v>
      </c>
      <c r="P832" s="8" t="str">
        <f t="shared" si="835"/>
        <v>0.269</v>
      </c>
      <c r="Q832" s="8" t="str">
        <f t="shared" si="5"/>
        <v>0.727</v>
      </c>
      <c r="R832" s="8" t="str">
        <f t="shared" si="6"/>
        <v>42.101</v>
      </c>
    </row>
    <row r="833" ht="15.75" customHeight="1">
      <c r="A833" s="1">
        <v>831.0</v>
      </c>
      <c r="B833" s="5" t="s">
        <v>17</v>
      </c>
      <c r="C833" s="1">
        <v>2.0171127E7</v>
      </c>
      <c r="D833" s="1">
        <v>98.75</v>
      </c>
      <c r="E833" s="1">
        <v>98.75</v>
      </c>
      <c r="F833" s="1">
        <v>97.4</v>
      </c>
      <c r="G833" s="1">
        <v>98.05</v>
      </c>
      <c r="H833" s="1">
        <v>98.75</v>
      </c>
      <c r="I833" s="1">
        <v>-0.7</v>
      </c>
      <c r="J833" s="1">
        <v>-0.71</v>
      </c>
      <c r="K833" s="1">
        <v>4114112.0</v>
      </c>
      <c r="L833" s="1">
        <v>4.0243804799E8</v>
      </c>
      <c r="M833" s="6" t="str">
        <f t="shared" si="2"/>
        <v>0</v>
      </c>
      <c r="N833" s="7" t="str">
        <f t="shared" si="3"/>
        <v>0.7</v>
      </c>
      <c r="O833" s="8" t="str">
        <f t="shared" ref="O833:P833" si="836">(O834*13+M833)/14</f>
        <v>0.211</v>
      </c>
      <c r="P833" s="8" t="str">
        <f t="shared" si="836"/>
        <v>0.267</v>
      </c>
      <c r="Q833" s="8" t="str">
        <f t="shared" si="5"/>
        <v>0.790</v>
      </c>
      <c r="R833" s="8" t="str">
        <f t="shared" si="6"/>
        <v>44.134</v>
      </c>
    </row>
    <row r="834" ht="15.75" customHeight="1">
      <c r="A834" s="1">
        <v>832.0</v>
      </c>
      <c r="B834" s="5" t="s">
        <v>17</v>
      </c>
      <c r="C834" s="1">
        <v>2.0171124E7</v>
      </c>
      <c r="D834" s="1">
        <v>99.2</v>
      </c>
      <c r="E834" s="1">
        <v>99.3</v>
      </c>
      <c r="F834" s="1">
        <v>98.4</v>
      </c>
      <c r="G834" s="1">
        <v>98.75</v>
      </c>
      <c r="H834" s="1">
        <v>99.1</v>
      </c>
      <c r="I834" s="1">
        <v>-0.35</v>
      </c>
      <c r="J834" s="1">
        <v>-0.35</v>
      </c>
      <c r="K834" s="1">
        <v>2252876.0</v>
      </c>
      <c r="L834" s="1">
        <v>2.2246453005E8</v>
      </c>
      <c r="M834" s="6" t="str">
        <f t="shared" si="2"/>
        <v>0</v>
      </c>
      <c r="N834" s="7" t="str">
        <f t="shared" si="3"/>
        <v>0.35</v>
      </c>
      <c r="O834" s="8" t="str">
        <f t="shared" ref="O834:P834" si="837">(O835*13+M834)/14</f>
        <v>0.227</v>
      </c>
      <c r="P834" s="8" t="str">
        <f t="shared" si="837"/>
        <v>0.234</v>
      </c>
      <c r="Q834" s="8" t="str">
        <f t="shared" si="5"/>
        <v>0.972</v>
      </c>
      <c r="R834" s="8" t="str">
        <f t="shared" si="6"/>
        <v>49.291</v>
      </c>
    </row>
    <row r="835" ht="15.75" customHeight="1">
      <c r="A835" s="1">
        <v>833.0</v>
      </c>
      <c r="B835" s="5" t="s">
        <v>17</v>
      </c>
      <c r="C835" s="1">
        <v>2.0171123E7</v>
      </c>
      <c r="D835" s="1">
        <v>99.0</v>
      </c>
      <c r="E835" s="1">
        <v>99.4</v>
      </c>
      <c r="F835" s="1">
        <v>98.55</v>
      </c>
      <c r="G835" s="1">
        <v>99.1</v>
      </c>
      <c r="H835" s="1">
        <v>98.65</v>
      </c>
      <c r="I835" s="1">
        <v>0.45</v>
      </c>
      <c r="J835" s="1">
        <v>0.46</v>
      </c>
      <c r="K835" s="1">
        <v>3563818.0</v>
      </c>
      <c r="L835" s="1">
        <v>3.525191329E8</v>
      </c>
      <c r="M835" s="6" t="str">
        <f t="shared" si="2"/>
        <v>0.45</v>
      </c>
      <c r="N835" s="7" t="str">
        <f t="shared" si="3"/>
        <v>0</v>
      </c>
      <c r="O835" s="8" t="str">
        <f t="shared" ref="O835:P835" si="838">(O836*13+M835)/14</f>
        <v>0.245</v>
      </c>
      <c r="P835" s="8" t="str">
        <f t="shared" si="838"/>
        <v>0.225</v>
      </c>
      <c r="Q835" s="8" t="str">
        <f t="shared" si="5"/>
        <v>1.088</v>
      </c>
      <c r="R835" s="8" t="str">
        <f t="shared" si="6"/>
        <v>52.118</v>
      </c>
    </row>
    <row r="836" ht="15.75" customHeight="1">
      <c r="A836" s="1">
        <v>834.0</v>
      </c>
      <c r="B836" s="5" t="s">
        <v>17</v>
      </c>
      <c r="C836" s="1">
        <v>2.0171122E7</v>
      </c>
      <c r="D836" s="1">
        <v>98.5</v>
      </c>
      <c r="E836" s="1">
        <v>99.5</v>
      </c>
      <c r="F836" s="1">
        <v>98.0</v>
      </c>
      <c r="G836" s="1">
        <v>98.65</v>
      </c>
      <c r="H836" s="1">
        <v>97.8</v>
      </c>
      <c r="I836" s="1">
        <v>0.85</v>
      </c>
      <c r="J836" s="1">
        <v>0.87</v>
      </c>
      <c r="K836" s="1">
        <v>6131934.0</v>
      </c>
      <c r="L836" s="1">
        <v>6.0453571824E8</v>
      </c>
      <c r="M836" s="6" t="str">
        <f t="shared" si="2"/>
        <v>0.85</v>
      </c>
      <c r="N836" s="7" t="str">
        <f t="shared" si="3"/>
        <v>0</v>
      </c>
      <c r="O836" s="8" t="str">
        <f t="shared" ref="O836:P836" si="839">(O837*13+M836)/14</f>
        <v>0.229</v>
      </c>
      <c r="P836" s="8" t="str">
        <f t="shared" si="839"/>
        <v>0.242</v>
      </c>
      <c r="Q836" s="8" t="str">
        <f t="shared" si="5"/>
        <v>0.945</v>
      </c>
      <c r="R836" s="8" t="str">
        <f t="shared" si="6"/>
        <v>48.598</v>
      </c>
    </row>
    <row r="837" ht="15.75" customHeight="1">
      <c r="A837" s="1">
        <v>835.0</v>
      </c>
      <c r="B837" s="5" t="s">
        <v>17</v>
      </c>
      <c r="C837" s="1">
        <v>2.0171121E7</v>
      </c>
      <c r="D837" s="1">
        <v>98.5</v>
      </c>
      <c r="E837" s="1">
        <v>98.5</v>
      </c>
      <c r="F837" s="1">
        <v>97.35</v>
      </c>
      <c r="G837" s="1">
        <v>97.8</v>
      </c>
      <c r="H837" s="1">
        <v>97.7</v>
      </c>
      <c r="I837" s="1">
        <v>0.1</v>
      </c>
      <c r="J837" s="1">
        <v>0.1</v>
      </c>
      <c r="K837" s="1">
        <v>3354075.0</v>
      </c>
      <c r="L837" s="1">
        <v>3.276740935E8</v>
      </c>
      <c r="M837" s="6" t="str">
        <f t="shared" si="2"/>
        <v>0.1</v>
      </c>
      <c r="N837" s="7" t="str">
        <f t="shared" si="3"/>
        <v>0</v>
      </c>
      <c r="O837" s="8" t="str">
        <f t="shared" ref="O837:P837" si="840">(O838*13+M837)/14</f>
        <v>0.181</v>
      </c>
      <c r="P837" s="8" t="str">
        <f t="shared" si="840"/>
        <v>0.261</v>
      </c>
      <c r="Q837" s="8" t="str">
        <f t="shared" si="5"/>
        <v>0.695</v>
      </c>
      <c r="R837" s="8" t="str">
        <f t="shared" si="6"/>
        <v>40.988</v>
      </c>
    </row>
    <row r="838" ht="15.75" customHeight="1">
      <c r="A838" s="1">
        <v>836.0</v>
      </c>
      <c r="B838" s="5" t="s">
        <v>17</v>
      </c>
      <c r="C838" s="1">
        <v>2.017112E7</v>
      </c>
      <c r="D838" s="1">
        <v>99.0</v>
      </c>
      <c r="E838" s="1">
        <v>99.0</v>
      </c>
      <c r="F838" s="1">
        <v>97.4</v>
      </c>
      <c r="G838" s="1">
        <v>97.7</v>
      </c>
      <c r="H838" s="1">
        <v>98.25</v>
      </c>
      <c r="I838" s="1">
        <v>-0.55</v>
      </c>
      <c r="J838" s="1">
        <v>-0.56</v>
      </c>
      <c r="K838" s="1">
        <v>3179816.0</v>
      </c>
      <c r="L838" s="1">
        <v>3.1117164435E8</v>
      </c>
      <c r="M838" s="6" t="str">
        <f t="shared" si="2"/>
        <v>0</v>
      </c>
      <c r="N838" s="7" t="str">
        <f t="shared" si="3"/>
        <v>0.55</v>
      </c>
      <c r="O838" s="8" t="str">
        <f t="shared" ref="O838:P838" si="841">(O839*13+M838)/14</f>
        <v>0.187</v>
      </c>
      <c r="P838" s="8" t="str">
        <f t="shared" si="841"/>
        <v>0.281</v>
      </c>
      <c r="Q838" s="8" t="str">
        <f t="shared" si="5"/>
        <v>0.667</v>
      </c>
      <c r="R838" s="8" t="str">
        <f t="shared" si="6"/>
        <v>40.018</v>
      </c>
    </row>
    <row r="839" ht="15.75" customHeight="1">
      <c r="A839" s="1">
        <v>837.0</v>
      </c>
      <c r="B839" s="5" t="s">
        <v>17</v>
      </c>
      <c r="C839" s="1">
        <v>2.0171117E7</v>
      </c>
      <c r="D839" s="1">
        <v>98.5</v>
      </c>
      <c r="E839" s="1">
        <v>98.75</v>
      </c>
      <c r="F839" s="1">
        <v>98.0</v>
      </c>
      <c r="G839" s="1">
        <v>98.25</v>
      </c>
      <c r="H839" s="1">
        <v>98.05</v>
      </c>
      <c r="I839" s="1">
        <v>0.2</v>
      </c>
      <c r="J839" s="1">
        <v>0.2</v>
      </c>
      <c r="K839" s="1">
        <v>3632559.0</v>
      </c>
      <c r="L839" s="1">
        <v>3.56823545361E8</v>
      </c>
      <c r="M839" s="6" t="str">
        <f t="shared" si="2"/>
        <v>0.2</v>
      </c>
      <c r="N839" s="7" t="str">
        <f t="shared" si="3"/>
        <v>0</v>
      </c>
      <c r="O839" s="8" t="str">
        <f t="shared" ref="O839:P839" si="842">(O840*13+M839)/14</f>
        <v>0.202</v>
      </c>
      <c r="P839" s="8" t="str">
        <f t="shared" si="842"/>
        <v>0.260</v>
      </c>
      <c r="Q839" s="8" t="str">
        <f t="shared" si="5"/>
        <v>0.776</v>
      </c>
      <c r="R839" s="8" t="str">
        <f t="shared" si="6"/>
        <v>43.686</v>
      </c>
    </row>
    <row r="840" ht="15.75" customHeight="1">
      <c r="A840" s="1">
        <v>838.0</v>
      </c>
      <c r="B840" s="5" t="s">
        <v>17</v>
      </c>
      <c r="C840" s="1">
        <v>2.0171116E7</v>
      </c>
      <c r="D840" s="1">
        <v>98.4</v>
      </c>
      <c r="E840" s="1">
        <v>98.45</v>
      </c>
      <c r="F840" s="1">
        <v>97.8</v>
      </c>
      <c r="G840" s="1">
        <v>98.05</v>
      </c>
      <c r="H840" s="1">
        <v>98.0</v>
      </c>
      <c r="I840" s="1">
        <v>0.05</v>
      </c>
      <c r="J840" s="1">
        <v>0.05</v>
      </c>
      <c r="K840" s="1">
        <v>4581211.0</v>
      </c>
      <c r="L840" s="1">
        <v>4.49415856654E8</v>
      </c>
      <c r="M840" s="6" t="str">
        <f t="shared" si="2"/>
        <v>0.05</v>
      </c>
      <c r="N840" s="7" t="str">
        <f t="shared" si="3"/>
        <v>0</v>
      </c>
      <c r="O840" s="8" t="str">
        <f t="shared" ref="O840:P840" si="843">(O841*13+M840)/14</f>
        <v>0.202</v>
      </c>
      <c r="P840" s="8" t="str">
        <f t="shared" si="843"/>
        <v>0.280</v>
      </c>
      <c r="Q840" s="8" t="str">
        <f t="shared" si="5"/>
        <v>0.721</v>
      </c>
      <c r="R840" s="8" t="str">
        <f t="shared" si="6"/>
        <v>41.888</v>
      </c>
    </row>
    <row r="841" ht="15.75" customHeight="1">
      <c r="A841" s="1">
        <v>839.0</v>
      </c>
      <c r="B841" s="5" t="s">
        <v>17</v>
      </c>
      <c r="C841" s="1">
        <v>2.0171115E7</v>
      </c>
      <c r="D841" s="1">
        <v>97.0</v>
      </c>
      <c r="E841" s="1">
        <v>98.2</v>
      </c>
      <c r="F841" s="1">
        <v>96.7</v>
      </c>
      <c r="G841" s="1">
        <v>98.0</v>
      </c>
      <c r="H841" s="1">
        <v>97.0</v>
      </c>
      <c r="I841" s="1">
        <v>1.0</v>
      </c>
      <c r="J841" s="1">
        <v>1.03</v>
      </c>
      <c r="K841" s="1">
        <v>4704520.0</v>
      </c>
      <c r="L841" s="1">
        <v>4.6008979705E8</v>
      </c>
      <c r="M841" s="6" t="str">
        <f t="shared" si="2"/>
        <v>1</v>
      </c>
      <c r="N841" s="7" t="str">
        <f t="shared" si="3"/>
        <v>0</v>
      </c>
      <c r="O841" s="8" t="str">
        <f t="shared" ref="O841:P841" si="844">(O842*13+M841)/14</f>
        <v>0.213</v>
      </c>
      <c r="P841" s="8" t="str">
        <f t="shared" si="844"/>
        <v>0.302</v>
      </c>
      <c r="Q841" s="8" t="str">
        <f t="shared" si="5"/>
        <v>0.708</v>
      </c>
      <c r="R841" s="8" t="str">
        <f t="shared" si="6"/>
        <v>41.453</v>
      </c>
    </row>
    <row r="842" ht="15.75" customHeight="1">
      <c r="A842" s="1">
        <v>840.0</v>
      </c>
      <c r="B842" s="5" t="s">
        <v>17</v>
      </c>
      <c r="C842" s="1">
        <v>2.0171114E7</v>
      </c>
      <c r="D842" s="1">
        <v>97.0</v>
      </c>
      <c r="E842" s="1">
        <v>97.3</v>
      </c>
      <c r="F842" s="1">
        <v>96.6</v>
      </c>
      <c r="G842" s="1">
        <v>97.0</v>
      </c>
      <c r="H842" s="1">
        <v>97.0</v>
      </c>
      <c r="I842" s="1">
        <v>0.0</v>
      </c>
      <c r="J842" s="1">
        <v>0.0</v>
      </c>
      <c r="K842" s="1">
        <v>3245674.0</v>
      </c>
      <c r="L842" s="1">
        <v>3.14396044235E8</v>
      </c>
      <c r="M842" s="6" t="str">
        <f t="shared" si="2"/>
        <v>0</v>
      </c>
      <c r="N842" s="7" t="str">
        <f t="shared" si="3"/>
        <v>0</v>
      </c>
      <c r="O842" s="8" t="str">
        <f t="shared" ref="O842:P842" si="845">(O843*13+M842)/14</f>
        <v>0.153</v>
      </c>
      <c r="P842" s="8" t="str">
        <f t="shared" si="845"/>
        <v>0.325</v>
      </c>
      <c r="Q842" s="8" t="str">
        <f t="shared" si="5"/>
        <v>0.471</v>
      </c>
      <c r="R842" s="8" t="str">
        <f t="shared" si="6"/>
        <v>32.025</v>
      </c>
    </row>
    <row r="843" ht="15.75" customHeight="1">
      <c r="A843" s="1">
        <v>841.0</v>
      </c>
      <c r="B843" s="5" t="s">
        <v>17</v>
      </c>
      <c r="C843" s="1">
        <v>2.0171113E7</v>
      </c>
      <c r="D843" s="1">
        <v>96.8</v>
      </c>
      <c r="E843" s="1">
        <v>97.5</v>
      </c>
      <c r="F843" s="1">
        <v>96.8</v>
      </c>
      <c r="G843" s="1">
        <v>97.0</v>
      </c>
      <c r="H843" s="1">
        <v>97.95</v>
      </c>
      <c r="I843" s="1">
        <v>-0.95</v>
      </c>
      <c r="J843" s="1">
        <v>-0.97</v>
      </c>
      <c r="K843" s="1">
        <v>4342060.0</v>
      </c>
      <c r="L843" s="1">
        <v>4.20947609625E8</v>
      </c>
      <c r="M843" s="6" t="str">
        <f t="shared" si="2"/>
        <v>0</v>
      </c>
      <c r="N843" s="7" t="str">
        <f t="shared" si="3"/>
        <v>0.95</v>
      </c>
      <c r="O843" s="8" t="str">
        <f t="shared" ref="O843:P843" si="846">(O844*13+M843)/14</f>
        <v>0.165</v>
      </c>
      <c r="P843" s="8" t="str">
        <f t="shared" si="846"/>
        <v>0.350</v>
      </c>
      <c r="Q843" s="8" t="str">
        <f t="shared" si="5"/>
        <v>0.471</v>
      </c>
      <c r="R843" s="8" t="str">
        <f t="shared" si="6"/>
        <v>32.025</v>
      </c>
    </row>
    <row r="844" ht="15.75" customHeight="1">
      <c r="A844" s="1">
        <v>842.0</v>
      </c>
      <c r="B844" s="5" t="s">
        <v>17</v>
      </c>
      <c r="C844" s="1">
        <v>2.017111E7</v>
      </c>
      <c r="D844" s="1">
        <v>98.7</v>
      </c>
      <c r="E844" s="1">
        <v>98.7</v>
      </c>
      <c r="F844" s="1">
        <v>97.6</v>
      </c>
      <c r="G844" s="1">
        <v>97.95</v>
      </c>
      <c r="H844" s="1">
        <v>98.7</v>
      </c>
      <c r="I844" s="1">
        <v>-0.75</v>
      </c>
      <c r="J844" s="1">
        <v>-0.76</v>
      </c>
      <c r="K844" s="1">
        <v>6561316.0</v>
      </c>
      <c r="L844" s="1">
        <v>6.4475878927E8</v>
      </c>
      <c r="M844" s="6" t="str">
        <f t="shared" si="2"/>
        <v>0</v>
      </c>
      <c r="N844" s="7" t="str">
        <f t="shared" si="3"/>
        <v>0.75</v>
      </c>
      <c r="O844" s="8" t="str">
        <f t="shared" ref="O844:P844" si="847">(O845*13+M844)/14</f>
        <v>0.177</v>
      </c>
      <c r="P844" s="8" t="str">
        <f t="shared" si="847"/>
        <v>0.303</v>
      </c>
      <c r="Q844" s="8" t="str">
        <f t="shared" si="5"/>
        <v>0.585</v>
      </c>
      <c r="R844" s="8" t="str">
        <f t="shared" si="6"/>
        <v>36.892</v>
      </c>
    </row>
    <row r="845" ht="15.75" customHeight="1">
      <c r="A845" s="1">
        <v>843.0</v>
      </c>
      <c r="B845" s="5" t="s">
        <v>17</v>
      </c>
      <c r="C845" s="1">
        <v>2.0171109E7</v>
      </c>
      <c r="D845" s="1">
        <v>98.05</v>
      </c>
      <c r="E845" s="1">
        <v>98.8</v>
      </c>
      <c r="F845" s="1">
        <v>98.05</v>
      </c>
      <c r="G845" s="1">
        <v>98.7</v>
      </c>
      <c r="H845" s="1">
        <v>98.7</v>
      </c>
      <c r="I845" s="1">
        <v>0.0</v>
      </c>
      <c r="J845" s="1">
        <v>0.0</v>
      </c>
      <c r="K845" s="1">
        <v>3763895.0</v>
      </c>
      <c r="L845" s="1">
        <v>3.70754863834E8</v>
      </c>
      <c r="M845" s="6" t="str">
        <f t="shared" si="2"/>
        <v>0</v>
      </c>
      <c r="N845" s="7" t="str">
        <f t="shared" si="3"/>
        <v>0</v>
      </c>
      <c r="O845" s="8" t="str">
        <f t="shared" ref="O845:P845" si="848">(O846*13+M845)/14</f>
        <v>0.191</v>
      </c>
      <c r="P845" s="8" t="str">
        <f t="shared" si="848"/>
        <v>0.269</v>
      </c>
      <c r="Q845" s="8" t="str">
        <f t="shared" si="5"/>
        <v>0.710</v>
      </c>
      <c r="R845" s="8" t="str">
        <f t="shared" si="6"/>
        <v>41.517</v>
      </c>
    </row>
    <row r="846" ht="15.75" customHeight="1">
      <c r="A846" s="1">
        <v>844.0</v>
      </c>
      <c r="B846" s="5" t="s">
        <v>17</v>
      </c>
      <c r="C846" s="1">
        <v>2.0171108E7</v>
      </c>
      <c r="D846" s="1">
        <v>98.3</v>
      </c>
      <c r="E846" s="1">
        <v>99.05</v>
      </c>
      <c r="F846" s="1">
        <v>98.2</v>
      </c>
      <c r="G846" s="1">
        <v>98.7</v>
      </c>
      <c r="H846" s="1">
        <v>99.0</v>
      </c>
      <c r="I846" s="1">
        <v>-0.3</v>
      </c>
      <c r="J846" s="1">
        <v>-0.3</v>
      </c>
      <c r="K846" s="1">
        <v>6780861.0</v>
      </c>
      <c r="L846" s="1">
        <v>6.68287765462E8</v>
      </c>
      <c r="M846" s="6" t="str">
        <f t="shared" si="2"/>
        <v>0</v>
      </c>
      <c r="N846" s="7" t="str">
        <f t="shared" si="3"/>
        <v>0.3</v>
      </c>
      <c r="O846" s="8" t="str">
        <f t="shared" ref="O846:P846" si="849">(O847*13+M846)/14</f>
        <v>0.206</v>
      </c>
      <c r="P846" s="8" t="str">
        <f t="shared" si="849"/>
        <v>0.290</v>
      </c>
      <c r="Q846" s="8" t="str">
        <f t="shared" si="5"/>
        <v>0.710</v>
      </c>
      <c r="R846" s="8" t="str">
        <f t="shared" si="6"/>
        <v>41.517</v>
      </c>
    </row>
    <row r="847" ht="15.75" customHeight="1">
      <c r="A847" s="1">
        <v>845.0</v>
      </c>
      <c r="B847" s="5" t="s">
        <v>17</v>
      </c>
      <c r="C847" s="1">
        <v>2.0171107E7</v>
      </c>
      <c r="D847" s="1">
        <v>99.05</v>
      </c>
      <c r="E847" s="1">
        <v>99.2</v>
      </c>
      <c r="F847" s="1">
        <v>98.75</v>
      </c>
      <c r="G847" s="1">
        <v>99.0</v>
      </c>
      <c r="H847" s="1">
        <v>98.2</v>
      </c>
      <c r="I847" s="1">
        <v>0.8</v>
      </c>
      <c r="J847" s="1">
        <v>0.81</v>
      </c>
      <c r="K847" s="1">
        <v>4963711.0</v>
      </c>
      <c r="L847" s="1">
        <v>4.9083526165E8</v>
      </c>
      <c r="M847" s="6" t="str">
        <f t="shared" si="2"/>
        <v>0.8</v>
      </c>
      <c r="N847" s="7" t="str">
        <f t="shared" si="3"/>
        <v>0</v>
      </c>
      <c r="O847" s="8" t="str">
        <f t="shared" ref="O847:P847" si="850">(O848*13+M847)/14</f>
        <v>0.222</v>
      </c>
      <c r="P847" s="8" t="str">
        <f t="shared" si="850"/>
        <v>0.289</v>
      </c>
      <c r="Q847" s="8" t="str">
        <f t="shared" si="5"/>
        <v>0.767</v>
      </c>
      <c r="R847" s="8" t="str">
        <f t="shared" si="6"/>
        <v>43.393</v>
      </c>
    </row>
    <row r="848" ht="15.75" customHeight="1">
      <c r="A848" s="1">
        <v>846.0</v>
      </c>
      <c r="B848" s="5" t="s">
        <v>17</v>
      </c>
      <c r="C848" s="1">
        <v>2.0171106E7</v>
      </c>
      <c r="D848" s="1">
        <v>97.6</v>
      </c>
      <c r="E848" s="1">
        <v>98.25</v>
      </c>
      <c r="F848" s="1">
        <v>97.05</v>
      </c>
      <c r="G848" s="1">
        <v>98.2</v>
      </c>
      <c r="H848" s="1">
        <v>99.15</v>
      </c>
      <c r="I848" s="1">
        <v>-0.95</v>
      </c>
      <c r="J848" s="1">
        <v>-0.96</v>
      </c>
      <c r="K848" s="1">
        <v>5984723.0</v>
      </c>
      <c r="L848" s="1">
        <v>5.86836170908E8</v>
      </c>
      <c r="M848" s="6" t="str">
        <f t="shared" si="2"/>
        <v>0</v>
      </c>
      <c r="N848" s="7" t="str">
        <f t="shared" si="3"/>
        <v>0.95</v>
      </c>
      <c r="O848" s="8" t="str">
        <f t="shared" ref="O848:P848" si="851">(O849*13+M848)/14</f>
        <v>0.177</v>
      </c>
      <c r="P848" s="8" t="str">
        <f t="shared" si="851"/>
        <v>0.311</v>
      </c>
      <c r="Q848" s="8" t="str">
        <f t="shared" si="5"/>
        <v>0.569</v>
      </c>
      <c r="R848" s="8" t="str">
        <f t="shared" si="6"/>
        <v>36.260</v>
      </c>
    </row>
    <row r="849" ht="15.75" customHeight="1">
      <c r="A849" s="1">
        <v>847.0</v>
      </c>
      <c r="B849" s="5" t="s">
        <v>17</v>
      </c>
      <c r="C849" s="1">
        <v>2.0171103E7</v>
      </c>
      <c r="D849" s="1">
        <v>99.25</v>
      </c>
      <c r="E849" s="1">
        <v>99.7</v>
      </c>
      <c r="F849" s="1">
        <v>98.95</v>
      </c>
      <c r="G849" s="1">
        <v>99.15</v>
      </c>
      <c r="H849" s="1">
        <v>99.2</v>
      </c>
      <c r="I849" s="1">
        <v>-0.05</v>
      </c>
      <c r="J849" s="1">
        <v>-0.05</v>
      </c>
      <c r="K849" s="1">
        <v>5181461.0</v>
      </c>
      <c r="L849" s="1">
        <v>5.140106148E8</v>
      </c>
      <c r="M849" s="6" t="str">
        <f t="shared" si="2"/>
        <v>0</v>
      </c>
      <c r="N849" s="7" t="str">
        <f t="shared" si="3"/>
        <v>0.05</v>
      </c>
      <c r="O849" s="8" t="str">
        <f t="shared" ref="O849:P849" si="852">(O850*13+M849)/14</f>
        <v>0.191</v>
      </c>
      <c r="P849" s="8" t="str">
        <f t="shared" si="852"/>
        <v>0.262</v>
      </c>
      <c r="Q849" s="8" t="str">
        <f t="shared" si="5"/>
        <v>0.727</v>
      </c>
      <c r="R849" s="8" t="str">
        <f t="shared" si="6"/>
        <v>42.111</v>
      </c>
    </row>
    <row r="850" ht="15.75" customHeight="1">
      <c r="A850" s="1">
        <v>848.0</v>
      </c>
      <c r="B850" s="5" t="s">
        <v>17</v>
      </c>
      <c r="C850" s="1">
        <v>2.0171102E7</v>
      </c>
      <c r="D850" s="1">
        <v>99.5</v>
      </c>
      <c r="E850" s="1">
        <v>99.6</v>
      </c>
      <c r="F850" s="1">
        <v>98.7</v>
      </c>
      <c r="G850" s="1">
        <v>99.2</v>
      </c>
      <c r="H850" s="1">
        <v>99.45</v>
      </c>
      <c r="I850" s="1">
        <v>-0.25</v>
      </c>
      <c r="J850" s="1">
        <v>-0.25</v>
      </c>
      <c r="K850" s="1">
        <v>3274036.0</v>
      </c>
      <c r="L850" s="1">
        <v>3.2453556307E8</v>
      </c>
      <c r="M850" s="6" t="str">
        <f t="shared" si="2"/>
        <v>0</v>
      </c>
      <c r="N850" s="7" t="str">
        <f t="shared" si="3"/>
        <v>0.25</v>
      </c>
      <c r="O850" s="8" t="str">
        <f t="shared" ref="O850:P850" si="853">(O851*13+M850)/14</f>
        <v>0.205</v>
      </c>
      <c r="P850" s="8" t="str">
        <f t="shared" si="853"/>
        <v>0.278</v>
      </c>
      <c r="Q850" s="8" t="str">
        <f t="shared" si="5"/>
        <v>0.737</v>
      </c>
      <c r="R850" s="8" t="str">
        <f t="shared" si="6"/>
        <v>42.446</v>
      </c>
    </row>
    <row r="851" ht="15.75" customHeight="1">
      <c r="A851" s="1">
        <v>849.0</v>
      </c>
      <c r="B851" s="5" t="s">
        <v>17</v>
      </c>
      <c r="C851" s="1">
        <v>2.0171101E7</v>
      </c>
      <c r="D851" s="1">
        <v>99.25</v>
      </c>
      <c r="E851" s="1">
        <v>99.55</v>
      </c>
      <c r="F851" s="1">
        <v>98.8</v>
      </c>
      <c r="G851" s="1">
        <v>99.45</v>
      </c>
      <c r="H851" s="1">
        <v>99.05</v>
      </c>
      <c r="I851" s="1">
        <v>0.4</v>
      </c>
      <c r="J851" s="1">
        <v>0.4</v>
      </c>
      <c r="K851" s="1">
        <v>3075666.0</v>
      </c>
      <c r="L851" s="1">
        <v>3.0511841305E8</v>
      </c>
      <c r="M851" s="6" t="str">
        <f t="shared" si="2"/>
        <v>0.4</v>
      </c>
      <c r="N851" s="7" t="str">
        <f t="shared" si="3"/>
        <v>0</v>
      </c>
      <c r="O851" s="8" t="str">
        <f t="shared" ref="O851:P851" si="854">(O852*13+M851)/14</f>
        <v>0.221</v>
      </c>
      <c r="P851" s="8" t="str">
        <f t="shared" si="854"/>
        <v>0.281</v>
      </c>
      <c r="Q851" s="8" t="str">
        <f t="shared" si="5"/>
        <v>0.788</v>
      </c>
      <c r="R851" s="8" t="str">
        <f t="shared" si="6"/>
        <v>44.072</v>
      </c>
    </row>
    <row r="852" ht="15.75" customHeight="1">
      <c r="A852" s="1">
        <v>850.0</v>
      </c>
      <c r="B852" s="5" t="s">
        <v>17</v>
      </c>
      <c r="C852" s="1">
        <v>2.0171031E7</v>
      </c>
      <c r="D852" s="1">
        <v>99.0</v>
      </c>
      <c r="E852" s="1">
        <v>99.4</v>
      </c>
      <c r="F852" s="1">
        <v>98.75</v>
      </c>
      <c r="G852" s="1">
        <v>99.05</v>
      </c>
      <c r="H852" s="1">
        <v>98.7</v>
      </c>
      <c r="I852" s="1">
        <v>0.35</v>
      </c>
      <c r="J852" s="1">
        <v>0.35</v>
      </c>
      <c r="K852" s="1">
        <v>3105099.0</v>
      </c>
      <c r="L852" s="1">
        <v>3.0787395059E8</v>
      </c>
      <c r="M852" s="6" t="str">
        <f t="shared" si="2"/>
        <v>0.35</v>
      </c>
      <c r="N852" s="7" t="str">
        <f t="shared" si="3"/>
        <v>0</v>
      </c>
      <c r="O852" s="8" t="str">
        <f t="shared" ref="O852:P852" si="855">(O853*13+M852)/14</f>
        <v>0.207</v>
      </c>
      <c r="P852" s="8" t="str">
        <f t="shared" si="855"/>
        <v>0.302</v>
      </c>
      <c r="Q852" s="8" t="str">
        <f t="shared" si="5"/>
        <v>0.686</v>
      </c>
      <c r="R852" s="8" t="str">
        <f t="shared" si="6"/>
        <v>40.696</v>
      </c>
    </row>
    <row r="853" ht="15.75" customHeight="1">
      <c r="A853" s="1">
        <v>851.0</v>
      </c>
      <c r="B853" s="5" t="s">
        <v>17</v>
      </c>
      <c r="C853" s="1">
        <v>2.017103E7</v>
      </c>
      <c r="D853" s="1">
        <v>99.9</v>
      </c>
      <c r="E853" s="1">
        <v>99.95</v>
      </c>
      <c r="F853" s="1">
        <v>98.35</v>
      </c>
      <c r="G853" s="1">
        <v>98.7</v>
      </c>
      <c r="H853" s="1">
        <v>99.75</v>
      </c>
      <c r="I853" s="1">
        <v>-1.05</v>
      </c>
      <c r="J853" s="1">
        <v>-1.05</v>
      </c>
      <c r="K853" s="1">
        <v>5652020.0</v>
      </c>
      <c r="L853" s="1">
        <v>5.59793318402E8</v>
      </c>
      <c r="M853" s="6" t="str">
        <f t="shared" si="2"/>
        <v>0</v>
      </c>
      <c r="N853" s="7" t="str">
        <f t="shared" si="3"/>
        <v>1.05</v>
      </c>
      <c r="O853" s="8" t="str">
        <f t="shared" ref="O853:P853" si="856">(O854*13+M853)/14</f>
        <v>0.196</v>
      </c>
      <c r="P853" s="8" t="str">
        <f t="shared" si="856"/>
        <v>0.326</v>
      </c>
      <c r="Q853" s="8" t="str">
        <f t="shared" si="5"/>
        <v>0.604</v>
      </c>
      <c r="R853" s="8" t="str">
        <f t="shared" si="6"/>
        <v>37.637</v>
      </c>
    </row>
    <row r="854" ht="15.75" customHeight="1">
      <c r="A854" s="1">
        <v>852.0</v>
      </c>
      <c r="B854" s="5" t="s">
        <v>17</v>
      </c>
      <c r="C854" s="1">
        <v>2.0171027E7</v>
      </c>
      <c r="D854" s="1">
        <v>100.9</v>
      </c>
      <c r="E854" s="1">
        <v>100.9</v>
      </c>
      <c r="F854" s="1">
        <v>99.5</v>
      </c>
      <c r="G854" s="1">
        <v>99.75</v>
      </c>
      <c r="H854" s="1">
        <v>99.95</v>
      </c>
      <c r="I854" s="1">
        <v>-0.2</v>
      </c>
      <c r="J854" s="1">
        <v>-0.2</v>
      </c>
      <c r="K854" s="1">
        <v>4003716.0</v>
      </c>
      <c r="L854" s="1">
        <v>3.9981066735E8</v>
      </c>
      <c r="M854" s="6" t="str">
        <f t="shared" si="2"/>
        <v>0</v>
      </c>
      <c r="N854" s="7" t="str">
        <f t="shared" si="3"/>
        <v>0.2</v>
      </c>
      <c r="O854" s="8" t="str">
        <f t="shared" ref="O854:P854" si="857">(O855*13+M854)/14</f>
        <v>0.212</v>
      </c>
      <c r="P854" s="8" t="str">
        <f t="shared" si="857"/>
        <v>0.270</v>
      </c>
      <c r="Q854" s="8" t="str">
        <f t="shared" si="5"/>
        <v>0.784</v>
      </c>
      <c r="R854" s="8" t="str">
        <f t="shared" si="6"/>
        <v>43.952</v>
      </c>
    </row>
    <row r="855" ht="15.75" customHeight="1">
      <c r="A855" s="1">
        <v>853.0</v>
      </c>
      <c r="B855" s="5" t="s">
        <v>17</v>
      </c>
      <c r="C855" s="1">
        <v>2.0171026E7</v>
      </c>
      <c r="D855" s="1">
        <v>100.0</v>
      </c>
      <c r="E855" s="1">
        <v>100.3</v>
      </c>
      <c r="F855" s="1">
        <v>99.7</v>
      </c>
      <c r="G855" s="1">
        <v>99.95</v>
      </c>
      <c r="H855" s="1">
        <v>100.1</v>
      </c>
      <c r="I855" s="1">
        <v>-0.15</v>
      </c>
      <c r="J855" s="1">
        <v>-0.15</v>
      </c>
      <c r="K855" s="1">
        <v>2746124.0</v>
      </c>
      <c r="L855" s="1">
        <v>2.744855756E8</v>
      </c>
      <c r="M855" s="6" t="str">
        <f t="shared" si="2"/>
        <v>0</v>
      </c>
      <c r="N855" s="7" t="str">
        <f t="shared" si="3"/>
        <v>0.15</v>
      </c>
      <c r="O855" s="8" t="str">
        <f t="shared" ref="O855:P855" si="858">(O856*13+M855)/14</f>
        <v>0.228</v>
      </c>
      <c r="P855" s="8" t="str">
        <f t="shared" si="858"/>
        <v>0.275</v>
      </c>
      <c r="Q855" s="8" t="str">
        <f t="shared" si="5"/>
        <v>0.828</v>
      </c>
      <c r="R855" s="8" t="str">
        <f t="shared" si="6"/>
        <v>45.296</v>
      </c>
    </row>
    <row r="856" ht="15.75" customHeight="1">
      <c r="A856" s="1">
        <v>854.0</v>
      </c>
      <c r="B856" s="5" t="s">
        <v>17</v>
      </c>
      <c r="C856" s="1">
        <v>2.0171025E7</v>
      </c>
      <c r="D856" s="1">
        <v>101.3</v>
      </c>
      <c r="E856" s="1">
        <v>101.3</v>
      </c>
      <c r="F856" s="1">
        <v>99.9</v>
      </c>
      <c r="G856" s="1">
        <v>100.1</v>
      </c>
      <c r="H856" s="1">
        <v>100.5</v>
      </c>
      <c r="I856" s="1">
        <v>-0.4</v>
      </c>
      <c r="J856" s="1">
        <v>-0.4</v>
      </c>
      <c r="K856" s="1">
        <v>3346828.0</v>
      </c>
      <c r="L856" s="1">
        <v>3.354815334E8</v>
      </c>
      <c r="M856" s="6" t="str">
        <f t="shared" si="2"/>
        <v>0</v>
      </c>
      <c r="N856" s="7" t="str">
        <f t="shared" si="3"/>
        <v>0.4</v>
      </c>
      <c r="O856" s="8" t="str">
        <f t="shared" ref="O856:P856" si="859">(O857*13+M856)/14</f>
        <v>0.245</v>
      </c>
      <c r="P856" s="8" t="str">
        <f t="shared" si="859"/>
        <v>0.285</v>
      </c>
      <c r="Q856" s="8" t="str">
        <f t="shared" si="5"/>
        <v>0.862</v>
      </c>
      <c r="R856" s="8" t="str">
        <f t="shared" si="6"/>
        <v>46.282</v>
      </c>
    </row>
    <row r="857" ht="15.75" customHeight="1">
      <c r="A857" s="1">
        <v>855.0</v>
      </c>
      <c r="B857" s="5" t="s">
        <v>17</v>
      </c>
      <c r="C857" s="1">
        <v>2.0171024E7</v>
      </c>
      <c r="D857" s="1">
        <v>101.4</v>
      </c>
      <c r="E857" s="1">
        <v>101.4</v>
      </c>
      <c r="F857" s="1">
        <v>100.1</v>
      </c>
      <c r="G857" s="1">
        <v>100.5</v>
      </c>
      <c r="H857" s="1">
        <v>101.1</v>
      </c>
      <c r="I857" s="1">
        <v>-0.6</v>
      </c>
      <c r="J857" s="1">
        <v>-0.59</v>
      </c>
      <c r="K857" s="1">
        <v>2890099.0</v>
      </c>
      <c r="L857" s="1">
        <v>2.90900168668E8</v>
      </c>
      <c r="M857" s="6" t="str">
        <f t="shared" si="2"/>
        <v>0</v>
      </c>
      <c r="N857" s="7" t="str">
        <f t="shared" si="3"/>
        <v>0.6</v>
      </c>
      <c r="O857" s="8" t="str">
        <f t="shared" ref="O857:P857" si="860">(O858*13+M857)/14</f>
        <v>0.264</v>
      </c>
      <c r="P857" s="8" t="str">
        <f t="shared" si="860"/>
        <v>0.276</v>
      </c>
      <c r="Q857" s="8" t="str">
        <f t="shared" si="5"/>
        <v>0.958</v>
      </c>
      <c r="R857" s="8" t="str">
        <f t="shared" si="6"/>
        <v>48.918</v>
      </c>
    </row>
    <row r="858" ht="15.75" customHeight="1">
      <c r="A858" s="1">
        <v>856.0</v>
      </c>
      <c r="B858" s="5" t="s">
        <v>17</v>
      </c>
      <c r="C858" s="1">
        <v>2.0171023E7</v>
      </c>
      <c r="D858" s="1">
        <v>102.0</v>
      </c>
      <c r="E858" s="1">
        <v>102.0</v>
      </c>
      <c r="F858" s="1">
        <v>100.6</v>
      </c>
      <c r="G858" s="1">
        <v>101.1</v>
      </c>
      <c r="H858" s="1">
        <v>101.5</v>
      </c>
      <c r="I858" s="1">
        <v>-0.4</v>
      </c>
      <c r="J858" s="1">
        <v>-0.39</v>
      </c>
      <c r="K858" s="1">
        <v>1989165.0</v>
      </c>
      <c r="L858" s="1">
        <v>2.011702331E8</v>
      </c>
      <c r="M858" s="6" t="str">
        <f t="shared" si="2"/>
        <v>0</v>
      </c>
      <c r="N858" s="7" t="str">
        <f t="shared" si="3"/>
        <v>0.4</v>
      </c>
      <c r="O858" s="8" t="str">
        <f t="shared" ref="O858:P858" si="861">(O859*13+M858)/14</f>
        <v>0.285</v>
      </c>
      <c r="P858" s="8" t="str">
        <f t="shared" si="861"/>
        <v>0.251</v>
      </c>
      <c r="Q858" s="8" t="str">
        <f t="shared" si="5"/>
        <v>1.134</v>
      </c>
      <c r="R858" s="8" t="str">
        <f t="shared" si="6"/>
        <v>53.134</v>
      </c>
    </row>
    <row r="859" ht="15.75" customHeight="1">
      <c r="A859" s="1">
        <v>857.0</v>
      </c>
      <c r="B859" s="5" t="s">
        <v>17</v>
      </c>
      <c r="C859" s="1">
        <v>2.017102E7</v>
      </c>
      <c r="D859" s="1">
        <v>101.8</v>
      </c>
      <c r="E859" s="1">
        <v>101.8</v>
      </c>
      <c r="F859" s="1">
        <v>101.2</v>
      </c>
      <c r="G859" s="1">
        <v>101.5</v>
      </c>
      <c r="H859" s="1">
        <v>100.8</v>
      </c>
      <c r="I859" s="1">
        <v>0.7</v>
      </c>
      <c r="J859" s="1">
        <v>0.69</v>
      </c>
      <c r="K859" s="1">
        <v>2590901.0</v>
      </c>
      <c r="L859" s="1">
        <v>2.629334844E8</v>
      </c>
      <c r="M859" s="6" t="str">
        <f t="shared" si="2"/>
        <v>0.7</v>
      </c>
      <c r="N859" s="7" t="str">
        <f t="shared" si="3"/>
        <v>0</v>
      </c>
      <c r="O859" s="8" t="str">
        <f t="shared" ref="O859:P859" si="862">(O860*13+M859)/14</f>
        <v>0.306</v>
      </c>
      <c r="P859" s="8" t="str">
        <f t="shared" si="862"/>
        <v>0.240</v>
      </c>
      <c r="Q859" s="8" t="str">
        <f t="shared" si="5"/>
        <v>1.279</v>
      </c>
      <c r="R859" s="8" t="str">
        <f t="shared" si="6"/>
        <v>56.128</v>
      </c>
    </row>
    <row r="860" ht="15.75" customHeight="1">
      <c r="A860" s="1">
        <v>858.0</v>
      </c>
      <c r="B860" s="5" t="s">
        <v>17</v>
      </c>
      <c r="C860" s="1">
        <v>2.0171019E7</v>
      </c>
      <c r="D860" s="1">
        <v>102.5</v>
      </c>
      <c r="E860" s="1">
        <v>102.7</v>
      </c>
      <c r="F860" s="1">
        <v>100.2</v>
      </c>
      <c r="G860" s="1">
        <v>100.8</v>
      </c>
      <c r="H860" s="1">
        <v>102.1</v>
      </c>
      <c r="I860" s="1">
        <v>-1.3</v>
      </c>
      <c r="J860" s="1">
        <v>-1.27</v>
      </c>
      <c r="K860" s="1">
        <v>5804377.0</v>
      </c>
      <c r="L860" s="1">
        <v>5.878800914E8</v>
      </c>
      <c r="M860" s="6" t="str">
        <f t="shared" si="2"/>
        <v>0</v>
      </c>
      <c r="N860" s="7" t="str">
        <f t="shared" si="3"/>
        <v>1.3</v>
      </c>
      <c r="O860" s="8" t="str">
        <f t="shared" ref="O860:P860" si="863">(O861*13+M860)/14</f>
        <v>0.276</v>
      </c>
      <c r="P860" s="8" t="str">
        <f t="shared" si="863"/>
        <v>0.258</v>
      </c>
      <c r="Q860" s="8" t="str">
        <f t="shared" si="5"/>
        <v>1.071</v>
      </c>
      <c r="R860" s="8" t="str">
        <f t="shared" si="6"/>
        <v>51.706</v>
      </c>
    </row>
    <row r="861" ht="15.75" customHeight="1">
      <c r="A861" s="1">
        <v>859.0</v>
      </c>
      <c r="B861" s="5" t="s">
        <v>17</v>
      </c>
      <c r="C861" s="1">
        <v>2.0171018E7</v>
      </c>
      <c r="D861" s="1">
        <v>101.3</v>
      </c>
      <c r="E861" s="1">
        <v>102.8</v>
      </c>
      <c r="F861" s="1">
        <v>101.0</v>
      </c>
      <c r="G861" s="1">
        <v>102.1</v>
      </c>
      <c r="H861" s="1">
        <v>100.8</v>
      </c>
      <c r="I861" s="1">
        <v>1.3</v>
      </c>
      <c r="J861" s="1">
        <v>1.29</v>
      </c>
      <c r="K861" s="1">
        <v>8329384.0</v>
      </c>
      <c r="L861" s="1">
        <v>8.47114007505E8</v>
      </c>
      <c r="M861" s="6" t="str">
        <f t="shared" si="2"/>
        <v>1.3</v>
      </c>
      <c r="N861" s="7" t="str">
        <f t="shared" si="3"/>
        <v>0</v>
      </c>
      <c r="O861" s="8" t="str">
        <f t="shared" ref="O861:P861" si="864">(O862*13+M861)/14</f>
        <v>0.297</v>
      </c>
      <c r="P861" s="8" t="str">
        <f t="shared" si="864"/>
        <v>0.178</v>
      </c>
      <c r="Q861" s="8" t="str">
        <f t="shared" si="5"/>
        <v>1.673</v>
      </c>
      <c r="R861" s="8" t="str">
        <f t="shared" si="6"/>
        <v>62.585</v>
      </c>
    </row>
    <row r="862" ht="15.75" customHeight="1">
      <c r="A862" s="1">
        <v>860.0</v>
      </c>
      <c r="B862" s="5" t="s">
        <v>17</v>
      </c>
      <c r="C862" s="1">
        <v>2.0171017E7</v>
      </c>
      <c r="D862" s="1">
        <v>100.7</v>
      </c>
      <c r="E862" s="1">
        <v>101.0</v>
      </c>
      <c r="F862" s="1">
        <v>100.1</v>
      </c>
      <c r="G862" s="1">
        <v>100.8</v>
      </c>
      <c r="H862" s="1">
        <v>100.6</v>
      </c>
      <c r="I862" s="1">
        <v>0.2</v>
      </c>
      <c r="J862" s="1">
        <v>0.2</v>
      </c>
      <c r="K862" s="1">
        <v>3592975.0</v>
      </c>
      <c r="L862" s="1">
        <v>3.611854045E8</v>
      </c>
      <c r="M862" s="6" t="str">
        <f t="shared" si="2"/>
        <v>0.2</v>
      </c>
      <c r="N862" s="7" t="str">
        <f t="shared" si="3"/>
        <v>0</v>
      </c>
      <c r="O862" s="8" t="str">
        <f t="shared" ref="O862:P862" si="865">(O863*13+M862)/14</f>
        <v>0.220</v>
      </c>
      <c r="P862" s="8" t="str">
        <f t="shared" si="865"/>
        <v>0.192</v>
      </c>
      <c r="Q862" s="8" t="str">
        <f t="shared" si="5"/>
        <v>1.151</v>
      </c>
      <c r="R862" s="8" t="str">
        <f t="shared" si="6"/>
        <v>53.500</v>
      </c>
    </row>
    <row r="863" ht="15.75" customHeight="1">
      <c r="A863" s="1">
        <v>861.0</v>
      </c>
      <c r="B863" s="5" t="s">
        <v>17</v>
      </c>
      <c r="C863" s="1">
        <v>2.0171016E7</v>
      </c>
      <c r="D863" s="1">
        <v>100.4</v>
      </c>
      <c r="E863" s="1">
        <v>101.0</v>
      </c>
      <c r="F863" s="1">
        <v>100.2</v>
      </c>
      <c r="G863" s="1">
        <v>100.6</v>
      </c>
      <c r="H863" s="1">
        <v>99.9</v>
      </c>
      <c r="I863" s="1">
        <v>0.7</v>
      </c>
      <c r="J863" s="1">
        <v>0.7</v>
      </c>
      <c r="K863" s="1">
        <v>3339650.0</v>
      </c>
      <c r="L863" s="1">
        <v>3.359483047E8</v>
      </c>
      <c r="M863" s="6" t="str">
        <f t="shared" si="2"/>
        <v>0.7</v>
      </c>
      <c r="N863" s="7" t="str">
        <f t="shared" si="3"/>
        <v>0</v>
      </c>
      <c r="O863" s="8" t="str">
        <f t="shared" ref="O863:P863" si="866">(O864*13+M863)/14</f>
        <v>0.222</v>
      </c>
      <c r="P863" s="8" t="str">
        <f t="shared" si="866"/>
        <v>0.206</v>
      </c>
      <c r="Q863" s="8" t="str">
        <f t="shared" si="5"/>
        <v>1.076</v>
      </c>
      <c r="R863" s="8" t="str">
        <f t="shared" si="6"/>
        <v>51.829</v>
      </c>
    </row>
    <row r="864" ht="15.75" customHeight="1">
      <c r="A864" s="1">
        <v>862.0</v>
      </c>
      <c r="B864" s="5" t="s">
        <v>17</v>
      </c>
      <c r="C864" s="1">
        <v>2.0171013E7</v>
      </c>
      <c r="D864" s="1">
        <v>99.9</v>
      </c>
      <c r="E864" s="1">
        <v>100.7</v>
      </c>
      <c r="F864" s="1">
        <v>99.65</v>
      </c>
      <c r="G864" s="1">
        <v>99.9</v>
      </c>
      <c r="H864" s="1">
        <v>99.8</v>
      </c>
      <c r="I864" s="1">
        <v>0.1</v>
      </c>
      <c r="J864" s="1">
        <v>0.1</v>
      </c>
      <c r="K864" s="1">
        <v>4625589.0</v>
      </c>
      <c r="L864" s="1">
        <v>4.624140715E8</v>
      </c>
      <c r="M864" s="6" t="str">
        <f t="shared" si="2"/>
        <v>0.1</v>
      </c>
      <c r="N864" s="7" t="str">
        <f t="shared" si="3"/>
        <v>0</v>
      </c>
      <c r="O864" s="8" t="str">
        <f t="shared" ref="O864:P864" si="867">(O865*13+M864)/14</f>
        <v>0.185</v>
      </c>
      <c r="P864" s="8" t="str">
        <f t="shared" si="867"/>
        <v>0.222</v>
      </c>
      <c r="Q864" s="8" t="str">
        <f t="shared" si="5"/>
        <v>0.833</v>
      </c>
      <c r="R864" s="8" t="str">
        <f t="shared" si="6"/>
        <v>45.459</v>
      </c>
    </row>
    <row r="865" ht="15.75" customHeight="1">
      <c r="A865" s="1">
        <v>863.0</v>
      </c>
      <c r="B865" s="5" t="s">
        <v>17</v>
      </c>
      <c r="C865" s="1">
        <v>2.0171012E7</v>
      </c>
      <c r="D865" s="1">
        <v>101.0</v>
      </c>
      <c r="E865" s="1">
        <v>101.0</v>
      </c>
      <c r="F865" s="1">
        <v>99.7</v>
      </c>
      <c r="G865" s="1">
        <v>99.8</v>
      </c>
      <c r="H865" s="1">
        <v>100.7</v>
      </c>
      <c r="I865" s="1">
        <v>-0.9</v>
      </c>
      <c r="J865" s="1">
        <v>-0.89</v>
      </c>
      <c r="K865" s="1">
        <v>6673780.0</v>
      </c>
      <c r="L865" s="1">
        <v>6.6749471825E8</v>
      </c>
      <c r="M865" s="6" t="str">
        <f t="shared" si="2"/>
        <v>0</v>
      </c>
      <c r="N865" s="7" t="str">
        <f t="shared" si="3"/>
        <v>0.9</v>
      </c>
      <c r="O865" s="8" t="str">
        <f t="shared" ref="O865:P865" si="868">(O866*13+M865)/14</f>
        <v>0.192</v>
      </c>
      <c r="P865" s="8" t="str">
        <f t="shared" si="868"/>
        <v>0.239</v>
      </c>
      <c r="Q865" s="8" t="str">
        <f t="shared" si="5"/>
        <v>0.801</v>
      </c>
      <c r="R865" s="8" t="str">
        <f t="shared" si="6"/>
        <v>44.485</v>
      </c>
    </row>
    <row r="866" ht="15.75" customHeight="1">
      <c r="A866" s="1">
        <v>864.0</v>
      </c>
      <c r="B866" s="5" t="s">
        <v>17</v>
      </c>
      <c r="C866" s="1">
        <v>2.0171011E7</v>
      </c>
      <c r="D866" s="1">
        <v>100.6</v>
      </c>
      <c r="E866" s="1">
        <v>101.0</v>
      </c>
      <c r="F866" s="1">
        <v>100.3</v>
      </c>
      <c r="G866" s="1">
        <v>100.7</v>
      </c>
      <c r="H866" s="1">
        <v>101.1</v>
      </c>
      <c r="I866" s="1">
        <v>-0.4</v>
      </c>
      <c r="J866" s="1">
        <v>-0.4</v>
      </c>
      <c r="K866" s="1">
        <v>4522189.0</v>
      </c>
      <c r="L866" s="1">
        <v>4.552216458E8</v>
      </c>
      <c r="M866" s="6" t="str">
        <f t="shared" si="2"/>
        <v>0</v>
      </c>
      <c r="N866" s="7" t="str">
        <f t="shared" si="3"/>
        <v>0.4</v>
      </c>
      <c r="O866" s="8" t="str">
        <f t="shared" ref="O866:P866" si="869">(O867*13+M866)/14</f>
        <v>0.206</v>
      </c>
      <c r="P866" s="8" t="str">
        <f t="shared" si="869"/>
        <v>0.188</v>
      </c>
      <c r="Q866" s="8" t="str">
        <f t="shared" si="5"/>
        <v>1.096</v>
      </c>
      <c r="R866" s="8" t="str">
        <f t="shared" si="6"/>
        <v>52.287</v>
      </c>
    </row>
    <row r="867" ht="15.75" customHeight="1">
      <c r="A867" s="1">
        <v>865.0</v>
      </c>
      <c r="B867" s="5" t="s">
        <v>17</v>
      </c>
      <c r="C867" s="1">
        <v>2.017101E7</v>
      </c>
      <c r="D867" s="1">
        <v>100.8</v>
      </c>
      <c r="E867" s="1">
        <v>101.2</v>
      </c>
      <c r="F867" s="1">
        <v>100.6</v>
      </c>
      <c r="G867" s="1">
        <v>101.1</v>
      </c>
      <c r="H867" s="1">
        <v>100.8</v>
      </c>
      <c r="I867" s="1">
        <v>0.3</v>
      </c>
      <c r="J867" s="1">
        <v>0.3</v>
      </c>
      <c r="K867" s="1">
        <v>3414813.0</v>
      </c>
      <c r="L867" s="1">
        <v>3.444439319E8</v>
      </c>
      <c r="M867" s="6" t="str">
        <f t="shared" si="2"/>
        <v>0.3</v>
      </c>
      <c r="N867" s="7" t="str">
        <f t="shared" si="3"/>
        <v>0</v>
      </c>
      <c r="O867" s="8" t="str">
        <f t="shared" ref="O867:P867" si="870">(O868*13+M867)/14</f>
        <v>0.222</v>
      </c>
      <c r="P867" s="8" t="str">
        <f t="shared" si="870"/>
        <v>0.172</v>
      </c>
      <c r="Q867" s="8" t="str">
        <f t="shared" si="5"/>
        <v>1.292</v>
      </c>
      <c r="R867" s="8" t="str">
        <f t="shared" si="6"/>
        <v>56.366</v>
      </c>
    </row>
    <row r="868" ht="15.75" customHeight="1">
      <c r="A868" s="1">
        <v>866.0</v>
      </c>
      <c r="B868" s="5" t="s">
        <v>17</v>
      </c>
      <c r="C868" s="1">
        <v>2.0171009E7</v>
      </c>
      <c r="D868" s="1">
        <v>101.4</v>
      </c>
      <c r="E868" s="1">
        <v>101.4</v>
      </c>
      <c r="F868" s="1">
        <v>100.6</v>
      </c>
      <c r="G868" s="1">
        <v>100.8</v>
      </c>
      <c r="H868" s="1">
        <v>100.9</v>
      </c>
      <c r="I868" s="1">
        <v>-0.1</v>
      </c>
      <c r="J868" s="1">
        <v>-0.1</v>
      </c>
      <c r="K868" s="1">
        <v>2801393.0</v>
      </c>
      <c r="L868" s="1">
        <v>2.8264423145E8</v>
      </c>
      <c r="M868" s="6" t="str">
        <f t="shared" si="2"/>
        <v>0</v>
      </c>
      <c r="N868" s="7" t="str">
        <f t="shared" si="3"/>
        <v>0.1</v>
      </c>
      <c r="O868" s="8" t="str">
        <f t="shared" ref="O868:P868" si="871">(O869*13+M868)/14</f>
        <v>0.216</v>
      </c>
      <c r="P868" s="8" t="str">
        <f t="shared" si="871"/>
        <v>0.185</v>
      </c>
      <c r="Q868" s="8" t="str">
        <f t="shared" si="5"/>
        <v>1.167</v>
      </c>
      <c r="R868" s="8" t="str">
        <f t="shared" si="6"/>
        <v>53.859</v>
      </c>
    </row>
    <row r="869" ht="15.75" customHeight="1">
      <c r="A869" s="1">
        <v>867.0</v>
      </c>
      <c r="B869" s="5" t="s">
        <v>17</v>
      </c>
      <c r="C869" s="1">
        <v>2.0171006E7</v>
      </c>
      <c r="D869" s="1">
        <v>101.0</v>
      </c>
      <c r="E869" s="1">
        <v>101.4</v>
      </c>
      <c r="F869" s="1">
        <v>100.0</v>
      </c>
      <c r="G869" s="1">
        <v>100.9</v>
      </c>
      <c r="H869" s="1">
        <v>101.0</v>
      </c>
      <c r="I869" s="1">
        <v>-0.1</v>
      </c>
      <c r="J869" s="1">
        <v>-0.1</v>
      </c>
      <c r="K869" s="1">
        <v>7264605.0</v>
      </c>
      <c r="L869" s="1">
        <v>7.304196227E8</v>
      </c>
      <c r="M869" s="6" t="str">
        <f t="shared" si="2"/>
        <v>0</v>
      </c>
      <c r="N869" s="7" t="str">
        <f t="shared" si="3"/>
        <v>0.1</v>
      </c>
      <c r="O869" s="8" t="str">
        <f t="shared" ref="O869:P869" si="872">(O870*13+M869)/14</f>
        <v>0.233</v>
      </c>
      <c r="P869" s="8" t="str">
        <f t="shared" si="872"/>
        <v>0.192</v>
      </c>
      <c r="Q869" s="8" t="str">
        <f t="shared" si="5"/>
        <v>1.214</v>
      </c>
      <c r="R869" s="8" t="str">
        <f t="shared" si="6"/>
        <v>54.834</v>
      </c>
    </row>
    <row r="870" ht="15.75" customHeight="1">
      <c r="A870" s="1">
        <v>868.0</v>
      </c>
      <c r="B870" s="5" t="s">
        <v>17</v>
      </c>
      <c r="C870" s="1">
        <v>2.0171004E7</v>
      </c>
      <c r="D870" s="1">
        <v>100.1</v>
      </c>
      <c r="E870" s="1">
        <v>101.2</v>
      </c>
      <c r="F870" s="1">
        <v>99.7</v>
      </c>
      <c r="G870" s="1">
        <v>101.0</v>
      </c>
      <c r="H870" s="1">
        <v>99.9</v>
      </c>
      <c r="I870" s="1">
        <v>1.1</v>
      </c>
      <c r="J870" s="1">
        <v>1.1</v>
      </c>
      <c r="K870" s="1">
        <v>6704531.0</v>
      </c>
      <c r="L870" s="1">
        <v>6.756543827E8</v>
      </c>
      <c r="M870" s="6" t="str">
        <f t="shared" si="2"/>
        <v>1.1</v>
      </c>
      <c r="N870" s="7" t="str">
        <f t="shared" si="3"/>
        <v>0</v>
      </c>
      <c r="O870" s="8" t="str">
        <f t="shared" ref="O870:P870" si="873">(O871*13+M870)/14</f>
        <v>0.251</v>
      </c>
      <c r="P870" s="8" t="str">
        <f t="shared" si="873"/>
        <v>0.199</v>
      </c>
      <c r="Q870" s="8" t="str">
        <f t="shared" si="5"/>
        <v>1.261</v>
      </c>
      <c r="R870" s="8" t="str">
        <f t="shared" si="6"/>
        <v>55.772</v>
      </c>
    </row>
    <row r="871" ht="15.75" customHeight="1">
      <c r="A871" s="1">
        <v>869.0</v>
      </c>
      <c r="B871" s="5" t="s">
        <v>17</v>
      </c>
      <c r="C871" s="1">
        <v>2.0171003E7</v>
      </c>
      <c r="D871" s="1">
        <v>99.8</v>
      </c>
      <c r="E871" s="1">
        <v>100.0</v>
      </c>
      <c r="F871" s="1">
        <v>99.15</v>
      </c>
      <c r="G871" s="1">
        <v>99.9</v>
      </c>
      <c r="H871" s="1">
        <v>99.85</v>
      </c>
      <c r="I871" s="1">
        <v>0.05</v>
      </c>
      <c r="J871" s="1">
        <v>0.05</v>
      </c>
      <c r="K871" s="1">
        <v>6793866.0</v>
      </c>
      <c r="L871" s="1">
        <v>6.77288186194E8</v>
      </c>
      <c r="M871" s="6" t="str">
        <f t="shared" si="2"/>
        <v>0.05</v>
      </c>
      <c r="N871" s="7" t="str">
        <f t="shared" si="3"/>
        <v>0</v>
      </c>
      <c r="O871" s="8" t="str">
        <f t="shared" ref="O871:P871" si="874">(O872*13+M871)/14</f>
        <v>0.186</v>
      </c>
      <c r="P871" s="8" t="str">
        <f t="shared" si="874"/>
        <v>0.214</v>
      </c>
      <c r="Q871" s="8" t="str">
        <f t="shared" si="5"/>
        <v>0.866</v>
      </c>
      <c r="R871" s="8" t="str">
        <f t="shared" si="6"/>
        <v>46.412</v>
      </c>
    </row>
    <row r="872" ht="15.75" customHeight="1">
      <c r="A872" s="1">
        <v>870.0</v>
      </c>
      <c r="B872" s="5" t="s">
        <v>17</v>
      </c>
      <c r="C872" s="1">
        <v>2.0170929E7</v>
      </c>
      <c r="D872" s="1">
        <v>99.8</v>
      </c>
      <c r="E872" s="1">
        <v>99.85</v>
      </c>
      <c r="F872" s="1">
        <v>99.05</v>
      </c>
      <c r="G872" s="1">
        <v>99.85</v>
      </c>
      <c r="H872" s="1">
        <v>99.75</v>
      </c>
      <c r="I872" s="1">
        <v>0.1</v>
      </c>
      <c r="J872" s="1">
        <v>0.1</v>
      </c>
      <c r="K872" s="1">
        <v>4401817.0</v>
      </c>
      <c r="L872" s="1">
        <v>4.38445307E8</v>
      </c>
      <c r="M872" s="6" t="str">
        <f t="shared" si="2"/>
        <v>0.1</v>
      </c>
      <c r="N872" s="7" t="str">
        <f t="shared" si="3"/>
        <v>0</v>
      </c>
      <c r="O872" s="8" t="str">
        <f t="shared" ref="O872:P872" si="875">(O873*13+M872)/14</f>
        <v>0.196</v>
      </c>
      <c r="P872" s="8" t="str">
        <f t="shared" si="875"/>
        <v>0.231</v>
      </c>
      <c r="Q872" s="8" t="str">
        <f t="shared" si="5"/>
        <v>0.849</v>
      </c>
      <c r="R872" s="8" t="str">
        <f t="shared" si="6"/>
        <v>45.929</v>
      </c>
    </row>
    <row r="873" ht="15.75" customHeight="1">
      <c r="A873" s="1">
        <v>871.0</v>
      </c>
      <c r="B873" s="5" t="s">
        <v>17</v>
      </c>
      <c r="C873" s="1">
        <v>2.0170928E7</v>
      </c>
      <c r="D873" s="1">
        <v>100.0</v>
      </c>
      <c r="E873" s="1">
        <v>100.0</v>
      </c>
      <c r="F873" s="1">
        <v>99.2</v>
      </c>
      <c r="G873" s="1">
        <v>99.75</v>
      </c>
      <c r="H873" s="1">
        <v>99.7</v>
      </c>
      <c r="I873" s="1">
        <v>0.05</v>
      </c>
      <c r="J873" s="1">
        <v>0.05</v>
      </c>
      <c r="K873" s="1">
        <v>4803885.0</v>
      </c>
      <c r="L873" s="1">
        <v>4.7889547115E8</v>
      </c>
      <c r="M873" s="6" t="str">
        <f t="shared" si="2"/>
        <v>0.05</v>
      </c>
      <c r="N873" s="7" t="str">
        <f t="shared" si="3"/>
        <v>0</v>
      </c>
      <c r="O873" s="8" t="str">
        <f t="shared" ref="O873:P873" si="876">(O874*13+M873)/14</f>
        <v>0.203</v>
      </c>
      <c r="P873" s="8" t="str">
        <f t="shared" si="876"/>
        <v>0.248</v>
      </c>
      <c r="Q873" s="8" t="str">
        <f t="shared" si="5"/>
        <v>0.818</v>
      </c>
      <c r="R873" s="8" t="str">
        <f t="shared" si="6"/>
        <v>45.008</v>
      </c>
    </row>
    <row r="874" ht="15.75" customHeight="1">
      <c r="A874" s="1">
        <v>872.0</v>
      </c>
      <c r="B874" s="5" t="s">
        <v>17</v>
      </c>
      <c r="C874" s="1">
        <v>2.0170927E7</v>
      </c>
      <c r="D874" s="1">
        <v>100.6</v>
      </c>
      <c r="E874" s="1">
        <v>101.0</v>
      </c>
      <c r="F874" s="1">
        <v>99.55</v>
      </c>
      <c r="G874" s="1">
        <v>99.7</v>
      </c>
      <c r="H874" s="1">
        <v>99.4</v>
      </c>
      <c r="I874" s="1">
        <v>0.3</v>
      </c>
      <c r="J874" s="1">
        <v>0.3</v>
      </c>
      <c r="K874" s="1">
        <v>4700517.0</v>
      </c>
      <c r="L874" s="1">
        <v>4.7081860055E8</v>
      </c>
      <c r="M874" s="6" t="str">
        <f t="shared" si="2"/>
        <v>0.3</v>
      </c>
      <c r="N874" s="7" t="str">
        <f t="shared" si="3"/>
        <v>0</v>
      </c>
      <c r="O874" s="8" t="str">
        <f t="shared" ref="O874:P874" si="877">(O875*13+M874)/14</f>
        <v>0.215</v>
      </c>
      <c r="P874" s="8" t="str">
        <f t="shared" si="877"/>
        <v>0.268</v>
      </c>
      <c r="Q874" s="8" t="str">
        <f t="shared" si="5"/>
        <v>0.804</v>
      </c>
      <c r="R874" s="8" t="str">
        <f t="shared" si="6"/>
        <v>44.570</v>
      </c>
    </row>
    <row r="875" ht="15.75" customHeight="1">
      <c r="A875" s="1">
        <v>873.0</v>
      </c>
      <c r="B875" s="5" t="s">
        <v>17</v>
      </c>
      <c r="C875" s="1">
        <v>2.0170926E7</v>
      </c>
      <c r="D875" s="1">
        <v>99.55</v>
      </c>
      <c r="E875" s="1">
        <v>99.9</v>
      </c>
      <c r="F875" s="1">
        <v>99.2</v>
      </c>
      <c r="G875" s="1">
        <v>99.4</v>
      </c>
      <c r="H875" s="1">
        <v>99.3</v>
      </c>
      <c r="I875" s="1">
        <v>0.1</v>
      </c>
      <c r="J875" s="1">
        <v>0.1</v>
      </c>
      <c r="K875" s="1">
        <v>3317140.0</v>
      </c>
      <c r="L875" s="1">
        <v>3.297826133E8</v>
      </c>
      <c r="M875" s="6" t="str">
        <f t="shared" si="2"/>
        <v>0.1</v>
      </c>
      <c r="N875" s="7" t="str">
        <f t="shared" si="3"/>
        <v>0</v>
      </c>
      <c r="O875" s="8" t="str">
        <f t="shared" ref="O875:P875" si="878">(O876*13+M875)/14</f>
        <v>0.209</v>
      </c>
      <c r="P875" s="8" t="str">
        <f t="shared" si="878"/>
        <v>0.288</v>
      </c>
      <c r="Q875" s="8" t="str">
        <f t="shared" si="5"/>
        <v>0.724</v>
      </c>
      <c r="R875" s="8" t="str">
        <f t="shared" si="6"/>
        <v>41.995</v>
      </c>
    </row>
    <row r="876" ht="15.75" customHeight="1">
      <c r="A876" s="1">
        <v>874.0</v>
      </c>
      <c r="B876" s="5" t="s">
        <v>17</v>
      </c>
      <c r="C876" s="1">
        <v>2.0170925E7</v>
      </c>
      <c r="D876" s="1">
        <v>99.3</v>
      </c>
      <c r="E876" s="1">
        <v>99.85</v>
      </c>
      <c r="F876" s="1">
        <v>99.0</v>
      </c>
      <c r="G876" s="1">
        <v>99.3</v>
      </c>
      <c r="H876" s="1">
        <v>99.75</v>
      </c>
      <c r="I876" s="1">
        <v>-0.45</v>
      </c>
      <c r="J876" s="1">
        <v>-0.45</v>
      </c>
      <c r="K876" s="1">
        <v>4226554.0</v>
      </c>
      <c r="L876" s="1">
        <v>4.200481524E8</v>
      </c>
      <c r="M876" s="6" t="str">
        <f t="shared" si="2"/>
        <v>0</v>
      </c>
      <c r="N876" s="7" t="str">
        <f t="shared" si="3"/>
        <v>0.45</v>
      </c>
      <c r="O876" s="8" t="str">
        <f t="shared" ref="O876:P876" si="879">(O877*13+M876)/14</f>
        <v>0.217</v>
      </c>
      <c r="P876" s="8" t="str">
        <f t="shared" si="879"/>
        <v>0.310</v>
      </c>
      <c r="Q876" s="8" t="str">
        <f t="shared" si="5"/>
        <v>0.699</v>
      </c>
      <c r="R876" s="8" t="str">
        <f t="shared" si="6"/>
        <v>41.149</v>
      </c>
    </row>
    <row r="877" ht="15.75" customHeight="1">
      <c r="A877" s="1">
        <v>875.0</v>
      </c>
      <c r="B877" s="5" t="s">
        <v>17</v>
      </c>
      <c r="C877" s="1">
        <v>2.0170922E7</v>
      </c>
      <c r="D877" s="1">
        <v>100.0</v>
      </c>
      <c r="E877" s="1">
        <v>100.5</v>
      </c>
      <c r="F877" s="1">
        <v>99.5</v>
      </c>
      <c r="G877" s="1">
        <v>99.75</v>
      </c>
      <c r="H877" s="1">
        <v>100.2</v>
      </c>
      <c r="I877" s="1">
        <v>-0.45</v>
      </c>
      <c r="J877" s="1">
        <v>-0.45</v>
      </c>
      <c r="K877" s="1">
        <v>5388395.0</v>
      </c>
      <c r="L877" s="1">
        <v>5.37475293479E8</v>
      </c>
      <c r="M877" s="6" t="str">
        <f t="shared" si="2"/>
        <v>0</v>
      </c>
      <c r="N877" s="7" t="str">
        <f t="shared" si="3"/>
        <v>0.45</v>
      </c>
      <c r="O877" s="8" t="str">
        <f t="shared" ref="O877:P877" si="880">(O878*13+M877)/14</f>
        <v>0.234</v>
      </c>
      <c r="P877" s="8" t="str">
        <f t="shared" si="880"/>
        <v>0.300</v>
      </c>
      <c r="Q877" s="8" t="str">
        <f t="shared" si="5"/>
        <v>0.780</v>
      </c>
      <c r="R877" s="8" t="str">
        <f t="shared" si="6"/>
        <v>43.820</v>
      </c>
    </row>
    <row r="878" ht="15.75" customHeight="1">
      <c r="A878" s="1">
        <v>876.0</v>
      </c>
      <c r="B878" s="5" t="s">
        <v>17</v>
      </c>
      <c r="C878" s="1">
        <v>2.0170921E7</v>
      </c>
      <c r="D878" s="1">
        <v>100.5</v>
      </c>
      <c r="E878" s="1">
        <v>101.0</v>
      </c>
      <c r="F878" s="1">
        <v>99.95</v>
      </c>
      <c r="G878" s="1">
        <v>100.2</v>
      </c>
      <c r="H878" s="1">
        <v>100.6</v>
      </c>
      <c r="I878" s="1">
        <v>-0.4</v>
      </c>
      <c r="J878" s="1">
        <v>-0.4</v>
      </c>
      <c r="K878" s="1">
        <v>5824549.0</v>
      </c>
      <c r="L878" s="1">
        <v>5.844898996E8</v>
      </c>
      <c r="M878" s="6" t="str">
        <f t="shared" si="2"/>
        <v>0</v>
      </c>
      <c r="N878" s="7" t="str">
        <f t="shared" si="3"/>
        <v>0.4</v>
      </c>
      <c r="O878" s="8" t="str">
        <f t="shared" ref="O878:P878" si="881">(O879*13+M878)/14</f>
        <v>0.252</v>
      </c>
      <c r="P878" s="8" t="str">
        <f t="shared" si="881"/>
        <v>0.288</v>
      </c>
      <c r="Q878" s="8" t="str">
        <f t="shared" si="5"/>
        <v>0.874</v>
      </c>
      <c r="R878" s="8" t="str">
        <f t="shared" si="6"/>
        <v>46.631</v>
      </c>
    </row>
    <row r="879" ht="15.75" customHeight="1">
      <c r="A879" s="1">
        <v>877.0</v>
      </c>
      <c r="B879" s="5" t="s">
        <v>17</v>
      </c>
      <c r="C879" s="1">
        <v>2.017092E7</v>
      </c>
      <c r="D879" s="1">
        <v>100.2</v>
      </c>
      <c r="E879" s="1">
        <v>100.9</v>
      </c>
      <c r="F879" s="1">
        <v>99.95</v>
      </c>
      <c r="G879" s="1">
        <v>100.6</v>
      </c>
      <c r="H879" s="1">
        <v>100.9</v>
      </c>
      <c r="I879" s="1">
        <v>-0.3</v>
      </c>
      <c r="J879" s="1">
        <v>-0.3</v>
      </c>
      <c r="K879" s="1">
        <v>4154071.0</v>
      </c>
      <c r="L879" s="1">
        <v>4.167959938E8</v>
      </c>
      <c r="M879" s="6" t="str">
        <f t="shared" si="2"/>
        <v>0</v>
      </c>
      <c r="N879" s="7" t="str">
        <f t="shared" si="3"/>
        <v>0.3</v>
      </c>
      <c r="O879" s="8" t="str">
        <f t="shared" ref="O879:P879" si="882">(O880*13+M879)/14</f>
        <v>0.271</v>
      </c>
      <c r="P879" s="8" t="str">
        <f t="shared" si="882"/>
        <v>0.279</v>
      </c>
      <c r="Q879" s="8" t="str">
        <f t="shared" si="5"/>
        <v>0.970</v>
      </c>
      <c r="R879" s="8" t="str">
        <f t="shared" si="6"/>
        <v>49.237</v>
      </c>
    </row>
    <row r="880" ht="15.75" customHeight="1">
      <c r="A880" s="1">
        <v>878.0</v>
      </c>
      <c r="B880" s="5" t="s">
        <v>17</v>
      </c>
      <c r="C880" s="1">
        <v>2.0170919E7</v>
      </c>
      <c r="D880" s="1">
        <v>101.0</v>
      </c>
      <c r="E880" s="1">
        <v>101.6</v>
      </c>
      <c r="F880" s="1">
        <v>100.6</v>
      </c>
      <c r="G880" s="1">
        <v>100.9</v>
      </c>
      <c r="H880" s="1">
        <v>101.1</v>
      </c>
      <c r="I880" s="1">
        <v>-0.2</v>
      </c>
      <c r="J880" s="1">
        <v>-0.2</v>
      </c>
      <c r="K880" s="1">
        <v>3035308.0</v>
      </c>
      <c r="L880" s="1">
        <v>3.063215672E8</v>
      </c>
      <c r="M880" s="6" t="str">
        <f t="shared" si="2"/>
        <v>0</v>
      </c>
      <c r="N880" s="7" t="str">
        <f t="shared" si="3"/>
        <v>0.2</v>
      </c>
      <c r="O880" s="8" t="str">
        <f t="shared" ref="O880:P880" si="883">(O881*13+M880)/14</f>
        <v>0.292</v>
      </c>
      <c r="P880" s="8" t="str">
        <f t="shared" si="883"/>
        <v>0.278</v>
      </c>
      <c r="Q880" s="8" t="str">
        <f t="shared" si="5"/>
        <v>1.051</v>
      </c>
      <c r="R880" s="8" t="str">
        <f t="shared" si="6"/>
        <v>51.232</v>
      </c>
    </row>
    <row r="881" ht="15.75" customHeight="1">
      <c r="A881" s="1">
        <v>879.0</v>
      </c>
      <c r="B881" s="5" t="s">
        <v>17</v>
      </c>
      <c r="C881" s="1">
        <v>2.0170918E7</v>
      </c>
      <c r="D881" s="1">
        <v>100.8</v>
      </c>
      <c r="E881" s="1">
        <v>101.8</v>
      </c>
      <c r="F881" s="1">
        <v>100.8</v>
      </c>
      <c r="G881" s="1">
        <v>101.1</v>
      </c>
      <c r="H881" s="1">
        <v>100.7</v>
      </c>
      <c r="I881" s="1">
        <v>0.4</v>
      </c>
      <c r="J881" s="1">
        <v>0.4</v>
      </c>
      <c r="K881" s="1">
        <v>3126722.0</v>
      </c>
      <c r="L881" s="1">
        <v>3.15972070338E8</v>
      </c>
      <c r="M881" s="6" t="str">
        <f t="shared" si="2"/>
        <v>0.4</v>
      </c>
      <c r="N881" s="7" t="str">
        <f t="shared" si="3"/>
        <v>0</v>
      </c>
      <c r="O881" s="8" t="str">
        <f t="shared" ref="O881:P881" si="884">(O882*13+M881)/14</f>
        <v>0.314</v>
      </c>
      <c r="P881" s="8" t="str">
        <f t="shared" si="884"/>
        <v>0.284</v>
      </c>
      <c r="Q881" s="8" t="str">
        <f t="shared" si="5"/>
        <v>1.107</v>
      </c>
      <c r="R881" s="8" t="str">
        <f t="shared" si="6"/>
        <v>52.550</v>
      </c>
    </row>
    <row r="882" ht="15.75" customHeight="1">
      <c r="A882" s="1">
        <v>880.0</v>
      </c>
      <c r="B882" s="5" t="s">
        <v>17</v>
      </c>
      <c r="C882" s="1">
        <v>2.0170915E7</v>
      </c>
      <c r="D882" s="1">
        <v>100.2</v>
      </c>
      <c r="E882" s="1">
        <v>100.8</v>
      </c>
      <c r="F882" s="1">
        <v>99.15</v>
      </c>
      <c r="G882" s="1">
        <v>100.7</v>
      </c>
      <c r="H882" s="1">
        <v>100.6</v>
      </c>
      <c r="I882" s="1">
        <v>0.1</v>
      </c>
      <c r="J882" s="1">
        <v>0.1</v>
      </c>
      <c r="K882" s="1">
        <v>9165329.0</v>
      </c>
      <c r="L882" s="1">
        <v>9.1887054865E8</v>
      </c>
      <c r="M882" s="6" t="str">
        <f t="shared" si="2"/>
        <v>0.1</v>
      </c>
      <c r="N882" s="7" t="str">
        <f t="shared" si="3"/>
        <v>0</v>
      </c>
      <c r="O882" s="8" t="str">
        <f t="shared" ref="O882:P882" si="885">(O883*13+M882)/14</f>
        <v>0.308</v>
      </c>
      <c r="P882" s="8" t="str">
        <f t="shared" si="885"/>
        <v>0.306</v>
      </c>
      <c r="Q882" s="8" t="str">
        <f t="shared" si="5"/>
        <v>1.007</v>
      </c>
      <c r="R882" s="8" t="str">
        <f t="shared" si="6"/>
        <v>50.169</v>
      </c>
    </row>
    <row r="883" ht="15.75" customHeight="1">
      <c r="A883" s="1">
        <v>881.0</v>
      </c>
      <c r="B883" s="5" t="s">
        <v>17</v>
      </c>
      <c r="C883" s="1">
        <v>2.0170914E7</v>
      </c>
      <c r="D883" s="1">
        <v>100.2</v>
      </c>
      <c r="E883" s="1">
        <v>100.8</v>
      </c>
      <c r="F883" s="1">
        <v>100.0</v>
      </c>
      <c r="G883" s="1">
        <v>100.6</v>
      </c>
      <c r="H883" s="1">
        <v>100.7</v>
      </c>
      <c r="I883" s="1">
        <v>-0.1</v>
      </c>
      <c r="J883" s="1">
        <v>-0.1</v>
      </c>
      <c r="K883" s="1">
        <v>3373074.0</v>
      </c>
      <c r="L883" s="1">
        <v>3.38411693725E8</v>
      </c>
      <c r="M883" s="6" t="str">
        <f t="shared" si="2"/>
        <v>0</v>
      </c>
      <c r="N883" s="7" t="str">
        <f t="shared" si="3"/>
        <v>0.1</v>
      </c>
      <c r="O883" s="8" t="str">
        <f t="shared" ref="O883:P883" si="886">(O884*13+M883)/14</f>
        <v>0.324</v>
      </c>
      <c r="P883" s="8" t="str">
        <f t="shared" si="886"/>
        <v>0.329</v>
      </c>
      <c r="Q883" s="8" t="str">
        <f t="shared" si="5"/>
        <v>0.983</v>
      </c>
      <c r="R883" s="8" t="str">
        <f t="shared" si="6"/>
        <v>49.582</v>
      </c>
    </row>
    <row r="884" ht="15.75" customHeight="1">
      <c r="A884" s="1">
        <v>882.0</v>
      </c>
      <c r="B884" s="5" t="s">
        <v>17</v>
      </c>
      <c r="C884" s="1">
        <v>2.0170913E7</v>
      </c>
      <c r="D884" s="1">
        <v>100.0</v>
      </c>
      <c r="E884" s="1">
        <v>100.9</v>
      </c>
      <c r="F884" s="1">
        <v>99.25</v>
      </c>
      <c r="G884" s="1">
        <v>100.7</v>
      </c>
      <c r="H884" s="1">
        <v>100.4</v>
      </c>
      <c r="I884" s="1">
        <v>0.3</v>
      </c>
      <c r="J884" s="1">
        <v>0.3</v>
      </c>
      <c r="K884" s="1">
        <v>2707493.0</v>
      </c>
      <c r="L884" s="1">
        <v>2.7168956485E8</v>
      </c>
      <c r="M884" s="6" t="str">
        <f t="shared" si="2"/>
        <v>0.3</v>
      </c>
      <c r="N884" s="7" t="str">
        <f t="shared" si="3"/>
        <v>0</v>
      </c>
      <c r="O884" s="8" t="str">
        <f t="shared" ref="O884:P884" si="887">(O885*13+M884)/14</f>
        <v>0.349</v>
      </c>
      <c r="P884" s="8" t="str">
        <f t="shared" si="887"/>
        <v>0.347</v>
      </c>
      <c r="Q884" s="8" t="str">
        <f t="shared" si="5"/>
        <v>1.005</v>
      </c>
      <c r="R884" s="8" t="str">
        <f t="shared" si="6"/>
        <v>50.131</v>
      </c>
    </row>
    <row r="885" ht="15.75" customHeight="1">
      <c r="A885" s="1">
        <v>883.0</v>
      </c>
      <c r="B885" s="5" t="s">
        <v>17</v>
      </c>
      <c r="C885" s="1">
        <v>2.0170912E7</v>
      </c>
      <c r="D885" s="1">
        <v>100.4</v>
      </c>
      <c r="E885" s="1">
        <v>100.7</v>
      </c>
      <c r="F885" s="1">
        <v>100.1</v>
      </c>
      <c r="G885" s="1">
        <v>100.4</v>
      </c>
      <c r="H885" s="1">
        <v>101.0</v>
      </c>
      <c r="I885" s="1">
        <v>-0.6</v>
      </c>
      <c r="J885" s="1">
        <v>-0.59</v>
      </c>
      <c r="K885" s="1">
        <v>4041998.0</v>
      </c>
      <c r="L885" s="1">
        <v>4.060952691E8</v>
      </c>
      <c r="M885" s="6" t="str">
        <f t="shared" si="2"/>
        <v>0</v>
      </c>
      <c r="N885" s="7" t="str">
        <f t="shared" si="3"/>
        <v>0.6</v>
      </c>
      <c r="O885" s="8" t="str">
        <f t="shared" ref="O885:P885" si="888">(O886*13+M885)/14</f>
        <v>0.352</v>
      </c>
      <c r="P885" s="8" t="str">
        <f t="shared" si="888"/>
        <v>0.373</v>
      </c>
      <c r="Q885" s="8" t="str">
        <f t="shared" si="5"/>
        <v>0.943</v>
      </c>
      <c r="R885" s="8" t="str">
        <f t="shared" si="6"/>
        <v>48.545</v>
      </c>
    </row>
    <row r="886" ht="15.75" customHeight="1">
      <c r="A886" s="1">
        <v>884.0</v>
      </c>
      <c r="B886" s="5" t="s">
        <v>17</v>
      </c>
      <c r="C886" s="1">
        <v>2.0170911E7</v>
      </c>
      <c r="D886" s="1">
        <v>100.6</v>
      </c>
      <c r="E886" s="1">
        <v>101.8</v>
      </c>
      <c r="F886" s="1">
        <v>100.3</v>
      </c>
      <c r="G886" s="1">
        <v>101.0</v>
      </c>
      <c r="H886" s="1">
        <v>99.7</v>
      </c>
      <c r="I886" s="1">
        <v>1.3</v>
      </c>
      <c r="J886" s="1">
        <v>1.3</v>
      </c>
      <c r="K886" s="1">
        <v>4314145.0</v>
      </c>
      <c r="L886" s="1">
        <v>4.344557414E8</v>
      </c>
      <c r="M886" s="6" t="str">
        <f t="shared" si="2"/>
        <v>1.3</v>
      </c>
      <c r="N886" s="7" t="str">
        <f t="shared" si="3"/>
        <v>0</v>
      </c>
      <c r="O886" s="8" t="str">
        <f t="shared" ref="O886:P886" si="889">(O887*13+M886)/14</f>
        <v>0.379</v>
      </c>
      <c r="P886" s="8" t="str">
        <f t="shared" si="889"/>
        <v>0.356</v>
      </c>
      <c r="Q886" s="8" t="str">
        <f t="shared" si="5"/>
        <v>1.066</v>
      </c>
      <c r="R886" s="8" t="str">
        <f t="shared" si="6"/>
        <v>51.591</v>
      </c>
    </row>
    <row r="887" ht="15.75" customHeight="1">
      <c r="A887" s="1">
        <v>885.0</v>
      </c>
      <c r="B887" s="5" t="s">
        <v>17</v>
      </c>
      <c r="C887" s="1">
        <v>2.0170908E7</v>
      </c>
      <c r="D887" s="1">
        <v>99.35</v>
      </c>
      <c r="E887" s="1">
        <v>99.9</v>
      </c>
      <c r="F887" s="1">
        <v>99.3</v>
      </c>
      <c r="G887" s="1">
        <v>99.7</v>
      </c>
      <c r="H887" s="1">
        <v>99.35</v>
      </c>
      <c r="I887" s="1">
        <v>0.35</v>
      </c>
      <c r="J887" s="1">
        <v>0.35</v>
      </c>
      <c r="K887" s="1">
        <v>4313758.0</v>
      </c>
      <c r="L887" s="1">
        <v>4.295767311E8</v>
      </c>
      <c r="M887" s="6" t="str">
        <f t="shared" si="2"/>
        <v>0.35</v>
      </c>
      <c r="N887" s="7" t="str">
        <f t="shared" si="3"/>
        <v>0</v>
      </c>
      <c r="O887" s="8" t="str">
        <f t="shared" ref="O887:P887" si="890">(O888*13+M887)/14</f>
        <v>0.309</v>
      </c>
      <c r="P887" s="8" t="str">
        <f t="shared" si="890"/>
        <v>0.383</v>
      </c>
      <c r="Q887" s="8" t="str">
        <f t="shared" si="5"/>
        <v>0.805</v>
      </c>
      <c r="R887" s="8" t="str">
        <f t="shared" si="6"/>
        <v>44.596</v>
      </c>
    </row>
    <row r="888" ht="15.75" customHeight="1">
      <c r="A888" s="1">
        <v>886.0</v>
      </c>
      <c r="B888" s="5" t="s">
        <v>17</v>
      </c>
      <c r="C888" s="1">
        <v>2.0170907E7</v>
      </c>
      <c r="D888" s="1">
        <v>99.95</v>
      </c>
      <c r="E888" s="1">
        <v>99.95</v>
      </c>
      <c r="F888" s="1">
        <v>99.2</v>
      </c>
      <c r="G888" s="1">
        <v>99.35</v>
      </c>
      <c r="H888" s="1">
        <v>99.35</v>
      </c>
      <c r="I888" s="1">
        <v>0.0</v>
      </c>
      <c r="J888" s="1">
        <v>0.0</v>
      </c>
      <c r="K888" s="1">
        <v>5760740.0</v>
      </c>
      <c r="L888" s="1">
        <v>5.7301430775E8</v>
      </c>
      <c r="M888" s="6" t="str">
        <f t="shared" si="2"/>
        <v>0</v>
      </c>
      <c r="N888" s="7" t="str">
        <f t="shared" si="3"/>
        <v>0</v>
      </c>
      <c r="O888" s="8" t="str">
        <f t="shared" ref="O888:P888" si="891">(O889*13+M888)/14</f>
        <v>0.305</v>
      </c>
      <c r="P888" s="8" t="str">
        <f t="shared" si="891"/>
        <v>0.413</v>
      </c>
      <c r="Q888" s="8" t="str">
        <f t="shared" si="5"/>
        <v>0.740</v>
      </c>
      <c r="R888" s="8" t="str">
        <f t="shared" si="6"/>
        <v>42.520</v>
      </c>
    </row>
    <row r="889" ht="15.75" customHeight="1">
      <c r="A889" s="1">
        <v>887.0</v>
      </c>
      <c r="B889" s="5" t="s">
        <v>17</v>
      </c>
      <c r="C889" s="1">
        <v>2.0170906E7</v>
      </c>
      <c r="D889" s="1">
        <v>99.9</v>
      </c>
      <c r="E889" s="1">
        <v>100.2</v>
      </c>
      <c r="F889" s="1">
        <v>99.05</v>
      </c>
      <c r="G889" s="1">
        <v>99.35</v>
      </c>
      <c r="H889" s="1">
        <v>100.4</v>
      </c>
      <c r="I889" s="1">
        <v>-1.05</v>
      </c>
      <c r="J889" s="1">
        <v>-1.05</v>
      </c>
      <c r="K889" s="1">
        <v>9401395.0</v>
      </c>
      <c r="L889" s="1">
        <v>9.34050144696E8</v>
      </c>
      <c r="M889" s="6" t="str">
        <f t="shared" si="2"/>
        <v>0</v>
      </c>
      <c r="N889" s="7" t="str">
        <f t="shared" si="3"/>
        <v>1.05</v>
      </c>
      <c r="O889" s="8" t="str">
        <f t="shared" ref="O889:P889" si="892">(O890*13+M889)/14</f>
        <v>0.329</v>
      </c>
      <c r="P889" s="8" t="str">
        <f t="shared" si="892"/>
        <v>0.445</v>
      </c>
      <c r="Q889" s="8" t="str">
        <f t="shared" si="5"/>
        <v>0.740</v>
      </c>
      <c r="R889" s="8" t="str">
        <f t="shared" si="6"/>
        <v>42.520</v>
      </c>
    </row>
    <row r="890" ht="15.75" customHeight="1">
      <c r="A890" s="1">
        <v>888.0</v>
      </c>
      <c r="B890" s="5" t="s">
        <v>17</v>
      </c>
      <c r="C890" s="1">
        <v>2.0170905E7</v>
      </c>
      <c r="D890" s="1">
        <v>100.6</v>
      </c>
      <c r="E890" s="1">
        <v>101.3</v>
      </c>
      <c r="F890" s="1">
        <v>100.1</v>
      </c>
      <c r="G890" s="1">
        <v>100.4</v>
      </c>
      <c r="H890" s="1">
        <v>100.6</v>
      </c>
      <c r="I890" s="1">
        <v>-0.2</v>
      </c>
      <c r="J890" s="1">
        <v>-0.2</v>
      </c>
      <c r="K890" s="1">
        <v>1815359.0</v>
      </c>
      <c r="L890" s="1">
        <v>1.82747383047E8</v>
      </c>
      <c r="M890" s="6" t="str">
        <f t="shared" si="2"/>
        <v>0</v>
      </c>
      <c r="N890" s="7" t="str">
        <f t="shared" si="3"/>
        <v>0.2</v>
      </c>
      <c r="O890" s="8" t="str">
        <f t="shared" ref="O890:P890" si="893">(O891*13+M890)/14</f>
        <v>0.354</v>
      </c>
      <c r="P890" s="8" t="str">
        <f t="shared" si="893"/>
        <v>0.398</v>
      </c>
      <c r="Q890" s="8" t="str">
        <f t="shared" si="5"/>
        <v>0.890</v>
      </c>
      <c r="R890" s="8" t="str">
        <f t="shared" si="6"/>
        <v>47.085</v>
      </c>
    </row>
    <row r="891" ht="15.75" customHeight="1">
      <c r="A891" s="1">
        <v>889.0</v>
      </c>
      <c r="B891" s="5" t="s">
        <v>17</v>
      </c>
      <c r="C891" s="1">
        <v>2.0170904E7</v>
      </c>
      <c r="D891" s="1">
        <v>100.5</v>
      </c>
      <c r="E891" s="1">
        <v>101.5</v>
      </c>
      <c r="F891" s="1">
        <v>100.3</v>
      </c>
      <c r="G891" s="1">
        <v>100.6</v>
      </c>
      <c r="H891" s="1">
        <v>100.92</v>
      </c>
      <c r="I891" s="1">
        <v>-0.32</v>
      </c>
      <c r="J891" s="1">
        <v>-0.32</v>
      </c>
      <c r="K891" s="1">
        <v>2123713.0</v>
      </c>
      <c r="L891" s="1">
        <v>2.1375409671E8</v>
      </c>
      <c r="M891" s="6" t="str">
        <f t="shared" si="2"/>
        <v>0</v>
      </c>
      <c r="N891" s="7" t="str">
        <f t="shared" si="3"/>
        <v>0.32</v>
      </c>
      <c r="O891" s="8" t="str">
        <f t="shared" ref="O891:P891" si="894">(O892*13+M891)/14</f>
        <v>0.381</v>
      </c>
      <c r="P891" s="8" t="str">
        <f t="shared" si="894"/>
        <v>0.413</v>
      </c>
      <c r="Q891" s="8" t="str">
        <f t="shared" si="5"/>
        <v>0.923</v>
      </c>
      <c r="R891" s="8" t="str">
        <f t="shared" si="6"/>
        <v>47.996</v>
      </c>
    </row>
    <row r="892" ht="15.75" customHeight="1">
      <c r="A892" s="1">
        <v>890.0</v>
      </c>
      <c r="B892" s="5" t="s">
        <v>17</v>
      </c>
      <c r="C892" s="1">
        <v>2.0170901E7</v>
      </c>
      <c r="D892" s="1">
        <v>101.9</v>
      </c>
      <c r="E892" s="1">
        <v>102.1</v>
      </c>
      <c r="F892" s="1">
        <v>101.1</v>
      </c>
      <c r="G892" s="1">
        <v>101.7</v>
      </c>
      <c r="H892" s="1">
        <v>102.4</v>
      </c>
      <c r="I892" s="1">
        <v>-0.7</v>
      </c>
      <c r="J892" s="1">
        <v>-0.68</v>
      </c>
      <c r="K892" s="1">
        <v>3161409.0</v>
      </c>
      <c r="L892" s="1">
        <v>3.2098117515E8</v>
      </c>
      <c r="M892" s="6" t="str">
        <f t="shared" si="2"/>
        <v>0</v>
      </c>
      <c r="N892" s="7" t="str">
        <f t="shared" si="3"/>
        <v>0.7</v>
      </c>
      <c r="O892" s="8" t="str">
        <f t="shared" ref="O892:P892" si="895">(O893*13+M892)/14</f>
        <v>0.411</v>
      </c>
      <c r="P892" s="8" t="str">
        <f t="shared" si="895"/>
        <v>0.421</v>
      </c>
      <c r="Q892" s="8" t="str">
        <f t="shared" si="5"/>
        <v>0.977</v>
      </c>
      <c r="R892" s="8" t="str">
        <f t="shared" si="6"/>
        <v>49.417</v>
      </c>
    </row>
    <row r="893" ht="15.75" customHeight="1">
      <c r="A893" s="1">
        <v>891.0</v>
      </c>
      <c r="B893" s="5" t="s">
        <v>17</v>
      </c>
      <c r="C893" s="1">
        <v>2.0170831E7</v>
      </c>
      <c r="D893" s="1">
        <v>101.3</v>
      </c>
      <c r="E893" s="1">
        <v>102.4</v>
      </c>
      <c r="F893" s="1">
        <v>101.3</v>
      </c>
      <c r="G893" s="1">
        <v>102.4</v>
      </c>
      <c r="H893" s="1">
        <v>101.5</v>
      </c>
      <c r="I893" s="1">
        <v>0.9</v>
      </c>
      <c r="J893" s="1">
        <v>0.89</v>
      </c>
      <c r="K893" s="1">
        <v>4663395.0</v>
      </c>
      <c r="L893" s="1">
        <v>4.76383071024E8</v>
      </c>
      <c r="M893" s="6" t="str">
        <f t="shared" si="2"/>
        <v>0.9</v>
      </c>
      <c r="N893" s="7" t="str">
        <f t="shared" si="3"/>
        <v>0</v>
      </c>
      <c r="O893" s="8" t="str">
        <f t="shared" ref="O893:P893" si="896">(O894*13+M893)/14</f>
        <v>0.442</v>
      </c>
      <c r="P893" s="8" t="str">
        <f t="shared" si="896"/>
        <v>0.399</v>
      </c>
      <c r="Q893" s="8" t="str">
        <f t="shared" si="5"/>
        <v>1.109</v>
      </c>
      <c r="R893" s="8" t="str">
        <f t="shared" si="6"/>
        <v>52.579</v>
      </c>
    </row>
    <row r="894" ht="15.75" customHeight="1">
      <c r="A894" s="1">
        <v>892.0</v>
      </c>
      <c r="B894" s="5" t="s">
        <v>17</v>
      </c>
      <c r="C894" s="1">
        <v>2.017083E7</v>
      </c>
      <c r="D894" s="1">
        <v>101.4</v>
      </c>
      <c r="E894" s="1">
        <v>102.0</v>
      </c>
      <c r="F894" s="1">
        <v>100.2</v>
      </c>
      <c r="G894" s="1">
        <v>101.5</v>
      </c>
      <c r="H894" s="1">
        <v>100.2</v>
      </c>
      <c r="I894" s="1">
        <v>1.3</v>
      </c>
      <c r="J894" s="1">
        <v>1.3</v>
      </c>
      <c r="K894" s="1">
        <v>4331733.0</v>
      </c>
      <c r="L894" s="1">
        <v>4.389528552E8</v>
      </c>
      <c r="M894" s="6" t="str">
        <f t="shared" si="2"/>
        <v>1.3</v>
      </c>
      <c r="N894" s="7" t="str">
        <f t="shared" si="3"/>
        <v>0</v>
      </c>
      <c r="O894" s="8" t="str">
        <f t="shared" ref="O894:P894" si="897">(O895*13+M894)/14</f>
        <v>0.407</v>
      </c>
      <c r="P894" s="8" t="str">
        <f t="shared" si="897"/>
        <v>0.430</v>
      </c>
      <c r="Q894" s="8" t="str">
        <f t="shared" si="5"/>
        <v>0.948</v>
      </c>
      <c r="R894" s="8" t="str">
        <f t="shared" si="6"/>
        <v>48.657</v>
      </c>
    </row>
    <row r="895" ht="15.75" customHeight="1">
      <c r="A895" s="1">
        <v>893.0</v>
      </c>
      <c r="B895" s="5" t="s">
        <v>17</v>
      </c>
      <c r="C895" s="1">
        <v>2.0170829E7</v>
      </c>
      <c r="D895" s="1">
        <v>100.0</v>
      </c>
      <c r="E895" s="1">
        <v>100.7</v>
      </c>
      <c r="F895" s="1">
        <v>99.9</v>
      </c>
      <c r="G895" s="1">
        <v>100.2</v>
      </c>
      <c r="H895" s="1">
        <v>100.8</v>
      </c>
      <c r="I895" s="1">
        <v>-0.6</v>
      </c>
      <c r="J895" s="1">
        <v>-0.6</v>
      </c>
      <c r="K895" s="1">
        <v>4257902.0</v>
      </c>
      <c r="L895" s="1">
        <v>4.270914151E8</v>
      </c>
      <c r="M895" s="6" t="str">
        <f t="shared" si="2"/>
        <v>0</v>
      </c>
      <c r="N895" s="7" t="str">
        <f t="shared" si="3"/>
        <v>0.6</v>
      </c>
      <c r="O895" s="8" t="str">
        <f t="shared" ref="O895:P895" si="898">(O896*13+M895)/14</f>
        <v>0.339</v>
      </c>
      <c r="P895" s="8" t="str">
        <f t="shared" si="898"/>
        <v>0.463</v>
      </c>
      <c r="Q895" s="8" t="str">
        <f t="shared" si="5"/>
        <v>0.732</v>
      </c>
      <c r="R895" s="8" t="str">
        <f t="shared" si="6"/>
        <v>42.250</v>
      </c>
    </row>
    <row r="896" ht="15.75" customHeight="1">
      <c r="A896" s="1">
        <v>894.0</v>
      </c>
      <c r="B896" s="5" t="s">
        <v>17</v>
      </c>
      <c r="C896" s="1">
        <v>2.0170828E7</v>
      </c>
      <c r="D896" s="1">
        <v>102.5</v>
      </c>
      <c r="E896" s="1">
        <v>102.5</v>
      </c>
      <c r="F896" s="1">
        <v>100.8</v>
      </c>
      <c r="G896" s="1">
        <v>100.8</v>
      </c>
      <c r="H896" s="1">
        <v>101.7</v>
      </c>
      <c r="I896" s="1">
        <v>-0.9</v>
      </c>
      <c r="J896" s="1">
        <v>-0.88</v>
      </c>
      <c r="K896" s="1">
        <v>4599643.0</v>
      </c>
      <c r="L896" s="1">
        <v>4.65944992352E8</v>
      </c>
      <c r="M896" s="6" t="str">
        <f t="shared" si="2"/>
        <v>0</v>
      </c>
      <c r="N896" s="7" t="str">
        <f t="shared" si="3"/>
        <v>0.9</v>
      </c>
      <c r="O896" s="8" t="str">
        <f t="shared" ref="O896:P896" si="899">(O897*13+M896)/14</f>
        <v>0.365</v>
      </c>
      <c r="P896" s="8" t="str">
        <f t="shared" si="899"/>
        <v>0.452</v>
      </c>
      <c r="Q896" s="8" t="str">
        <f t="shared" si="5"/>
        <v>0.806</v>
      </c>
      <c r="R896" s="8" t="str">
        <f t="shared" si="6"/>
        <v>44.637</v>
      </c>
    </row>
    <row r="897" ht="15.75" customHeight="1">
      <c r="A897" s="1">
        <v>895.0</v>
      </c>
      <c r="B897" s="5" t="s">
        <v>17</v>
      </c>
      <c r="C897" s="1">
        <v>2.0170825E7</v>
      </c>
      <c r="D897" s="1">
        <v>101.0</v>
      </c>
      <c r="E897" s="1">
        <v>102.3</v>
      </c>
      <c r="F897" s="1">
        <v>100.6</v>
      </c>
      <c r="G897" s="1">
        <v>101.7</v>
      </c>
      <c r="H897" s="1">
        <v>101.5</v>
      </c>
      <c r="I897" s="1">
        <v>0.2</v>
      </c>
      <c r="J897" s="1">
        <v>0.2</v>
      </c>
      <c r="K897" s="1">
        <v>4522518.0</v>
      </c>
      <c r="L897" s="1">
        <v>4.59100364176E8</v>
      </c>
      <c r="M897" s="6" t="str">
        <f t="shared" si="2"/>
        <v>0.2</v>
      </c>
      <c r="N897" s="7" t="str">
        <f t="shared" si="3"/>
        <v>0</v>
      </c>
      <c r="O897" s="8" t="str">
        <f t="shared" ref="O897:P897" si="900">(O898*13+M897)/14</f>
        <v>0.393</v>
      </c>
      <c r="P897" s="8" t="str">
        <f t="shared" si="900"/>
        <v>0.418</v>
      </c>
      <c r="Q897" s="8" t="str">
        <f t="shared" si="5"/>
        <v>0.940</v>
      </c>
      <c r="R897" s="8" t="str">
        <f t="shared" si="6"/>
        <v>48.450</v>
      </c>
    </row>
    <row r="898" ht="15.75" customHeight="1">
      <c r="A898" s="1">
        <v>896.0</v>
      </c>
      <c r="B898" s="5" t="s">
        <v>17</v>
      </c>
      <c r="C898" s="1">
        <v>2.0170824E7</v>
      </c>
      <c r="D898" s="1">
        <v>101.3</v>
      </c>
      <c r="E898" s="1">
        <v>102.5</v>
      </c>
      <c r="F898" s="1">
        <v>101.3</v>
      </c>
      <c r="G898" s="1">
        <v>101.5</v>
      </c>
      <c r="H898" s="1">
        <v>102.7</v>
      </c>
      <c r="I898" s="1">
        <v>-1.2</v>
      </c>
      <c r="J898" s="1">
        <v>-1.17</v>
      </c>
      <c r="K898" s="1">
        <v>5774970.0</v>
      </c>
      <c r="L898" s="1">
        <v>5.871299056E8</v>
      </c>
      <c r="M898" s="6" t="str">
        <f t="shared" si="2"/>
        <v>0</v>
      </c>
      <c r="N898" s="7" t="str">
        <f t="shared" si="3"/>
        <v>1.2</v>
      </c>
      <c r="O898" s="8" t="str">
        <f t="shared" ref="O898:P898" si="901">(O899*13+M898)/14</f>
        <v>0.407</v>
      </c>
      <c r="P898" s="8" t="str">
        <f t="shared" si="901"/>
        <v>0.450</v>
      </c>
      <c r="Q898" s="8" t="str">
        <f t="shared" si="5"/>
        <v>0.906</v>
      </c>
      <c r="R898" s="8" t="str">
        <f t="shared" si="6"/>
        <v>47.525</v>
      </c>
    </row>
    <row r="899" ht="15.75" customHeight="1">
      <c r="A899" s="1">
        <v>897.0</v>
      </c>
      <c r="B899" s="5" t="s">
        <v>17</v>
      </c>
      <c r="C899" s="1">
        <v>2.0170822E7</v>
      </c>
      <c r="D899" s="1">
        <v>101.8</v>
      </c>
      <c r="E899" s="1">
        <v>102.9</v>
      </c>
      <c r="F899" s="1">
        <v>101.5</v>
      </c>
      <c r="G899" s="1">
        <v>102.7</v>
      </c>
      <c r="H899" s="1">
        <v>101.3</v>
      </c>
      <c r="I899" s="1">
        <v>1.4</v>
      </c>
      <c r="J899" s="1">
        <v>1.38</v>
      </c>
      <c r="K899" s="1">
        <v>4078855.0</v>
      </c>
      <c r="L899" s="1">
        <v>4.179165921E8</v>
      </c>
      <c r="M899" s="6" t="str">
        <f t="shared" si="2"/>
        <v>1.4</v>
      </c>
      <c r="N899" s="7" t="str">
        <f t="shared" si="3"/>
        <v>0</v>
      </c>
      <c r="O899" s="8" t="str">
        <f t="shared" ref="O899:P899" si="902">(O900*13+M899)/14</f>
        <v>0.439</v>
      </c>
      <c r="P899" s="8" t="str">
        <f t="shared" si="902"/>
        <v>0.392</v>
      </c>
      <c r="Q899" s="8" t="str">
        <f t="shared" si="5"/>
        <v>1.119</v>
      </c>
      <c r="R899" s="8" t="str">
        <f t="shared" si="6"/>
        <v>52.804</v>
      </c>
    </row>
    <row r="900" ht="15.75" customHeight="1">
      <c r="A900" s="1">
        <v>898.0</v>
      </c>
      <c r="B900" s="5" t="s">
        <v>17</v>
      </c>
      <c r="C900" s="1">
        <v>2.0170821E7</v>
      </c>
      <c r="D900" s="1">
        <v>100.4</v>
      </c>
      <c r="E900" s="1">
        <v>101.5</v>
      </c>
      <c r="F900" s="1">
        <v>100.4</v>
      </c>
      <c r="G900" s="1">
        <v>101.3</v>
      </c>
      <c r="H900" s="1">
        <v>100.8</v>
      </c>
      <c r="I900" s="1">
        <v>0.5</v>
      </c>
      <c r="J900" s="1">
        <v>0.5</v>
      </c>
      <c r="K900" s="1">
        <v>2855754.0</v>
      </c>
      <c r="L900" s="1">
        <v>2.886617096E8</v>
      </c>
      <c r="M900" s="6" t="str">
        <f t="shared" si="2"/>
        <v>0.5</v>
      </c>
      <c r="N900" s="7" t="str">
        <f t="shared" si="3"/>
        <v>0</v>
      </c>
      <c r="O900" s="8" t="str">
        <f t="shared" ref="O900:P900" si="903">(O901*13+M900)/14</f>
        <v>0.365</v>
      </c>
      <c r="P900" s="8" t="str">
        <f t="shared" si="903"/>
        <v>0.422</v>
      </c>
      <c r="Q900" s="8" t="str">
        <f t="shared" si="5"/>
        <v>0.864</v>
      </c>
      <c r="R900" s="8" t="str">
        <f t="shared" si="6"/>
        <v>46.348</v>
      </c>
    </row>
    <row r="901" ht="15.75" customHeight="1">
      <c r="A901" s="1">
        <v>899.0</v>
      </c>
      <c r="B901" s="5" t="s">
        <v>17</v>
      </c>
      <c r="C901" s="1">
        <v>2.0170818E7</v>
      </c>
      <c r="D901" s="1">
        <v>100.9</v>
      </c>
      <c r="E901" s="1">
        <v>101.3</v>
      </c>
      <c r="F901" s="1">
        <v>100.3</v>
      </c>
      <c r="G901" s="1">
        <v>100.8</v>
      </c>
      <c r="H901" s="1">
        <v>101.2</v>
      </c>
      <c r="I901" s="1">
        <v>-0.4</v>
      </c>
      <c r="J901" s="1">
        <v>-0.4</v>
      </c>
      <c r="K901" s="1">
        <v>3102333.0</v>
      </c>
      <c r="L901" s="1">
        <v>3.12777276733E8</v>
      </c>
      <c r="M901" s="6" t="str">
        <f t="shared" si="2"/>
        <v>0</v>
      </c>
      <c r="N901" s="7" t="str">
        <f t="shared" si="3"/>
        <v>0.4</v>
      </c>
      <c r="O901" s="8" t="str">
        <f t="shared" ref="O901:P901" si="904">(O902*13+M901)/14</f>
        <v>0.355</v>
      </c>
      <c r="P901" s="8" t="str">
        <f t="shared" si="904"/>
        <v>0.455</v>
      </c>
      <c r="Q901" s="8" t="str">
        <f t="shared" si="5"/>
        <v>0.779</v>
      </c>
      <c r="R901" s="8" t="str">
        <f t="shared" si="6"/>
        <v>43.799</v>
      </c>
    </row>
    <row r="902" ht="15.75" customHeight="1">
      <c r="A902" s="1">
        <v>900.0</v>
      </c>
      <c r="B902" s="5" t="s">
        <v>17</v>
      </c>
      <c r="C902" s="1">
        <v>2.0170817E7</v>
      </c>
      <c r="D902" s="1">
        <v>101.4</v>
      </c>
      <c r="E902" s="1">
        <v>101.7</v>
      </c>
      <c r="F902" s="1">
        <v>101.1</v>
      </c>
      <c r="G902" s="1">
        <v>101.2</v>
      </c>
      <c r="H902" s="1">
        <v>101.8</v>
      </c>
      <c r="I902" s="1">
        <v>-0.6</v>
      </c>
      <c r="J902" s="1">
        <v>-0.59</v>
      </c>
      <c r="K902" s="1">
        <v>4411982.0</v>
      </c>
      <c r="L902" s="1">
        <v>4.46909912992E8</v>
      </c>
      <c r="M902" s="6" t="str">
        <f t="shared" si="2"/>
        <v>0</v>
      </c>
      <c r="N902" s="7" t="str">
        <f t="shared" si="3"/>
        <v>0.6</v>
      </c>
      <c r="O902" s="8" t="str">
        <f t="shared" ref="O902:P902" si="905">(O903*13+M902)/14</f>
        <v>0.382</v>
      </c>
      <c r="P902" s="8" t="str">
        <f t="shared" si="905"/>
        <v>0.459</v>
      </c>
      <c r="Q902" s="8" t="str">
        <f t="shared" si="5"/>
        <v>0.832</v>
      </c>
      <c r="R902" s="8" t="str">
        <f t="shared" si="6"/>
        <v>45.401</v>
      </c>
    </row>
    <row r="903" ht="15.75" customHeight="1">
      <c r="A903" s="1">
        <v>901.0</v>
      </c>
      <c r="B903" s="5" t="s">
        <v>17</v>
      </c>
      <c r="C903" s="1">
        <v>2.0170816E7</v>
      </c>
      <c r="D903" s="1">
        <v>102.3</v>
      </c>
      <c r="E903" s="1">
        <v>102.3</v>
      </c>
      <c r="F903" s="1">
        <v>101.1</v>
      </c>
      <c r="G903" s="1">
        <v>101.8</v>
      </c>
      <c r="H903" s="1">
        <v>102.0</v>
      </c>
      <c r="I903" s="1">
        <v>-0.2</v>
      </c>
      <c r="J903" s="1">
        <v>-0.2</v>
      </c>
      <c r="K903" s="1">
        <v>4139010.0</v>
      </c>
      <c r="L903" s="1">
        <v>4.206165434E8</v>
      </c>
      <c r="M903" s="6" t="str">
        <f t="shared" si="2"/>
        <v>0</v>
      </c>
      <c r="N903" s="7" t="str">
        <f t="shared" si="3"/>
        <v>0.2</v>
      </c>
      <c r="O903" s="8" t="str">
        <f t="shared" ref="O903:P903" si="906">(O904*13+M903)/14</f>
        <v>0.411</v>
      </c>
      <c r="P903" s="8" t="str">
        <f t="shared" si="906"/>
        <v>0.448</v>
      </c>
      <c r="Q903" s="8" t="str">
        <f t="shared" si="5"/>
        <v>0.917</v>
      </c>
      <c r="R903" s="8" t="str">
        <f t="shared" si="6"/>
        <v>47.839</v>
      </c>
    </row>
    <row r="904" ht="15.75" customHeight="1">
      <c r="A904" s="1">
        <v>902.0</v>
      </c>
      <c r="B904" s="5" t="s">
        <v>17</v>
      </c>
      <c r="C904" s="1">
        <v>2.0170815E7</v>
      </c>
      <c r="D904" s="1">
        <v>101.4</v>
      </c>
      <c r="E904" s="1">
        <v>102.5</v>
      </c>
      <c r="F904" s="1">
        <v>101.2</v>
      </c>
      <c r="G904" s="1">
        <v>102.0</v>
      </c>
      <c r="H904" s="1">
        <v>102.0</v>
      </c>
      <c r="I904" s="1">
        <v>0.0</v>
      </c>
      <c r="J904" s="1">
        <v>0.0</v>
      </c>
      <c r="K904" s="1">
        <v>5512756.0</v>
      </c>
      <c r="L904" s="1">
        <v>5.612618775E8</v>
      </c>
      <c r="M904" s="6" t="str">
        <f t="shared" si="2"/>
        <v>0</v>
      </c>
      <c r="N904" s="7" t="str">
        <f t="shared" si="3"/>
        <v>0</v>
      </c>
      <c r="O904" s="8" t="str">
        <f t="shared" ref="O904:P904" si="907">(O905*13+M904)/14</f>
        <v>0.443</v>
      </c>
      <c r="P904" s="8" t="str">
        <f t="shared" si="907"/>
        <v>0.467</v>
      </c>
      <c r="Q904" s="8" t="str">
        <f t="shared" si="5"/>
        <v>0.947</v>
      </c>
      <c r="R904" s="8" t="str">
        <f t="shared" si="6"/>
        <v>48.648</v>
      </c>
    </row>
    <row r="905" ht="15.75" customHeight="1">
      <c r="A905" s="1">
        <v>903.0</v>
      </c>
      <c r="B905" s="5" t="s">
        <v>17</v>
      </c>
      <c r="C905" s="1">
        <v>2.0170814E7</v>
      </c>
      <c r="D905" s="1">
        <v>102.1</v>
      </c>
      <c r="E905" s="1">
        <v>102.2</v>
      </c>
      <c r="F905" s="1">
        <v>101.3</v>
      </c>
      <c r="G905" s="1">
        <v>102.0</v>
      </c>
      <c r="H905" s="1">
        <v>101.1</v>
      </c>
      <c r="I905" s="1">
        <v>0.9</v>
      </c>
      <c r="J905" s="1">
        <v>0.89</v>
      </c>
      <c r="K905" s="1">
        <v>3633779.0</v>
      </c>
      <c r="L905" s="1">
        <v>3.7004885855E8</v>
      </c>
      <c r="M905" s="6" t="str">
        <f t="shared" si="2"/>
        <v>0.9</v>
      </c>
      <c r="N905" s="7" t="str">
        <f t="shared" si="3"/>
        <v>0</v>
      </c>
      <c r="O905" s="8" t="str">
        <f t="shared" ref="O905:P905" si="908">(O906*13+M905)/14</f>
        <v>0.477</v>
      </c>
      <c r="P905" s="8" t="str">
        <f t="shared" si="908"/>
        <v>0.503</v>
      </c>
      <c r="Q905" s="8" t="str">
        <f t="shared" si="5"/>
        <v>0.947</v>
      </c>
      <c r="R905" s="8" t="str">
        <f t="shared" si="6"/>
        <v>48.648</v>
      </c>
    </row>
    <row r="906" ht="15.75" customHeight="1">
      <c r="A906" s="1">
        <v>904.0</v>
      </c>
      <c r="B906" s="5" t="s">
        <v>17</v>
      </c>
      <c r="C906" s="1">
        <v>2.0170811E7</v>
      </c>
      <c r="D906" s="1">
        <v>102.0</v>
      </c>
      <c r="E906" s="1">
        <v>102.7</v>
      </c>
      <c r="F906" s="1">
        <v>101.0</v>
      </c>
      <c r="G906" s="1">
        <v>101.1</v>
      </c>
      <c r="H906" s="1">
        <v>103.3</v>
      </c>
      <c r="I906" s="1">
        <v>-2.2</v>
      </c>
      <c r="J906" s="1">
        <v>-2.13</v>
      </c>
      <c r="K906" s="1">
        <v>9085921.0</v>
      </c>
      <c r="L906" s="1">
        <v>9.223414702E8</v>
      </c>
      <c r="M906" s="6" t="str">
        <f t="shared" si="2"/>
        <v>0</v>
      </c>
      <c r="N906" s="7" t="str">
        <f t="shared" si="3"/>
        <v>2.2</v>
      </c>
      <c r="O906" s="8" t="str">
        <f t="shared" ref="O906:P906" si="909">(O907*13+M906)/14</f>
        <v>0.444</v>
      </c>
      <c r="P906" s="8" t="str">
        <f t="shared" si="909"/>
        <v>0.542</v>
      </c>
      <c r="Q906" s="8" t="str">
        <f t="shared" si="5"/>
        <v>0.820</v>
      </c>
      <c r="R906" s="8" t="str">
        <f t="shared" si="6"/>
        <v>45.044</v>
      </c>
    </row>
    <row r="907" ht="15.75" customHeight="1">
      <c r="A907" s="1">
        <v>905.0</v>
      </c>
      <c r="B907" s="5" t="s">
        <v>17</v>
      </c>
      <c r="C907" s="1">
        <v>2.017081E7</v>
      </c>
      <c r="D907" s="1">
        <v>104.5</v>
      </c>
      <c r="E907" s="1">
        <v>105.0</v>
      </c>
      <c r="F907" s="1">
        <v>103.3</v>
      </c>
      <c r="G907" s="1">
        <v>103.3</v>
      </c>
      <c r="H907" s="1">
        <v>105.2</v>
      </c>
      <c r="I907" s="1">
        <v>-1.9</v>
      </c>
      <c r="J907" s="1">
        <v>-1.81</v>
      </c>
      <c r="K907" s="1">
        <v>7011874.0</v>
      </c>
      <c r="L907" s="1">
        <v>7.29075339253E8</v>
      </c>
      <c r="M907" s="6" t="str">
        <f t="shared" si="2"/>
        <v>0</v>
      </c>
      <c r="N907" s="7" t="str">
        <f t="shared" si="3"/>
        <v>1.9</v>
      </c>
      <c r="O907" s="8" t="str">
        <f t="shared" ref="O907:P907" si="910">(O908*13+M907)/14</f>
        <v>0.478</v>
      </c>
      <c r="P907" s="8" t="str">
        <f t="shared" si="910"/>
        <v>0.415</v>
      </c>
      <c r="Q907" s="8" t="str">
        <f t="shared" si="5"/>
        <v>1.154</v>
      </c>
      <c r="R907" s="8" t="str">
        <f t="shared" si="6"/>
        <v>53.580</v>
      </c>
    </row>
    <row r="908" ht="15.75" customHeight="1">
      <c r="A908" s="1">
        <v>906.0</v>
      </c>
      <c r="B908" s="5" t="s">
        <v>17</v>
      </c>
      <c r="C908" s="1">
        <v>2.0170809E7</v>
      </c>
      <c r="D908" s="1">
        <v>104.8</v>
      </c>
      <c r="E908" s="1">
        <v>105.8</v>
      </c>
      <c r="F908" s="1">
        <v>103.9</v>
      </c>
      <c r="G908" s="1">
        <v>105.2</v>
      </c>
      <c r="H908" s="1">
        <v>104.5</v>
      </c>
      <c r="I908" s="1">
        <v>0.7</v>
      </c>
      <c r="J908" s="1">
        <v>0.67</v>
      </c>
      <c r="K908" s="1">
        <v>6179253.0</v>
      </c>
      <c r="L908" s="1">
        <v>6.47850983622E8</v>
      </c>
      <c r="M908" s="6" t="str">
        <f t="shared" si="2"/>
        <v>0.7</v>
      </c>
      <c r="N908" s="7" t="str">
        <f t="shared" si="3"/>
        <v>0</v>
      </c>
      <c r="O908" s="8" t="str">
        <f t="shared" ref="O908:P908" si="911">(O909*13+M908)/14</f>
        <v>0.515</v>
      </c>
      <c r="P908" s="8" t="str">
        <f t="shared" si="911"/>
        <v>0.300</v>
      </c>
      <c r="Q908" s="8" t="str">
        <f t="shared" si="5"/>
        <v>1.716</v>
      </c>
      <c r="R908" s="8" t="str">
        <f t="shared" si="6"/>
        <v>63.182</v>
      </c>
    </row>
    <row r="909" ht="15.75" customHeight="1">
      <c r="A909" s="1">
        <v>907.0</v>
      </c>
      <c r="B909" s="5" t="s">
        <v>17</v>
      </c>
      <c r="C909" s="1">
        <v>2.0170808E7</v>
      </c>
      <c r="D909" s="1">
        <v>104.0</v>
      </c>
      <c r="E909" s="1">
        <v>104.7</v>
      </c>
      <c r="F909" s="1">
        <v>103.5</v>
      </c>
      <c r="G909" s="1">
        <v>104.5</v>
      </c>
      <c r="H909" s="1">
        <v>104.6</v>
      </c>
      <c r="I909" s="1">
        <v>-0.1</v>
      </c>
      <c r="J909" s="1">
        <v>-0.1</v>
      </c>
      <c r="K909" s="1">
        <v>8705065.0</v>
      </c>
      <c r="L909" s="1">
        <v>9.054318719E8</v>
      </c>
      <c r="M909" s="6" t="str">
        <f t="shared" si="2"/>
        <v>0</v>
      </c>
      <c r="N909" s="7" t="str">
        <f t="shared" si="3"/>
        <v>0.1</v>
      </c>
      <c r="O909" s="8" t="str">
        <f t="shared" ref="O909:P909" si="912">(O910*13+M909)/14</f>
        <v>0.501</v>
      </c>
      <c r="P909" s="8" t="str">
        <f t="shared" si="912"/>
        <v>0.323</v>
      </c>
      <c r="Q909" s="8" t="str">
        <f t="shared" si="5"/>
        <v>1.550</v>
      </c>
      <c r="R909" s="8" t="str">
        <f t="shared" si="6"/>
        <v>60.778</v>
      </c>
    </row>
    <row r="910" ht="15.75" customHeight="1">
      <c r="A910" s="1">
        <v>908.0</v>
      </c>
      <c r="B910" s="5" t="s">
        <v>17</v>
      </c>
      <c r="C910" s="1">
        <v>2.0170807E7</v>
      </c>
      <c r="D910" s="1">
        <v>104.1</v>
      </c>
      <c r="E910" s="1">
        <v>105.0</v>
      </c>
      <c r="F910" s="1">
        <v>103.8</v>
      </c>
      <c r="G910" s="1">
        <v>104.6</v>
      </c>
      <c r="H910" s="1">
        <v>105.1</v>
      </c>
      <c r="I910" s="1">
        <v>-0.5</v>
      </c>
      <c r="J910" s="1">
        <v>-0.48</v>
      </c>
      <c r="K910" s="1">
        <v>4734058.0</v>
      </c>
      <c r="L910" s="1">
        <v>4.94812233849E8</v>
      </c>
      <c r="M910" s="6" t="str">
        <f t="shared" si="2"/>
        <v>0</v>
      </c>
      <c r="N910" s="7" t="str">
        <f t="shared" si="3"/>
        <v>0.5</v>
      </c>
      <c r="O910" s="8" t="str">
        <f t="shared" ref="O910:P910" si="913">(O911*13+M910)/14</f>
        <v>0.540</v>
      </c>
      <c r="P910" s="8" t="str">
        <f t="shared" si="913"/>
        <v>0.341</v>
      </c>
      <c r="Q910" s="8" t="str">
        <f t="shared" si="5"/>
        <v>1.585</v>
      </c>
      <c r="R910" s="8" t="str">
        <f t="shared" si="6"/>
        <v>61.309</v>
      </c>
    </row>
    <row r="911" ht="15.75" customHeight="1">
      <c r="A911" s="1">
        <v>909.0</v>
      </c>
      <c r="B911" s="5" t="s">
        <v>17</v>
      </c>
      <c r="C911" s="1">
        <v>2.0170804E7</v>
      </c>
      <c r="D911" s="1">
        <v>106.5</v>
      </c>
      <c r="E911" s="1">
        <v>106.5</v>
      </c>
      <c r="F911" s="1">
        <v>103.3</v>
      </c>
      <c r="G911" s="1">
        <v>105.1</v>
      </c>
      <c r="H911" s="1">
        <v>108.5</v>
      </c>
      <c r="I911" s="1">
        <v>-3.4</v>
      </c>
      <c r="J911" s="1">
        <v>-3.13</v>
      </c>
      <c r="K911" s="1">
        <v>1.7397988E7</v>
      </c>
      <c r="L911" s="1">
        <v>1.819607277498E9</v>
      </c>
      <c r="M911" s="6" t="str">
        <f t="shared" si="2"/>
        <v>0</v>
      </c>
      <c r="N911" s="7" t="str">
        <f t="shared" si="3"/>
        <v>3.4</v>
      </c>
      <c r="O911" s="8" t="str">
        <f t="shared" ref="O911:P911" si="914">(O912*13+M911)/14</f>
        <v>0.581</v>
      </c>
      <c r="P911" s="8" t="str">
        <f t="shared" si="914"/>
        <v>0.328</v>
      </c>
      <c r="Q911" s="8" t="str">
        <f t="shared" si="5"/>
        <v>1.770</v>
      </c>
      <c r="R911" s="8" t="str">
        <f t="shared" si="6"/>
        <v>63.902</v>
      </c>
    </row>
    <row r="912" ht="15.75" customHeight="1">
      <c r="A912" s="1">
        <v>910.0</v>
      </c>
      <c r="B912" s="5" t="s">
        <v>17</v>
      </c>
      <c r="C912" s="1">
        <v>2.0170803E7</v>
      </c>
      <c r="D912" s="1">
        <v>108.0</v>
      </c>
      <c r="E912" s="1">
        <v>108.9</v>
      </c>
      <c r="F912" s="1">
        <v>105.6</v>
      </c>
      <c r="G912" s="1">
        <v>108.5</v>
      </c>
      <c r="H912" s="1">
        <v>107.5</v>
      </c>
      <c r="I912" s="1">
        <v>1.0</v>
      </c>
      <c r="J912" s="1">
        <v>0.93</v>
      </c>
      <c r="K912" s="1">
        <v>9792874.0</v>
      </c>
      <c r="L912" s="1">
        <v>1.0530717034E9</v>
      </c>
      <c r="M912" s="6" t="str">
        <f t="shared" si="2"/>
        <v>1</v>
      </c>
      <c r="N912" s="7" t="str">
        <f t="shared" si="3"/>
        <v>0</v>
      </c>
      <c r="O912" s="8" t="str">
        <f t="shared" ref="O912:P912" si="915">(O913*13+M912)/14</f>
        <v>0.626</v>
      </c>
      <c r="P912" s="8" t="str">
        <f t="shared" si="915"/>
        <v>0.092</v>
      </c>
      <c r="Q912" s="8" t="str">
        <f t="shared" si="5"/>
        <v>6.804</v>
      </c>
      <c r="R912" s="8" t="str">
        <f t="shared" si="6"/>
        <v>87.185</v>
      </c>
    </row>
    <row r="913" ht="15.75" customHeight="1">
      <c r="A913" s="1">
        <v>911.0</v>
      </c>
      <c r="B913" s="5" t="s">
        <v>17</v>
      </c>
      <c r="C913" s="1">
        <v>2.0170802E7</v>
      </c>
      <c r="D913" s="1">
        <v>104.8</v>
      </c>
      <c r="E913" s="1">
        <v>108.0</v>
      </c>
      <c r="F913" s="1">
        <v>104.1</v>
      </c>
      <c r="G913" s="1">
        <v>107.5</v>
      </c>
      <c r="H913" s="1">
        <v>104.3</v>
      </c>
      <c r="I913" s="1">
        <v>3.2</v>
      </c>
      <c r="J913" s="1">
        <v>3.07</v>
      </c>
      <c r="K913" s="1">
        <v>1.2235248E7</v>
      </c>
      <c r="L913" s="1">
        <v>1.2986497411E9</v>
      </c>
      <c r="M913" s="6" t="str">
        <f t="shared" si="2"/>
        <v>3.2</v>
      </c>
      <c r="N913" s="7" t="str">
        <f t="shared" si="3"/>
        <v>0</v>
      </c>
      <c r="O913" s="8" t="str">
        <f t="shared" ref="O913:P913" si="916">(O914*13+M913)/14</f>
        <v>0.597</v>
      </c>
      <c r="P913" s="8" t="str">
        <f t="shared" si="916"/>
        <v>0.099</v>
      </c>
      <c r="Q913" s="8" t="str">
        <f t="shared" si="5"/>
        <v>6.027</v>
      </c>
      <c r="R913" s="8" t="str">
        <f t="shared" si="6"/>
        <v>85.769</v>
      </c>
    </row>
    <row r="914" ht="15.75" customHeight="1">
      <c r="A914" s="1">
        <v>912.0</v>
      </c>
      <c r="B914" s="5" t="s">
        <v>17</v>
      </c>
      <c r="C914" s="1">
        <v>2.0170801E7</v>
      </c>
      <c r="D914" s="1">
        <v>103.0</v>
      </c>
      <c r="E914" s="1">
        <v>104.5</v>
      </c>
      <c r="F914" s="1">
        <v>102.9</v>
      </c>
      <c r="G914" s="1">
        <v>104.3</v>
      </c>
      <c r="H914" s="1">
        <v>102.9</v>
      </c>
      <c r="I914" s="1">
        <v>1.4</v>
      </c>
      <c r="J914" s="1">
        <v>1.36</v>
      </c>
      <c r="K914" s="1">
        <v>7480120.0</v>
      </c>
      <c r="L914" s="1">
        <v>7.760395373E8</v>
      </c>
      <c r="M914" s="6" t="str">
        <f t="shared" si="2"/>
        <v>1.4</v>
      </c>
      <c r="N914" s="7" t="str">
        <f t="shared" si="3"/>
        <v>0</v>
      </c>
      <c r="O914" s="8" t="str">
        <f t="shared" ref="O914:P914" si="917">(O915*13+M914)/14</f>
        <v>0.397</v>
      </c>
      <c r="P914" s="8" t="str">
        <f t="shared" si="917"/>
        <v>0.107</v>
      </c>
      <c r="Q914" s="8" t="str">
        <f t="shared" si="5"/>
        <v>3.720</v>
      </c>
      <c r="R914" s="8" t="str">
        <f t="shared" si="6"/>
        <v>78.812</v>
      </c>
    </row>
    <row r="915" ht="15.75" customHeight="1">
      <c r="A915" s="1">
        <v>913.0</v>
      </c>
      <c r="B915" s="5" t="s">
        <v>17</v>
      </c>
      <c r="C915" s="1">
        <v>2.0170731E7</v>
      </c>
      <c r="D915" s="1">
        <v>102.1</v>
      </c>
      <c r="E915" s="1">
        <v>103.5</v>
      </c>
      <c r="F915" s="1">
        <v>102.1</v>
      </c>
      <c r="G915" s="1">
        <v>102.9</v>
      </c>
      <c r="H915" s="1">
        <v>102.1</v>
      </c>
      <c r="I915" s="1">
        <v>0.8</v>
      </c>
      <c r="J915" s="1">
        <v>0.78</v>
      </c>
      <c r="K915" s="1">
        <v>6901169.0</v>
      </c>
      <c r="L915" s="1">
        <v>7.10370171688E8</v>
      </c>
      <c r="M915" s="6" t="str">
        <f t="shared" si="2"/>
        <v>0.8</v>
      </c>
      <c r="N915" s="7" t="str">
        <f t="shared" si="3"/>
        <v>0</v>
      </c>
      <c r="O915" s="8" t="str">
        <f t="shared" ref="O915:P915" si="918">(O916*13+M915)/14</f>
        <v>0.320</v>
      </c>
      <c r="P915" s="8" t="str">
        <f t="shared" si="918"/>
        <v>0.115</v>
      </c>
      <c r="Q915" s="8" t="str">
        <f t="shared" si="5"/>
        <v>2.782</v>
      </c>
      <c r="R915" s="8" t="str">
        <f t="shared" si="6"/>
        <v>73.560</v>
      </c>
    </row>
    <row r="916" ht="15.75" customHeight="1">
      <c r="A916" s="1">
        <v>914.0</v>
      </c>
      <c r="B916" s="5" t="s">
        <v>17</v>
      </c>
      <c r="C916" s="1">
        <v>2.0170728E7</v>
      </c>
      <c r="D916" s="1">
        <v>102.0</v>
      </c>
      <c r="E916" s="1">
        <v>102.1</v>
      </c>
      <c r="F916" s="1">
        <v>101.6</v>
      </c>
      <c r="G916" s="1">
        <v>102.1</v>
      </c>
      <c r="H916" s="1">
        <v>101.8</v>
      </c>
      <c r="I916" s="1">
        <v>0.3</v>
      </c>
      <c r="J916" s="1">
        <v>0.29</v>
      </c>
      <c r="K916" s="1">
        <v>3725196.0</v>
      </c>
      <c r="L916" s="1">
        <v>3.7964717505E8</v>
      </c>
      <c r="M916" s="6" t="str">
        <f t="shared" si="2"/>
        <v>0.3</v>
      </c>
      <c r="N916" s="7" t="str">
        <f t="shared" si="3"/>
        <v>0</v>
      </c>
      <c r="O916" s="8" t="str">
        <f t="shared" ref="O916:P916" si="919">(O917*13+M916)/14</f>
        <v>0.283</v>
      </c>
      <c r="P916" s="8" t="str">
        <f t="shared" si="919"/>
        <v>0.124</v>
      </c>
      <c r="Q916" s="8" t="str">
        <f t="shared" si="5"/>
        <v>2.285</v>
      </c>
      <c r="R916" s="8" t="str">
        <f t="shared" si="6"/>
        <v>69.556</v>
      </c>
    </row>
    <row r="917" ht="15.75" customHeight="1">
      <c r="A917" s="1">
        <v>915.0</v>
      </c>
      <c r="B917" s="5" t="s">
        <v>17</v>
      </c>
      <c r="C917" s="1">
        <v>2.0170727E7</v>
      </c>
      <c r="D917" s="1">
        <v>101.0</v>
      </c>
      <c r="E917" s="1">
        <v>102.0</v>
      </c>
      <c r="F917" s="1">
        <v>101.0</v>
      </c>
      <c r="G917" s="1">
        <v>101.8</v>
      </c>
      <c r="H917" s="1">
        <v>101.5</v>
      </c>
      <c r="I917" s="1">
        <v>0.3</v>
      </c>
      <c r="J917" s="1">
        <v>0.3</v>
      </c>
      <c r="K917" s="1">
        <v>3734961.0</v>
      </c>
      <c r="L917" s="1">
        <v>3.795011289E8</v>
      </c>
      <c r="M917" s="6" t="str">
        <f t="shared" si="2"/>
        <v>0.3</v>
      </c>
      <c r="N917" s="7" t="str">
        <f t="shared" si="3"/>
        <v>0</v>
      </c>
      <c r="O917" s="8" t="str">
        <f t="shared" ref="O917:P917" si="920">(O918*13+M917)/14</f>
        <v>0.281</v>
      </c>
      <c r="P917" s="8" t="str">
        <f t="shared" si="920"/>
        <v>0.133</v>
      </c>
      <c r="Q917" s="8" t="str">
        <f t="shared" si="5"/>
        <v>2.112</v>
      </c>
      <c r="R917" s="8" t="str">
        <f t="shared" si="6"/>
        <v>67.862</v>
      </c>
    </row>
    <row r="918" ht="15.75" customHeight="1">
      <c r="A918" s="1">
        <v>916.0</v>
      </c>
      <c r="B918" s="5" t="s">
        <v>17</v>
      </c>
      <c r="C918" s="1">
        <v>2.0170726E7</v>
      </c>
      <c r="D918" s="1">
        <v>101.0</v>
      </c>
      <c r="E918" s="1">
        <v>101.7</v>
      </c>
      <c r="F918" s="1">
        <v>101.0</v>
      </c>
      <c r="G918" s="1">
        <v>101.5</v>
      </c>
      <c r="H918" s="1">
        <v>101.5</v>
      </c>
      <c r="I918" s="1">
        <v>0.0</v>
      </c>
      <c r="J918" s="1">
        <v>0.0</v>
      </c>
      <c r="K918" s="1">
        <v>4437605.0</v>
      </c>
      <c r="L918" s="1">
        <v>4.49212224415E8</v>
      </c>
      <c r="M918" s="6" t="str">
        <f t="shared" si="2"/>
        <v>0</v>
      </c>
      <c r="N918" s="7" t="str">
        <f t="shared" si="3"/>
        <v>0</v>
      </c>
      <c r="O918" s="8" t="str">
        <f t="shared" ref="O918:P918" si="921">(O919*13+M918)/14</f>
        <v>0.280</v>
      </c>
      <c r="P918" s="8" t="str">
        <f t="shared" si="921"/>
        <v>0.143</v>
      </c>
      <c r="Q918" s="8" t="str">
        <f t="shared" si="5"/>
        <v>1.951</v>
      </c>
      <c r="R918" s="8" t="str">
        <f t="shared" si="6"/>
        <v>66.110</v>
      </c>
    </row>
    <row r="919" ht="15.75" customHeight="1">
      <c r="A919" s="1">
        <v>917.0</v>
      </c>
      <c r="B919" s="5" t="s">
        <v>17</v>
      </c>
      <c r="C919" s="1">
        <v>2.0170725E7</v>
      </c>
      <c r="D919" s="1">
        <v>101.5</v>
      </c>
      <c r="E919" s="1">
        <v>101.9</v>
      </c>
      <c r="F919" s="1">
        <v>100.8</v>
      </c>
      <c r="G919" s="1">
        <v>101.5</v>
      </c>
      <c r="H919" s="1">
        <v>101.4</v>
      </c>
      <c r="I919" s="1">
        <v>0.1</v>
      </c>
      <c r="J919" s="1">
        <v>0.1</v>
      </c>
      <c r="K919" s="1">
        <v>4751385.0</v>
      </c>
      <c r="L919" s="1">
        <v>4.81621753416E8</v>
      </c>
      <c r="M919" s="6" t="str">
        <f t="shared" si="2"/>
        <v>0.1</v>
      </c>
      <c r="N919" s="7" t="str">
        <f t="shared" si="3"/>
        <v>0</v>
      </c>
      <c r="O919" s="8" t="str">
        <f t="shared" ref="O919:P919" si="922">(O920*13+M919)/14</f>
        <v>0.301</v>
      </c>
      <c r="P919" s="8" t="str">
        <f t="shared" si="922"/>
        <v>0.155</v>
      </c>
      <c r="Q919" s="8" t="str">
        <f t="shared" si="5"/>
        <v>1.951</v>
      </c>
      <c r="R919" s="8" t="str">
        <f t="shared" si="6"/>
        <v>66.110</v>
      </c>
    </row>
    <row r="920" ht="15.75" customHeight="1">
      <c r="A920" s="1">
        <v>918.0</v>
      </c>
      <c r="B920" s="5" t="s">
        <v>17</v>
      </c>
      <c r="C920" s="1">
        <v>2.0170724E7</v>
      </c>
      <c r="D920" s="1">
        <v>101.1</v>
      </c>
      <c r="E920" s="1">
        <v>101.9</v>
      </c>
      <c r="F920" s="1">
        <v>100.8</v>
      </c>
      <c r="G920" s="1">
        <v>101.4</v>
      </c>
      <c r="H920" s="1">
        <v>100.8</v>
      </c>
      <c r="I920" s="1">
        <v>0.6</v>
      </c>
      <c r="J920" s="1">
        <v>0.6</v>
      </c>
      <c r="K920" s="1">
        <v>3954568.0</v>
      </c>
      <c r="L920" s="1">
        <v>4.0158485368E8</v>
      </c>
      <c r="M920" s="6" t="str">
        <f t="shared" si="2"/>
        <v>0.6</v>
      </c>
      <c r="N920" s="7" t="str">
        <f t="shared" si="3"/>
        <v>0</v>
      </c>
      <c r="O920" s="8" t="str">
        <f t="shared" ref="O920:P920" si="923">(O921*13+M920)/14</f>
        <v>0.317</v>
      </c>
      <c r="P920" s="8" t="str">
        <f t="shared" si="923"/>
        <v>0.166</v>
      </c>
      <c r="Q920" s="8" t="str">
        <f t="shared" si="5"/>
        <v>1.905</v>
      </c>
      <c r="R920" s="8" t="str">
        <f t="shared" si="6"/>
        <v>65.571</v>
      </c>
    </row>
    <row r="921" ht="15.75" customHeight="1">
      <c r="A921" s="1">
        <v>919.0</v>
      </c>
      <c r="B921" s="5" t="s">
        <v>17</v>
      </c>
      <c r="C921" s="1">
        <v>2.0170721E7</v>
      </c>
      <c r="D921" s="1">
        <v>101.0</v>
      </c>
      <c r="E921" s="1">
        <v>102.5</v>
      </c>
      <c r="F921" s="1">
        <v>100.8</v>
      </c>
      <c r="G921" s="1">
        <v>100.8</v>
      </c>
      <c r="H921" s="1">
        <v>100.4</v>
      </c>
      <c r="I921" s="1">
        <v>0.4</v>
      </c>
      <c r="J921" s="1">
        <v>0.4</v>
      </c>
      <c r="K921" s="1">
        <v>6099890.0</v>
      </c>
      <c r="L921" s="1">
        <v>6.18648232004E8</v>
      </c>
      <c r="M921" s="6" t="str">
        <f t="shared" si="2"/>
        <v>0.4</v>
      </c>
      <c r="N921" s="7" t="str">
        <f t="shared" si="3"/>
        <v>0</v>
      </c>
      <c r="O921" s="8" t="str">
        <f t="shared" ref="O921:P921" si="924">(O922*13+M921)/14</f>
        <v>0.295</v>
      </c>
      <c r="P921" s="8" t="str">
        <f t="shared" si="924"/>
        <v>0.179</v>
      </c>
      <c r="Q921" s="8" t="str">
        <f t="shared" si="5"/>
        <v>1.647</v>
      </c>
      <c r="R921" s="8" t="str">
        <f t="shared" si="6"/>
        <v>62.221</v>
      </c>
    </row>
    <row r="922" ht="15.75" customHeight="1">
      <c r="A922" s="1">
        <v>920.0</v>
      </c>
      <c r="B922" s="5" t="s">
        <v>17</v>
      </c>
      <c r="C922" s="1">
        <v>2.017072E7</v>
      </c>
      <c r="D922" s="1">
        <v>100.6</v>
      </c>
      <c r="E922" s="1">
        <v>101.1</v>
      </c>
      <c r="F922" s="1">
        <v>99.8</v>
      </c>
      <c r="G922" s="1">
        <v>100.4</v>
      </c>
      <c r="H922" s="1">
        <v>100.1</v>
      </c>
      <c r="I922" s="1">
        <v>0.3</v>
      </c>
      <c r="J922" s="1">
        <v>0.3</v>
      </c>
      <c r="K922" s="1">
        <v>3158344.0</v>
      </c>
      <c r="L922" s="1">
        <v>3.17072376318E8</v>
      </c>
      <c r="M922" s="6" t="str">
        <f t="shared" si="2"/>
        <v>0.3</v>
      </c>
      <c r="N922" s="7" t="str">
        <f t="shared" si="3"/>
        <v>0</v>
      </c>
      <c r="O922" s="8" t="str">
        <f t="shared" ref="O922:P922" si="925">(O923*13+M922)/14</f>
        <v>0.287</v>
      </c>
      <c r="P922" s="8" t="str">
        <f t="shared" si="925"/>
        <v>0.193</v>
      </c>
      <c r="Q922" s="8" t="str">
        <f t="shared" si="5"/>
        <v>1.488</v>
      </c>
      <c r="R922" s="8" t="str">
        <f t="shared" si="6"/>
        <v>59.800</v>
      </c>
    </row>
    <row r="923" ht="15.75" customHeight="1">
      <c r="A923" s="1">
        <v>921.0</v>
      </c>
      <c r="B923" s="5" t="s">
        <v>17</v>
      </c>
      <c r="C923" s="1">
        <v>2.0170719E7</v>
      </c>
      <c r="D923" s="1">
        <v>100.1</v>
      </c>
      <c r="E923" s="1">
        <v>100.8</v>
      </c>
      <c r="F923" s="1">
        <v>99.75</v>
      </c>
      <c r="G923" s="1">
        <v>100.1</v>
      </c>
      <c r="H923" s="1">
        <v>100.5</v>
      </c>
      <c r="I923" s="1">
        <v>-0.4</v>
      </c>
      <c r="J923" s="1">
        <v>-0.4</v>
      </c>
      <c r="K923" s="1">
        <v>3022346.0</v>
      </c>
      <c r="L923" s="1">
        <v>3.027236962E8</v>
      </c>
      <c r="M923" s="6" t="str">
        <f t="shared" si="2"/>
        <v>0</v>
      </c>
      <c r="N923" s="7" t="str">
        <f t="shared" si="3"/>
        <v>0.4</v>
      </c>
      <c r="O923" s="8" t="str">
        <f t="shared" ref="O923:P923" si="926">(O924*13+M923)/14</f>
        <v>0.286</v>
      </c>
      <c r="P923" s="8" t="str">
        <f t="shared" si="926"/>
        <v>0.208</v>
      </c>
      <c r="Q923" s="8" t="str">
        <f t="shared" si="5"/>
        <v>1.377</v>
      </c>
      <c r="R923" s="8" t="str">
        <f t="shared" si="6"/>
        <v>57.922</v>
      </c>
    </row>
    <row r="924" ht="15.75" customHeight="1">
      <c r="A924" s="1">
        <v>922.0</v>
      </c>
      <c r="B924" s="5" t="s">
        <v>17</v>
      </c>
      <c r="C924" s="1">
        <v>2.0170718E7</v>
      </c>
      <c r="D924" s="1">
        <v>100.5</v>
      </c>
      <c r="E924" s="1">
        <v>100.5</v>
      </c>
      <c r="F924" s="1">
        <v>99.5</v>
      </c>
      <c r="G924" s="1">
        <v>100.5</v>
      </c>
      <c r="H924" s="1">
        <v>100.3</v>
      </c>
      <c r="I924" s="1">
        <v>0.2</v>
      </c>
      <c r="J924" s="1">
        <v>0.2</v>
      </c>
      <c r="K924" s="1">
        <v>3270632.0</v>
      </c>
      <c r="L924" s="1">
        <v>3.2725626755E8</v>
      </c>
      <c r="M924" s="6" t="str">
        <f t="shared" si="2"/>
        <v>0.2</v>
      </c>
      <c r="N924" s="7" t="str">
        <f t="shared" si="3"/>
        <v>0</v>
      </c>
      <c r="O924" s="8" t="str">
        <f t="shared" ref="O924:P924" si="927">(O925*13+M924)/14</f>
        <v>0.308</v>
      </c>
      <c r="P924" s="8" t="str">
        <f t="shared" si="927"/>
        <v>0.193</v>
      </c>
      <c r="Q924" s="8" t="str">
        <f t="shared" si="5"/>
        <v>1.596</v>
      </c>
      <c r="R924" s="8" t="str">
        <f t="shared" si="6"/>
        <v>61.478</v>
      </c>
    </row>
    <row r="925" ht="15.75" customHeight="1">
      <c r="A925" s="1">
        <v>923.0</v>
      </c>
      <c r="B925" s="5" t="s">
        <v>17</v>
      </c>
      <c r="C925" s="1">
        <v>2.0170717E7</v>
      </c>
      <c r="D925" s="1">
        <v>101.6</v>
      </c>
      <c r="E925" s="1">
        <v>101.9</v>
      </c>
      <c r="F925" s="1">
        <v>100.0</v>
      </c>
      <c r="G925" s="1">
        <v>100.3</v>
      </c>
      <c r="H925" s="1">
        <v>100.6</v>
      </c>
      <c r="I925" s="1">
        <v>-0.3</v>
      </c>
      <c r="J925" s="1">
        <v>-0.3</v>
      </c>
      <c r="K925" s="1">
        <v>2692817.0</v>
      </c>
      <c r="L925" s="1">
        <v>2.71111254147E8</v>
      </c>
      <c r="M925" s="6" t="str">
        <f t="shared" si="2"/>
        <v>0</v>
      </c>
      <c r="N925" s="7" t="str">
        <f t="shared" si="3"/>
        <v>0.3</v>
      </c>
      <c r="O925" s="8" t="str">
        <f t="shared" ref="O925:P925" si="928">(O926*13+M925)/14</f>
        <v>0.316</v>
      </c>
      <c r="P925" s="8" t="str">
        <f t="shared" si="928"/>
        <v>0.208</v>
      </c>
      <c r="Q925" s="8" t="str">
        <f t="shared" si="5"/>
        <v>1.522</v>
      </c>
      <c r="R925" s="8" t="str">
        <f t="shared" si="6"/>
        <v>60.347</v>
      </c>
    </row>
    <row r="926" ht="15.75" customHeight="1">
      <c r="A926" s="1">
        <v>924.0</v>
      </c>
      <c r="B926" s="5" t="s">
        <v>17</v>
      </c>
      <c r="C926" s="1">
        <v>2.0170714E7</v>
      </c>
      <c r="D926" s="1">
        <v>101.2</v>
      </c>
      <c r="E926" s="1">
        <v>101.2</v>
      </c>
      <c r="F926" s="1">
        <v>100.0</v>
      </c>
      <c r="G926" s="1">
        <v>100.6</v>
      </c>
      <c r="H926" s="1">
        <v>100.8</v>
      </c>
      <c r="I926" s="1">
        <v>-0.2</v>
      </c>
      <c r="J926" s="1">
        <v>-0.2</v>
      </c>
      <c r="K926" s="1">
        <v>2516382.0</v>
      </c>
      <c r="L926" s="1">
        <v>2.529160601E8</v>
      </c>
      <c r="M926" s="6" t="str">
        <f t="shared" si="2"/>
        <v>0</v>
      </c>
      <c r="N926" s="7" t="str">
        <f t="shared" si="3"/>
        <v>0.2</v>
      </c>
      <c r="O926" s="8" t="str">
        <f t="shared" ref="O926:P926" si="929">(O927*13+M926)/14</f>
        <v>0.341</v>
      </c>
      <c r="P926" s="8" t="str">
        <f t="shared" si="929"/>
        <v>0.201</v>
      </c>
      <c r="Q926" s="8" t="str">
        <f t="shared" si="5"/>
        <v>1.697</v>
      </c>
      <c r="R926" s="8" t="str">
        <f t="shared" si="6"/>
        <v>62.919</v>
      </c>
    </row>
    <row r="927" ht="15.75" customHeight="1">
      <c r="A927" s="1">
        <v>925.0</v>
      </c>
      <c r="B927" s="5" t="s">
        <v>17</v>
      </c>
      <c r="C927" s="1">
        <v>2.0170713E7</v>
      </c>
      <c r="D927" s="1">
        <v>102.0</v>
      </c>
      <c r="E927" s="1">
        <v>102.0</v>
      </c>
      <c r="F927" s="1">
        <v>100.1</v>
      </c>
      <c r="G927" s="1">
        <v>100.8</v>
      </c>
      <c r="H927" s="1">
        <v>99.35</v>
      </c>
      <c r="I927" s="1">
        <v>1.45</v>
      </c>
      <c r="J927" s="1">
        <v>1.46</v>
      </c>
      <c r="K927" s="1">
        <v>5157763.0</v>
      </c>
      <c r="L927" s="1">
        <v>5.192530816E8</v>
      </c>
      <c r="M927" s="6" t="str">
        <f t="shared" si="2"/>
        <v>1.45</v>
      </c>
      <c r="N927" s="7" t="str">
        <f t="shared" si="3"/>
        <v>0</v>
      </c>
      <c r="O927" s="8" t="str">
        <f t="shared" ref="O927:P927" si="930">(O928*13+M927)/14</f>
        <v>0.367</v>
      </c>
      <c r="P927" s="8" t="str">
        <f t="shared" si="930"/>
        <v>0.201</v>
      </c>
      <c r="Q927" s="8" t="str">
        <f t="shared" si="5"/>
        <v>1.827</v>
      </c>
      <c r="R927" s="8" t="str">
        <f t="shared" si="6"/>
        <v>64.623</v>
      </c>
    </row>
    <row r="928" ht="15.75" customHeight="1">
      <c r="A928" s="1">
        <v>926.0</v>
      </c>
      <c r="B928" s="5" t="s">
        <v>17</v>
      </c>
      <c r="C928" s="1">
        <v>2.0170712E7</v>
      </c>
      <c r="D928" s="1">
        <v>99.5</v>
      </c>
      <c r="E928" s="1">
        <v>99.8</v>
      </c>
      <c r="F928" s="1">
        <v>98.85</v>
      </c>
      <c r="G928" s="1">
        <v>99.35</v>
      </c>
      <c r="H928" s="1">
        <v>98.95</v>
      </c>
      <c r="I928" s="1">
        <v>0.4</v>
      </c>
      <c r="J928" s="1">
        <v>0.4</v>
      </c>
      <c r="K928" s="1">
        <v>3060321.0</v>
      </c>
      <c r="L928" s="1">
        <v>3.0396453345E8</v>
      </c>
      <c r="M928" s="6" t="str">
        <f t="shared" si="2"/>
        <v>0.4</v>
      </c>
      <c r="N928" s="7" t="str">
        <f t="shared" si="3"/>
        <v>0</v>
      </c>
      <c r="O928" s="8" t="str">
        <f t="shared" ref="O928:P928" si="931">(O929*13+M928)/14</f>
        <v>0.284</v>
      </c>
      <c r="P928" s="8" t="str">
        <f t="shared" si="931"/>
        <v>0.216</v>
      </c>
      <c r="Q928" s="8" t="str">
        <f t="shared" si="5"/>
        <v>1.311</v>
      </c>
      <c r="R928" s="8" t="str">
        <f t="shared" si="6"/>
        <v>56.732</v>
      </c>
    </row>
    <row r="929" ht="15.75" customHeight="1">
      <c r="A929" s="1">
        <v>927.0</v>
      </c>
      <c r="B929" s="5" t="s">
        <v>17</v>
      </c>
      <c r="C929" s="1">
        <v>2.0170711E7</v>
      </c>
      <c r="D929" s="1">
        <v>99.0</v>
      </c>
      <c r="E929" s="1">
        <v>99.15</v>
      </c>
      <c r="F929" s="1">
        <v>98.45</v>
      </c>
      <c r="G929" s="1">
        <v>98.95</v>
      </c>
      <c r="H929" s="1">
        <v>98.25</v>
      </c>
      <c r="I929" s="1">
        <v>0.7</v>
      </c>
      <c r="J929" s="1">
        <v>0.71</v>
      </c>
      <c r="K929" s="1">
        <v>3255518.0</v>
      </c>
      <c r="L929" s="1">
        <v>3.21940075541E8</v>
      </c>
      <c r="M929" s="6" t="str">
        <f t="shared" si="2"/>
        <v>0.7</v>
      </c>
      <c r="N929" s="7" t="str">
        <f t="shared" si="3"/>
        <v>0</v>
      </c>
      <c r="O929" s="8" t="str">
        <f t="shared" ref="O929:P929" si="932">(O930*13+M929)/14</f>
        <v>0.275</v>
      </c>
      <c r="P929" s="8" t="str">
        <f t="shared" si="932"/>
        <v>0.233</v>
      </c>
      <c r="Q929" s="8" t="str">
        <f t="shared" si="5"/>
        <v>1.179</v>
      </c>
      <c r="R929" s="8" t="str">
        <f t="shared" si="6"/>
        <v>54.110</v>
      </c>
    </row>
    <row r="930" ht="15.75" customHeight="1">
      <c r="A930" s="1">
        <v>928.0</v>
      </c>
      <c r="B930" s="5" t="s">
        <v>17</v>
      </c>
      <c r="C930" s="1">
        <v>2.017071E7</v>
      </c>
      <c r="D930" s="1">
        <v>97.2</v>
      </c>
      <c r="E930" s="1">
        <v>98.7</v>
      </c>
      <c r="F930" s="1">
        <v>97.2</v>
      </c>
      <c r="G930" s="1">
        <v>98.25</v>
      </c>
      <c r="H930" s="1">
        <v>97.2</v>
      </c>
      <c r="I930" s="1">
        <v>1.05</v>
      </c>
      <c r="J930" s="1">
        <v>1.08</v>
      </c>
      <c r="K930" s="1">
        <v>3656741.0</v>
      </c>
      <c r="L930" s="1">
        <v>3.588042031E8</v>
      </c>
      <c r="M930" s="6" t="str">
        <f t="shared" si="2"/>
        <v>1.05</v>
      </c>
      <c r="N930" s="7" t="str">
        <f t="shared" si="3"/>
        <v>0</v>
      </c>
      <c r="O930" s="8" t="str">
        <f t="shared" ref="O930:P930" si="933">(O931*13+M930)/14</f>
        <v>0.242</v>
      </c>
      <c r="P930" s="8" t="str">
        <f t="shared" si="933"/>
        <v>0.251</v>
      </c>
      <c r="Q930" s="8" t="str">
        <f t="shared" si="5"/>
        <v>0.965</v>
      </c>
      <c r="R930" s="8" t="str">
        <f t="shared" si="6"/>
        <v>49.097</v>
      </c>
    </row>
    <row r="931" ht="15.75" customHeight="1">
      <c r="A931" s="1">
        <v>929.0</v>
      </c>
      <c r="B931" s="5" t="s">
        <v>17</v>
      </c>
      <c r="C931" s="1">
        <v>2.0170707E7</v>
      </c>
      <c r="D931" s="1">
        <v>97.8</v>
      </c>
      <c r="E931" s="1">
        <v>97.8</v>
      </c>
      <c r="F931" s="1">
        <v>96.7</v>
      </c>
      <c r="G931" s="1">
        <v>97.2</v>
      </c>
      <c r="H931" s="1">
        <v>97.25</v>
      </c>
      <c r="I931" s="1">
        <v>-0.05</v>
      </c>
      <c r="J931" s="1">
        <v>-0.05</v>
      </c>
      <c r="K931" s="1">
        <v>3825510.0</v>
      </c>
      <c r="L931" s="1">
        <v>3.7140413745E8</v>
      </c>
      <c r="M931" s="6" t="str">
        <f t="shared" si="2"/>
        <v>0</v>
      </c>
      <c r="N931" s="7" t="str">
        <f t="shared" si="3"/>
        <v>0.05</v>
      </c>
      <c r="O931" s="8" t="str">
        <f t="shared" ref="O931:P931" si="934">(O932*13+M931)/14</f>
        <v>0.180</v>
      </c>
      <c r="P931" s="8" t="str">
        <f t="shared" si="934"/>
        <v>0.270</v>
      </c>
      <c r="Q931" s="8" t="str">
        <f t="shared" si="5"/>
        <v>0.666</v>
      </c>
      <c r="R931" s="8" t="str">
        <f t="shared" si="6"/>
        <v>39.961</v>
      </c>
    </row>
    <row r="932" ht="15.75" customHeight="1">
      <c r="A932" s="1">
        <v>930.0</v>
      </c>
      <c r="B932" s="5" t="s">
        <v>17</v>
      </c>
      <c r="C932" s="1">
        <v>2.0170706E7</v>
      </c>
      <c r="D932" s="1">
        <v>97.25</v>
      </c>
      <c r="E932" s="1">
        <v>97.35</v>
      </c>
      <c r="F932" s="1">
        <v>96.6</v>
      </c>
      <c r="G932" s="1">
        <v>97.25</v>
      </c>
      <c r="H932" s="1">
        <v>96.65</v>
      </c>
      <c r="I932" s="1">
        <v>0.6</v>
      </c>
      <c r="J932" s="1">
        <v>0.62</v>
      </c>
      <c r="K932" s="1">
        <v>3213937.0</v>
      </c>
      <c r="L932" s="1">
        <v>3.1190249511E8</v>
      </c>
      <c r="M932" s="6" t="str">
        <f t="shared" si="2"/>
        <v>0.6</v>
      </c>
      <c r="N932" s="7" t="str">
        <f t="shared" si="3"/>
        <v>0</v>
      </c>
      <c r="O932" s="8" t="str">
        <f t="shared" ref="O932:P932" si="935">(O933*13+M932)/14</f>
        <v>0.194</v>
      </c>
      <c r="P932" s="8" t="str">
        <f t="shared" si="935"/>
        <v>0.287</v>
      </c>
      <c r="Q932" s="8" t="str">
        <f t="shared" si="5"/>
        <v>0.675</v>
      </c>
      <c r="R932" s="8" t="str">
        <f t="shared" si="6"/>
        <v>40.281</v>
      </c>
    </row>
    <row r="933" ht="15.75" customHeight="1">
      <c r="A933" s="1">
        <v>931.0</v>
      </c>
      <c r="B933" s="5" t="s">
        <v>17</v>
      </c>
      <c r="C933" s="1">
        <v>2.0170705E7</v>
      </c>
      <c r="D933" s="1">
        <v>96.55</v>
      </c>
      <c r="E933" s="1">
        <v>96.65</v>
      </c>
      <c r="F933" s="1">
        <v>96.0</v>
      </c>
      <c r="G933" s="1">
        <v>96.65</v>
      </c>
      <c r="H933" s="1">
        <v>96.5</v>
      </c>
      <c r="I933" s="1">
        <v>0.15</v>
      </c>
      <c r="J933" s="1">
        <v>0.16</v>
      </c>
      <c r="K933" s="1">
        <v>3357423.0</v>
      </c>
      <c r="L933" s="1">
        <v>3.23556126401E8</v>
      </c>
      <c r="M933" s="6" t="str">
        <f t="shared" si="2"/>
        <v>0.15</v>
      </c>
      <c r="N933" s="7" t="str">
        <f t="shared" si="3"/>
        <v>0</v>
      </c>
      <c r="O933" s="8" t="str">
        <f t="shared" ref="O933:P933" si="936">(O934*13+M933)/14</f>
        <v>0.162</v>
      </c>
      <c r="P933" s="8" t="str">
        <f t="shared" si="936"/>
        <v>0.309</v>
      </c>
      <c r="Q933" s="8" t="str">
        <f t="shared" si="5"/>
        <v>0.525</v>
      </c>
      <c r="R933" s="8" t="str">
        <f t="shared" si="6"/>
        <v>34.437</v>
      </c>
    </row>
    <row r="934" ht="15.75" customHeight="1">
      <c r="A934" s="1">
        <v>932.0</v>
      </c>
      <c r="B934" s="5" t="s">
        <v>17</v>
      </c>
      <c r="C934" s="1">
        <v>2.0170704E7</v>
      </c>
      <c r="D934" s="1">
        <v>97.95</v>
      </c>
      <c r="E934" s="1">
        <v>98.0</v>
      </c>
      <c r="F934" s="1">
        <v>96.0</v>
      </c>
      <c r="G934" s="1">
        <v>96.5</v>
      </c>
      <c r="H934" s="1">
        <v>97.45</v>
      </c>
      <c r="I934" s="1">
        <v>-0.95</v>
      </c>
      <c r="J934" s="1">
        <v>-0.97</v>
      </c>
      <c r="K934" s="1">
        <v>5209125.0</v>
      </c>
      <c r="L934" s="1">
        <v>5.03707537246E8</v>
      </c>
      <c r="M934" s="6" t="str">
        <f t="shared" si="2"/>
        <v>0</v>
      </c>
      <c r="N934" s="7" t="str">
        <f t="shared" si="3"/>
        <v>0.95</v>
      </c>
      <c r="O934" s="8" t="str">
        <f t="shared" ref="O934:P934" si="937">(O935*13+M934)/14</f>
        <v>0.163</v>
      </c>
      <c r="P934" s="8" t="str">
        <f t="shared" si="937"/>
        <v>0.333</v>
      </c>
      <c r="Q934" s="8" t="str">
        <f t="shared" si="5"/>
        <v>0.491</v>
      </c>
      <c r="R934" s="8" t="str">
        <f t="shared" si="6"/>
        <v>32.914</v>
      </c>
    </row>
    <row r="935" ht="15.75" customHeight="1">
      <c r="A935" s="1">
        <v>933.0</v>
      </c>
      <c r="B935" s="5" t="s">
        <v>17</v>
      </c>
      <c r="C935" s="1">
        <v>2.0170703E7</v>
      </c>
      <c r="D935" s="1">
        <v>97.0</v>
      </c>
      <c r="E935" s="1">
        <v>97.7</v>
      </c>
      <c r="F935" s="1">
        <v>97.0</v>
      </c>
      <c r="G935" s="1">
        <v>97.45</v>
      </c>
      <c r="H935" s="1">
        <v>98.0</v>
      </c>
      <c r="I935" s="1">
        <v>-0.55</v>
      </c>
      <c r="J935" s="1">
        <v>-0.56</v>
      </c>
      <c r="K935" s="1">
        <v>3858211.0</v>
      </c>
      <c r="L935" s="1">
        <v>3.7596320425E8</v>
      </c>
      <c r="M935" s="6" t="str">
        <f t="shared" si="2"/>
        <v>0</v>
      </c>
      <c r="N935" s="7" t="str">
        <f t="shared" si="3"/>
        <v>0.55</v>
      </c>
      <c r="O935" s="8" t="str">
        <f t="shared" ref="O935:P935" si="938">(O936*13+M935)/14</f>
        <v>0.176</v>
      </c>
      <c r="P935" s="8" t="str">
        <f t="shared" si="938"/>
        <v>0.286</v>
      </c>
      <c r="Q935" s="8" t="str">
        <f t="shared" si="5"/>
        <v>0.616</v>
      </c>
      <c r="R935" s="8" t="str">
        <f t="shared" si="6"/>
        <v>38.125</v>
      </c>
    </row>
    <row r="936" ht="15.75" customHeight="1">
      <c r="A936" s="1">
        <v>934.0</v>
      </c>
      <c r="B936" s="5" t="s">
        <v>17</v>
      </c>
      <c r="C936" s="1">
        <v>2.017063E7</v>
      </c>
      <c r="D936" s="1">
        <v>97.85</v>
      </c>
      <c r="E936" s="1">
        <v>98.25</v>
      </c>
      <c r="F936" s="1">
        <v>97.75</v>
      </c>
      <c r="G936" s="1">
        <v>98.0</v>
      </c>
      <c r="H936" s="1">
        <v>98.5</v>
      </c>
      <c r="I936" s="1">
        <v>-0.5</v>
      </c>
      <c r="J936" s="1">
        <v>-0.51</v>
      </c>
      <c r="K936" s="1">
        <v>5630550.0</v>
      </c>
      <c r="L936" s="1">
        <v>5.513307912E8</v>
      </c>
      <c r="M936" s="6" t="str">
        <f t="shared" si="2"/>
        <v>0</v>
      </c>
      <c r="N936" s="7" t="str">
        <f t="shared" si="3"/>
        <v>0.5</v>
      </c>
      <c r="O936" s="8" t="str">
        <f t="shared" ref="O936:P936" si="939">(O937*13+M936)/14</f>
        <v>0.189</v>
      </c>
      <c r="P936" s="8" t="str">
        <f t="shared" si="939"/>
        <v>0.265</v>
      </c>
      <c r="Q936" s="8" t="str">
        <f t="shared" si="5"/>
        <v>0.714</v>
      </c>
      <c r="R936" s="8" t="str">
        <f t="shared" si="6"/>
        <v>41.672</v>
      </c>
    </row>
    <row r="937" ht="15.75" customHeight="1">
      <c r="A937" s="1">
        <v>935.0</v>
      </c>
      <c r="B937" s="5" t="s">
        <v>17</v>
      </c>
      <c r="C937" s="1">
        <v>2.0170629E7</v>
      </c>
      <c r="D937" s="1">
        <v>98.85</v>
      </c>
      <c r="E937" s="1">
        <v>99.25</v>
      </c>
      <c r="F937" s="1">
        <v>98.1</v>
      </c>
      <c r="G937" s="1">
        <v>98.5</v>
      </c>
      <c r="H937" s="1">
        <v>98.85</v>
      </c>
      <c r="I937" s="1">
        <v>-0.35</v>
      </c>
      <c r="J937" s="1">
        <v>-0.35</v>
      </c>
      <c r="K937" s="1">
        <v>4116309.0</v>
      </c>
      <c r="L937" s="1">
        <v>4.05551727226E8</v>
      </c>
      <c r="M937" s="6" t="str">
        <f t="shared" si="2"/>
        <v>0</v>
      </c>
      <c r="N937" s="7" t="str">
        <f t="shared" si="3"/>
        <v>0.35</v>
      </c>
      <c r="O937" s="8" t="str">
        <f t="shared" ref="O937:P937" si="940">(O938*13+M937)/14</f>
        <v>0.204</v>
      </c>
      <c r="P937" s="8" t="str">
        <f t="shared" si="940"/>
        <v>0.247</v>
      </c>
      <c r="Q937" s="8" t="str">
        <f t="shared" si="5"/>
        <v>0.826</v>
      </c>
      <c r="R937" s="8" t="str">
        <f t="shared" si="6"/>
        <v>45.224</v>
      </c>
    </row>
    <row r="938" ht="15.75" customHeight="1">
      <c r="A938" s="1">
        <v>936.0</v>
      </c>
      <c r="B938" s="5" t="s">
        <v>17</v>
      </c>
      <c r="C938" s="1">
        <v>2.0170628E7</v>
      </c>
      <c r="D938" s="1">
        <v>98.5</v>
      </c>
      <c r="E938" s="1">
        <v>99.3</v>
      </c>
      <c r="F938" s="1">
        <v>98.4</v>
      </c>
      <c r="G938" s="1">
        <v>98.85</v>
      </c>
      <c r="H938" s="1">
        <v>98.35</v>
      </c>
      <c r="I938" s="1">
        <v>0.5</v>
      </c>
      <c r="J938" s="1">
        <v>0.5</v>
      </c>
      <c r="K938" s="1">
        <v>4200757.0</v>
      </c>
      <c r="L938" s="1">
        <v>4.1524824735E8</v>
      </c>
      <c r="M938" s="6" t="str">
        <f t="shared" si="2"/>
        <v>0.5</v>
      </c>
      <c r="N938" s="7" t="str">
        <f t="shared" si="3"/>
        <v>0</v>
      </c>
      <c r="O938" s="8" t="str">
        <f t="shared" ref="O938:P938" si="941">(O939*13+M938)/14</f>
        <v>0.220</v>
      </c>
      <c r="P938" s="8" t="str">
        <f t="shared" si="941"/>
        <v>0.239</v>
      </c>
      <c r="Q938" s="8" t="str">
        <f t="shared" si="5"/>
        <v>0.919</v>
      </c>
      <c r="R938" s="8" t="str">
        <f t="shared" si="6"/>
        <v>47.877</v>
      </c>
    </row>
    <row r="939" ht="15.75" customHeight="1">
      <c r="A939" s="1">
        <v>937.0</v>
      </c>
      <c r="B939" s="5" t="s">
        <v>17</v>
      </c>
      <c r="C939" s="1">
        <v>2.0170627E7</v>
      </c>
      <c r="D939" s="1">
        <v>98.9</v>
      </c>
      <c r="E939" s="1">
        <v>99.0</v>
      </c>
      <c r="F939" s="1">
        <v>97.9</v>
      </c>
      <c r="G939" s="1">
        <v>98.35</v>
      </c>
      <c r="H939" s="1">
        <v>98.9</v>
      </c>
      <c r="I939" s="1">
        <v>-0.55</v>
      </c>
      <c r="J939" s="1">
        <v>-0.55</v>
      </c>
      <c r="K939" s="1">
        <v>3041893.0</v>
      </c>
      <c r="L939" s="1">
        <v>2.9885295485E8</v>
      </c>
      <c r="M939" s="6" t="str">
        <f t="shared" si="2"/>
        <v>0</v>
      </c>
      <c r="N939" s="7" t="str">
        <f t="shared" si="3"/>
        <v>0.55</v>
      </c>
      <c r="O939" s="8" t="str">
        <f t="shared" ref="O939:P939" si="942">(O940*13+M939)/14</f>
        <v>0.198</v>
      </c>
      <c r="P939" s="8" t="str">
        <f t="shared" si="942"/>
        <v>0.258</v>
      </c>
      <c r="Q939" s="8" t="str">
        <f t="shared" si="5"/>
        <v>0.769</v>
      </c>
      <c r="R939" s="8" t="str">
        <f t="shared" si="6"/>
        <v>43.479</v>
      </c>
    </row>
    <row r="940" ht="15.75" customHeight="1">
      <c r="A940" s="1">
        <v>938.0</v>
      </c>
      <c r="B940" s="5" t="s">
        <v>17</v>
      </c>
      <c r="C940" s="1">
        <v>2.0170626E7</v>
      </c>
      <c r="D940" s="1">
        <v>98.9</v>
      </c>
      <c r="E940" s="1">
        <v>98.9</v>
      </c>
      <c r="F940" s="1">
        <v>98.35</v>
      </c>
      <c r="G940" s="1">
        <v>98.9</v>
      </c>
      <c r="H940" s="1">
        <v>99.05</v>
      </c>
      <c r="I940" s="1">
        <v>-0.15</v>
      </c>
      <c r="J940" s="1">
        <v>-0.15</v>
      </c>
      <c r="K940" s="1">
        <v>2402076.0</v>
      </c>
      <c r="L940" s="1">
        <v>2.369258107E8</v>
      </c>
      <c r="M940" s="6" t="str">
        <f t="shared" si="2"/>
        <v>0</v>
      </c>
      <c r="N940" s="7" t="str">
        <f t="shared" si="3"/>
        <v>0.15</v>
      </c>
      <c r="O940" s="8" t="str">
        <f t="shared" ref="O940:P940" si="943">(O941*13+M940)/14</f>
        <v>0.213</v>
      </c>
      <c r="P940" s="8" t="str">
        <f t="shared" si="943"/>
        <v>0.235</v>
      </c>
      <c r="Q940" s="8" t="str">
        <f t="shared" si="5"/>
        <v>0.908</v>
      </c>
      <c r="R940" s="8" t="str">
        <f t="shared" si="6"/>
        <v>47.579</v>
      </c>
    </row>
    <row r="941" ht="15.75" customHeight="1">
      <c r="A941" s="1">
        <v>939.0</v>
      </c>
      <c r="B941" s="5" t="s">
        <v>17</v>
      </c>
      <c r="C941" s="1">
        <v>2.0170623E7</v>
      </c>
      <c r="D941" s="1">
        <v>99.5</v>
      </c>
      <c r="E941" s="1">
        <v>99.5</v>
      </c>
      <c r="F941" s="1">
        <v>98.25</v>
      </c>
      <c r="G941" s="1">
        <v>99.05</v>
      </c>
      <c r="H941" s="1">
        <v>99.05</v>
      </c>
      <c r="I941" s="1">
        <v>0.0</v>
      </c>
      <c r="J941" s="1">
        <v>0.0</v>
      </c>
      <c r="K941" s="1">
        <v>3628480.0</v>
      </c>
      <c r="L941" s="1">
        <v>3.58767890444E8</v>
      </c>
      <c r="M941" s="6" t="str">
        <f t="shared" si="2"/>
        <v>0</v>
      </c>
      <c r="N941" s="7" t="str">
        <f t="shared" si="3"/>
        <v>0</v>
      </c>
      <c r="O941" s="8" t="str">
        <f t="shared" ref="O941:P941" si="944">(O942*13+M941)/14</f>
        <v>0.230</v>
      </c>
      <c r="P941" s="8" t="str">
        <f t="shared" si="944"/>
        <v>0.242</v>
      </c>
      <c r="Q941" s="8" t="str">
        <f t="shared" si="5"/>
        <v>0.951</v>
      </c>
      <c r="R941" s="8" t="str">
        <f t="shared" si="6"/>
        <v>48.743</v>
      </c>
    </row>
    <row r="942" ht="15.75" customHeight="1">
      <c r="A942" s="1">
        <v>940.0</v>
      </c>
      <c r="B942" s="5" t="s">
        <v>17</v>
      </c>
      <c r="C942" s="1">
        <v>2.0170622E7</v>
      </c>
      <c r="D942" s="1">
        <v>99.25</v>
      </c>
      <c r="E942" s="1">
        <v>99.5</v>
      </c>
      <c r="F942" s="1">
        <v>98.0</v>
      </c>
      <c r="G942" s="1">
        <v>99.05</v>
      </c>
      <c r="H942" s="1">
        <v>98.5</v>
      </c>
      <c r="I942" s="1">
        <v>0.55</v>
      </c>
      <c r="J942" s="1">
        <v>0.55</v>
      </c>
      <c r="K942" s="1">
        <v>3682618.0</v>
      </c>
      <c r="L942" s="1">
        <v>3.652067458E8</v>
      </c>
      <c r="M942" s="6" t="str">
        <f t="shared" si="2"/>
        <v>0.55</v>
      </c>
      <c r="N942" s="7" t="str">
        <f t="shared" si="3"/>
        <v>0</v>
      </c>
      <c r="O942" s="8" t="str">
        <f t="shared" ref="O942:P942" si="945">(O943*13+M942)/14</f>
        <v>0.248</v>
      </c>
      <c r="P942" s="8" t="str">
        <f t="shared" si="945"/>
        <v>0.260</v>
      </c>
      <c r="Q942" s="8" t="str">
        <f t="shared" si="5"/>
        <v>0.951</v>
      </c>
      <c r="R942" s="8" t="str">
        <f t="shared" si="6"/>
        <v>48.743</v>
      </c>
    </row>
    <row r="943" ht="15.75" customHeight="1">
      <c r="A943" s="1">
        <v>941.0</v>
      </c>
      <c r="B943" s="5" t="s">
        <v>17</v>
      </c>
      <c r="C943" s="1">
        <v>2.0170621E7</v>
      </c>
      <c r="D943" s="1">
        <v>99.0</v>
      </c>
      <c r="E943" s="1">
        <v>99.0</v>
      </c>
      <c r="F943" s="1">
        <v>97.95</v>
      </c>
      <c r="G943" s="1">
        <v>98.5</v>
      </c>
      <c r="H943" s="1">
        <v>98.5</v>
      </c>
      <c r="I943" s="1">
        <v>0.0</v>
      </c>
      <c r="J943" s="1">
        <v>0.0</v>
      </c>
      <c r="K943" s="1">
        <v>2929668.0</v>
      </c>
      <c r="L943" s="1">
        <v>2.887085407E8</v>
      </c>
      <c r="M943" s="6" t="str">
        <f t="shared" si="2"/>
        <v>0</v>
      </c>
      <c r="N943" s="7" t="str">
        <f t="shared" si="3"/>
        <v>0</v>
      </c>
      <c r="O943" s="8" t="str">
        <f t="shared" ref="O943:P943" si="946">(O944*13+M943)/14</f>
        <v>0.224</v>
      </c>
      <c r="P943" s="8" t="str">
        <f t="shared" si="946"/>
        <v>0.280</v>
      </c>
      <c r="Q943" s="8" t="str">
        <f t="shared" si="5"/>
        <v>0.800</v>
      </c>
      <c r="R943" s="8" t="str">
        <f t="shared" si="6"/>
        <v>44.446</v>
      </c>
    </row>
    <row r="944" ht="15.75" customHeight="1">
      <c r="A944" s="1">
        <v>942.0</v>
      </c>
      <c r="B944" s="5" t="s">
        <v>17</v>
      </c>
      <c r="C944" s="1">
        <v>2.017062E7</v>
      </c>
      <c r="D944" s="1">
        <v>99.9</v>
      </c>
      <c r="E944" s="1">
        <v>99.9</v>
      </c>
      <c r="F944" s="1">
        <v>98.5</v>
      </c>
      <c r="G944" s="1">
        <v>98.5</v>
      </c>
      <c r="H944" s="1">
        <v>98.7</v>
      </c>
      <c r="I944" s="1">
        <v>-0.2</v>
      </c>
      <c r="J944" s="1">
        <v>-0.2</v>
      </c>
      <c r="K944" s="1">
        <v>3491338.0</v>
      </c>
      <c r="L944" s="1">
        <v>3.455565778E8</v>
      </c>
      <c r="M944" s="6" t="str">
        <f t="shared" si="2"/>
        <v>0</v>
      </c>
      <c r="N944" s="7" t="str">
        <f t="shared" si="3"/>
        <v>0.2</v>
      </c>
      <c r="O944" s="8" t="str">
        <f t="shared" ref="O944:P944" si="947">(O945*13+M944)/14</f>
        <v>0.242</v>
      </c>
      <c r="P944" s="8" t="str">
        <f t="shared" si="947"/>
        <v>0.302</v>
      </c>
      <c r="Q944" s="8" t="str">
        <f t="shared" si="5"/>
        <v>0.800</v>
      </c>
      <c r="R944" s="8" t="str">
        <f t="shared" si="6"/>
        <v>44.446</v>
      </c>
    </row>
    <row r="945" ht="15.75" customHeight="1">
      <c r="A945" s="1">
        <v>943.0</v>
      </c>
      <c r="B945" s="5" t="s">
        <v>17</v>
      </c>
      <c r="C945" s="1">
        <v>2.0170619E7</v>
      </c>
      <c r="D945" s="1">
        <v>99.0</v>
      </c>
      <c r="E945" s="1">
        <v>99.45</v>
      </c>
      <c r="F945" s="1">
        <v>97.8</v>
      </c>
      <c r="G945" s="1">
        <v>98.7</v>
      </c>
      <c r="H945" s="1">
        <v>98.0</v>
      </c>
      <c r="I945" s="1">
        <v>0.7</v>
      </c>
      <c r="J945" s="1">
        <v>0.71</v>
      </c>
      <c r="K945" s="1">
        <v>2033597.0</v>
      </c>
      <c r="L945" s="1">
        <v>2.00095804045E8</v>
      </c>
      <c r="M945" s="6" t="str">
        <f t="shared" si="2"/>
        <v>0.7</v>
      </c>
      <c r="N945" s="7" t="str">
        <f t="shared" si="3"/>
        <v>0</v>
      </c>
      <c r="O945" s="8" t="str">
        <f t="shared" ref="O945:P945" si="948">(O946*13+M945)/14</f>
        <v>0.260</v>
      </c>
      <c r="P945" s="8" t="str">
        <f t="shared" si="948"/>
        <v>0.310</v>
      </c>
      <c r="Q945" s="8" t="str">
        <f t="shared" si="5"/>
        <v>0.840</v>
      </c>
      <c r="R945" s="8" t="str">
        <f t="shared" si="6"/>
        <v>45.646</v>
      </c>
    </row>
    <row r="946" ht="15.75" customHeight="1">
      <c r="A946" s="1">
        <v>944.0</v>
      </c>
      <c r="B946" s="5" t="s">
        <v>17</v>
      </c>
      <c r="C946" s="1">
        <v>2.0170616E7</v>
      </c>
      <c r="D946" s="1">
        <v>100.0</v>
      </c>
      <c r="E946" s="1">
        <v>100.0</v>
      </c>
      <c r="F946" s="1">
        <v>97.85</v>
      </c>
      <c r="G946" s="1">
        <v>98.0</v>
      </c>
      <c r="H946" s="1">
        <v>98.75</v>
      </c>
      <c r="I946" s="1">
        <v>-0.75</v>
      </c>
      <c r="J946" s="1">
        <v>-0.75</v>
      </c>
      <c r="K946" s="1">
        <v>4903278.0</v>
      </c>
      <c r="L946" s="1">
        <v>4.820750869E8</v>
      </c>
      <c r="M946" s="6" t="str">
        <f t="shared" si="2"/>
        <v>0</v>
      </c>
      <c r="N946" s="7" t="str">
        <f t="shared" si="3"/>
        <v>0.75</v>
      </c>
      <c r="O946" s="8" t="str">
        <f t="shared" ref="O946:P946" si="949">(O947*13+M946)/14</f>
        <v>0.226</v>
      </c>
      <c r="P946" s="8" t="str">
        <f t="shared" si="949"/>
        <v>0.334</v>
      </c>
      <c r="Q946" s="8" t="str">
        <f t="shared" si="5"/>
        <v>0.678</v>
      </c>
      <c r="R946" s="8" t="str">
        <f t="shared" si="6"/>
        <v>40.418</v>
      </c>
    </row>
    <row r="947" ht="15.75" customHeight="1">
      <c r="A947" s="1">
        <v>945.0</v>
      </c>
      <c r="B947" s="5" t="s">
        <v>17</v>
      </c>
      <c r="C947" s="1">
        <v>2.0170615E7</v>
      </c>
      <c r="D947" s="1">
        <v>99.35</v>
      </c>
      <c r="E947" s="1">
        <v>99.35</v>
      </c>
      <c r="F947" s="1">
        <v>98.3</v>
      </c>
      <c r="G947" s="1">
        <v>98.75</v>
      </c>
      <c r="H947" s="1">
        <v>98.9</v>
      </c>
      <c r="I947" s="1">
        <v>-0.15</v>
      </c>
      <c r="J947" s="1">
        <v>-0.15</v>
      </c>
      <c r="K947" s="1">
        <v>2873488.0</v>
      </c>
      <c r="L947" s="1">
        <v>2.83823797848E8</v>
      </c>
      <c r="M947" s="6" t="str">
        <f t="shared" si="2"/>
        <v>0</v>
      </c>
      <c r="N947" s="7" t="str">
        <f t="shared" si="3"/>
        <v>0.15</v>
      </c>
      <c r="O947" s="8" t="str">
        <f t="shared" ref="O947:P947" si="950">(O948*13+M947)/14</f>
        <v>0.244</v>
      </c>
      <c r="P947" s="8" t="str">
        <f t="shared" si="950"/>
        <v>0.302</v>
      </c>
      <c r="Q947" s="8" t="str">
        <f t="shared" si="5"/>
        <v>0.808</v>
      </c>
      <c r="R947" s="8" t="str">
        <f t="shared" si="6"/>
        <v>44.695</v>
      </c>
    </row>
    <row r="948" ht="15.75" customHeight="1">
      <c r="A948" s="1">
        <v>946.0</v>
      </c>
      <c r="B948" s="5" t="s">
        <v>17</v>
      </c>
      <c r="C948" s="1">
        <v>2.0170614E7</v>
      </c>
      <c r="D948" s="1">
        <v>99.75</v>
      </c>
      <c r="E948" s="1">
        <v>99.8</v>
      </c>
      <c r="F948" s="1">
        <v>98.5</v>
      </c>
      <c r="G948" s="1">
        <v>98.9</v>
      </c>
      <c r="H948" s="1">
        <v>99.3</v>
      </c>
      <c r="I948" s="1">
        <v>-0.4</v>
      </c>
      <c r="J948" s="1">
        <v>-0.4</v>
      </c>
      <c r="K948" s="1">
        <v>3485388.0</v>
      </c>
      <c r="L948" s="1">
        <v>3.45356366566E8</v>
      </c>
      <c r="M948" s="6" t="str">
        <f t="shared" si="2"/>
        <v>0</v>
      </c>
      <c r="N948" s="7" t="str">
        <f t="shared" si="3"/>
        <v>0.4</v>
      </c>
      <c r="O948" s="8" t="str">
        <f t="shared" ref="O948:P948" si="951">(O949*13+M948)/14</f>
        <v>0.262</v>
      </c>
      <c r="P948" s="8" t="str">
        <f t="shared" si="951"/>
        <v>0.313</v>
      </c>
      <c r="Q948" s="8" t="str">
        <f t="shared" si="5"/>
        <v>0.838</v>
      </c>
      <c r="R948" s="8" t="str">
        <f t="shared" si="6"/>
        <v>45.591</v>
      </c>
    </row>
    <row r="949" ht="15.75" customHeight="1">
      <c r="A949" s="1">
        <v>947.0</v>
      </c>
      <c r="B949" s="5" t="s">
        <v>17</v>
      </c>
      <c r="C949" s="1">
        <v>2.0170613E7</v>
      </c>
      <c r="D949" s="1">
        <v>99.95</v>
      </c>
      <c r="E949" s="1">
        <v>100.2</v>
      </c>
      <c r="F949" s="1">
        <v>99.05</v>
      </c>
      <c r="G949" s="1">
        <v>99.3</v>
      </c>
      <c r="H949" s="1">
        <v>99.75</v>
      </c>
      <c r="I949" s="1">
        <v>-0.45</v>
      </c>
      <c r="J949" s="1">
        <v>-0.45</v>
      </c>
      <c r="K949" s="1">
        <v>5371206.0</v>
      </c>
      <c r="L949" s="1">
        <v>5.335611998E8</v>
      </c>
      <c r="M949" s="6" t="str">
        <f t="shared" si="2"/>
        <v>0</v>
      </c>
      <c r="N949" s="7" t="str">
        <f t="shared" si="3"/>
        <v>0.45</v>
      </c>
      <c r="O949" s="8" t="str">
        <f t="shared" ref="O949:P949" si="952">(O950*13+M949)/14</f>
        <v>0.283</v>
      </c>
      <c r="P949" s="8" t="str">
        <f t="shared" si="952"/>
        <v>0.307</v>
      </c>
      <c r="Q949" s="8" t="str">
        <f t="shared" si="5"/>
        <v>0.922</v>
      </c>
      <c r="R949" s="8" t="str">
        <f t="shared" si="6"/>
        <v>47.972</v>
      </c>
    </row>
    <row r="950" ht="15.75" customHeight="1">
      <c r="A950" s="1">
        <v>948.0</v>
      </c>
      <c r="B950" s="5" t="s">
        <v>17</v>
      </c>
      <c r="C950" s="1">
        <v>2.0170612E7</v>
      </c>
      <c r="D950" s="1">
        <v>100.0</v>
      </c>
      <c r="E950" s="1">
        <v>100.3</v>
      </c>
      <c r="F950" s="1">
        <v>99.2</v>
      </c>
      <c r="G950" s="1">
        <v>99.75</v>
      </c>
      <c r="H950" s="1">
        <v>100.0</v>
      </c>
      <c r="I950" s="1">
        <v>-0.25</v>
      </c>
      <c r="J950" s="1">
        <v>-0.25</v>
      </c>
      <c r="K950" s="1">
        <v>4243936.0</v>
      </c>
      <c r="L950" s="1">
        <v>4.2269768685E8</v>
      </c>
      <c r="M950" s="6" t="str">
        <f t="shared" si="2"/>
        <v>0</v>
      </c>
      <c r="N950" s="7" t="str">
        <f t="shared" si="3"/>
        <v>0.25</v>
      </c>
      <c r="O950" s="8" t="str">
        <f t="shared" ref="O950:P950" si="953">(O951*13+M950)/14</f>
        <v>0.304</v>
      </c>
      <c r="P950" s="8" t="str">
        <f t="shared" si="953"/>
        <v>0.295</v>
      </c>
      <c r="Q950" s="8" t="str">
        <f t="shared" si="5"/>
        <v>1.030</v>
      </c>
      <c r="R950" s="8" t="str">
        <f t="shared" si="6"/>
        <v>50.740</v>
      </c>
    </row>
    <row r="951" ht="15.75" customHeight="1">
      <c r="A951" s="1">
        <v>949.0</v>
      </c>
      <c r="B951" s="5" t="s">
        <v>17</v>
      </c>
      <c r="C951" s="1">
        <v>2.0170609E7</v>
      </c>
      <c r="D951" s="1">
        <v>100.0</v>
      </c>
      <c r="E951" s="1">
        <v>100.5</v>
      </c>
      <c r="F951" s="1">
        <v>99.0</v>
      </c>
      <c r="G951" s="1">
        <v>100.0</v>
      </c>
      <c r="H951" s="1">
        <v>101.3</v>
      </c>
      <c r="I951" s="1">
        <v>-1.3</v>
      </c>
      <c r="J951" s="1">
        <v>-1.28</v>
      </c>
      <c r="K951" s="1">
        <v>1.0927973E7</v>
      </c>
      <c r="L951" s="1">
        <v>1.090418347668E9</v>
      </c>
      <c r="M951" s="6" t="str">
        <f t="shared" si="2"/>
        <v>0</v>
      </c>
      <c r="N951" s="7" t="str">
        <f t="shared" si="3"/>
        <v>1.3</v>
      </c>
      <c r="O951" s="8" t="str">
        <f t="shared" ref="O951:P951" si="954">(O952*13+M951)/14</f>
        <v>0.328</v>
      </c>
      <c r="P951" s="8" t="str">
        <f t="shared" si="954"/>
        <v>0.299</v>
      </c>
      <c r="Q951" s="8" t="str">
        <f t="shared" si="5"/>
        <v>1.096</v>
      </c>
      <c r="R951" s="8" t="str">
        <f t="shared" si="6"/>
        <v>52.297</v>
      </c>
    </row>
    <row r="952" ht="15.75" customHeight="1">
      <c r="A952" s="1">
        <v>950.0</v>
      </c>
      <c r="B952" s="5" t="s">
        <v>17</v>
      </c>
      <c r="C952" s="1">
        <v>2.0170608E7</v>
      </c>
      <c r="D952" s="1">
        <v>101.3</v>
      </c>
      <c r="E952" s="1">
        <v>101.5</v>
      </c>
      <c r="F952" s="1">
        <v>100.9</v>
      </c>
      <c r="G952" s="1">
        <v>101.3</v>
      </c>
      <c r="H952" s="1">
        <v>101.0</v>
      </c>
      <c r="I952" s="1">
        <v>0.3</v>
      </c>
      <c r="J952" s="1">
        <v>0.29</v>
      </c>
      <c r="K952" s="1">
        <v>3524936.0</v>
      </c>
      <c r="L952" s="1">
        <v>3.569181956E8</v>
      </c>
      <c r="M952" s="6" t="str">
        <f t="shared" si="2"/>
        <v>0.3</v>
      </c>
      <c r="N952" s="7" t="str">
        <f t="shared" si="3"/>
        <v>0</v>
      </c>
      <c r="O952" s="8" t="str">
        <f t="shared" ref="O952:P952" si="955">(O953*13+M952)/14</f>
        <v>0.353</v>
      </c>
      <c r="P952" s="8" t="str">
        <f t="shared" si="955"/>
        <v>0.222</v>
      </c>
      <c r="Q952" s="8" t="str">
        <f t="shared" si="5"/>
        <v>1.590</v>
      </c>
      <c r="R952" s="8" t="str">
        <f t="shared" si="6"/>
        <v>61.392</v>
      </c>
    </row>
    <row r="953" ht="15.75" customHeight="1">
      <c r="A953" s="1">
        <v>951.0</v>
      </c>
      <c r="B953" s="5" t="s">
        <v>17</v>
      </c>
      <c r="C953" s="1">
        <v>2.0170607E7</v>
      </c>
      <c r="D953" s="1">
        <v>100.8</v>
      </c>
      <c r="E953" s="1">
        <v>101.5</v>
      </c>
      <c r="F953" s="1">
        <v>100.7</v>
      </c>
      <c r="G953" s="1">
        <v>101.0</v>
      </c>
      <c r="H953" s="1">
        <v>101.6</v>
      </c>
      <c r="I953" s="1">
        <v>-0.6</v>
      </c>
      <c r="J953" s="1">
        <v>-0.59</v>
      </c>
      <c r="K953" s="1">
        <v>3599558.0</v>
      </c>
      <c r="L953" s="1">
        <v>3.6402144125E8</v>
      </c>
      <c r="M953" s="6" t="str">
        <f t="shared" si="2"/>
        <v>0</v>
      </c>
      <c r="N953" s="7" t="str">
        <f t="shared" si="3"/>
        <v>0.6</v>
      </c>
      <c r="O953" s="8" t="str">
        <f t="shared" ref="O953:P953" si="956">(O954*13+M953)/14</f>
        <v>0.357</v>
      </c>
      <c r="P953" s="8" t="str">
        <f t="shared" si="956"/>
        <v>0.239</v>
      </c>
      <c r="Q953" s="8" t="str">
        <f t="shared" si="5"/>
        <v>1.494</v>
      </c>
      <c r="R953" s="8" t="str">
        <f t="shared" si="6"/>
        <v>59.897</v>
      </c>
    </row>
    <row r="954" ht="15.75" customHeight="1">
      <c r="A954" s="1">
        <v>952.0</v>
      </c>
      <c r="B954" s="5" t="s">
        <v>17</v>
      </c>
      <c r="C954" s="1">
        <v>2.0170606E7</v>
      </c>
      <c r="D954" s="1">
        <v>100.2</v>
      </c>
      <c r="E954" s="1">
        <v>101.7</v>
      </c>
      <c r="F954" s="1">
        <v>100.1</v>
      </c>
      <c r="G954" s="1">
        <v>101.6</v>
      </c>
      <c r="H954" s="1">
        <v>100.8</v>
      </c>
      <c r="I954" s="1">
        <v>0.8</v>
      </c>
      <c r="J954" s="1">
        <v>0.79</v>
      </c>
      <c r="K954" s="1">
        <v>3243512.0</v>
      </c>
      <c r="L954" s="1">
        <v>3.2851727811E8</v>
      </c>
      <c r="M954" s="6" t="str">
        <f t="shared" si="2"/>
        <v>0.8</v>
      </c>
      <c r="N954" s="7" t="str">
        <f t="shared" si="3"/>
        <v>0</v>
      </c>
      <c r="O954" s="8" t="str">
        <f t="shared" ref="O954:P954" si="957">(O955*13+M954)/14</f>
        <v>0.385</v>
      </c>
      <c r="P954" s="8" t="str">
        <f t="shared" si="957"/>
        <v>0.211</v>
      </c>
      <c r="Q954" s="8" t="str">
        <f t="shared" si="5"/>
        <v>1.820</v>
      </c>
      <c r="R954" s="8" t="str">
        <f t="shared" si="6"/>
        <v>64.537</v>
      </c>
    </row>
    <row r="955" ht="15.75" customHeight="1">
      <c r="A955" s="1">
        <v>953.0</v>
      </c>
      <c r="B955" s="5" t="s">
        <v>17</v>
      </c>
      <c r="C955" s="1">
        <v>2.0170605E7</v>
      </c>
      <c r="D955" s="1">
        <v>101.0</v>
      </c>
      <c r="E955" s="1">
        <v>101.7</v>
      </c>
      <c r="F955" s="1">
        <v>100.6</v>
      </c>
      <c r="G955" s="1">
        <v>100.8</v>
      </c>
      <c r="H955" s="1">
        <v>101.9</v>
      </c>
      <c r="I955" s="1">
        <v>-1.1</v>
      </c>
      <c r="J955" s="1">
        <v>-1.07</v>
      </c>
      <c r="K955" s="1">
        <v>3902245.0</v>
      </c>
      <c r="L955" s="1">
        <v>3.94130807542E8</v>
      </c>
      <c r="M955" s="6" t="str">
        <f t="shared" si="2"/>
        <v>0</v>
      </c>
      <c r="N955" s="7" t="str">
        <f t="shared" si="3"/>
        <v>1.1</v>
      </c>
      <c r="O955" s="8" t="str">
        <f t="shared" ref="O955:P955" si="958">(O956*13+M955)/14</f>
        <v>0.353</v>
      </c>
      <c r="P955" s="8" t="str">
        <f t="shared" si="958"/>
        <v>0.228</v>
      </c>
      <c r="Q955" s="8" t="str">
        <f t="shared" si="5"/>
        <v>1.549</v>
      </c>
      <c r="R955" s="8" t="str">
        <f t="shared" si="6"/>
        <v>60.775</v>
      </c>
    </row>
    <row r="956" ht="15.75" customHeight="1">
      <c r="A956" s="1">
        <v>954.0</v>
      </c>
      <c r="B956" s="5" t="s">
        <v>17</v>
      </c>
      <c r="C956" s="1">
        <v>2.0170602E7</v>
      </c>
      <c r="D956" s="1">
        <v>101.9</v>
      </c>
      <c r="E956" s="1">
        <v>101.9</v>
      </c>
      <c r="F956" s="1">
        <v>101.2</v>
      </c>
      <c r="G956" s="1">
        <v>101.9</v>
      </c>
      <c r="H956" s="1">
        <v>101.2</v>
      </c>
      <c r="I956" s="1">
        <v>0.7</v>
      </c>
      <c r="J956" s="1">
        <v>0.69</v>
      </c>
      <c r="K956" s="1">
        <v>3547748.0</v>
      </c>
      <c r="L956" s="1">
        <v>3.604296538E8</v>
      </c>
      <c r="M956" s="6" t="str">
        <f t="shared" si="2"/>
        <v>0.7</v>
      </c>
      <c r="N956" s="7" t="str">
        <f t="shared" si="3"/>
        <v>0</v>
      </c>
      <c r="O956" s="8" t="str">
        <f t="shared" ref="O956:P956" si="959">(O957*13+M956)/14</f>
        <v>0.380</v>
      </c>
      <c r="P956" s="8" t="str">
        <f t="shared" si="959"/>
        <v>0.160</v>
      </c>
      <c r="Q956" s="8" t="str">
        <f t="shared" si="5"/>
        <v>2.366</v>
      </c>
      <c r="R956" s="8" t="str">
        <f t="shared" si="6"/>
        <v>70.295</v>
      </c>
    </row>
    <row r="957" ht="15.75" customHeight="1">
      <c r="A957" s="1">
        <v>955.0</v>
      </c>
      <c r="B957" s="5" t="s">
        <v>17</v>
      </c>
      <c r="C957" s="1">
        <v>2.0170601E7</v>
      </c>
      <c r="D957" s="1">
        <v>101.7</v>
      </c>
      <c r="E957" s="1">
        <v>101.9</v>
      </c>
      <c r="F957" s="1">
        <v>100.6</v>
      </c>
      <c r="G957" s="1">
        <v>101.2</v>
      </c>
      <c r="H957" s="1">
        <v>101.6</v>
      </c>
      <c r="I957" s="1">
        <v>-0.4</v>
      </c>
      <c r="J957" s="1">
        <v>-0.39</v>
      </c>
      <c r="K957" s="1">
        <v>3847642.0</v>
      </c>
      <c r="L957" s="1">
        <v>3.8972127005E8</v>
      </c>
      <c r="M957" s="6" t="str">
        <f t="shared" si="2"/>
        <v>0</v>
      </c>
      <c r="N957" s="7" t="str">
        <f t="shared" si="3"/>
        <v>0.4</v>
      </c>
      <c r="O957" s="8" t="str">
        <f t="shared" ref="O957:P957" si="960">(O958*13+M957)/14</f>
        <v>0.355</v>
      </c>
      <c r="P957" s="8" t="str">
        <f t="shared" si="960"/>
        <v>0.173</v>
      </c>
      <c r="Q957" s="8" t="str">
        <f t="shared" si="5"/>
        <v>2.055</v>
      </c>
      <c r="R957" s="8" t="str">
        <f t="shared" si="6"/>
        <v>67.265</v>
      </c>
    </row>
    <row r="958" ht="15.75" customHeight="1">
      <c r="A958" s="1">
        <v>956.0</v>
      </c>
      <c r="B958" s="5" t="s">
        <v>17</v>
      </c>
      <c r="C958" s="1">
        <v>2.0170531E7</v>
      </c>
      <c r="D958" s="1">
        <v>101.9</v>
      </c>
      <c r="E958" s="1">
        <v>101.9</v>
      </c>
      <c r="F958" s="1">
        <v>101.0</v>
      </c>
      <c r="G958" s="1">
        <v>101.6</v>
      </c>
      <c r="H958" s="1">
        <v>101.8</v>
      </c>
      <c r="I958" s="1">
        <v>-0.2</v>
      </c>
      <c r="J958" s="1">
        <v>-0.19</v>
      </c>
      <c r="K958" s="1">
        <v>5177744.0</v>
      </c>
      <c r="L958" s="1">
        <v>5.25690330212E8</v>
      </c>
      <c r="M958" s="6" t="str">
        <f t="shared" si="2"/>
        <v>0</v>
      </c>
      <c r="N958" s="7" t="str">
        <f t="shared" si="3"/>
        <v>0.2</v>
      </c>
      <c r="O958" s="8" t="str">
        <f t="shared" ref="O958:P958" si="961">(O959*13+M958)/14</f>
        <v>0.382</v>
      </c>
      <c r="P958" s="8" t="str">
        <f t="shared" si="961"/>
        <v>0.155</v>
      </c>
      <c r="Q958" s="8" t="str">
        <f t="shared" si="5"/>
        <v>2.462</v>
      </c>
      <c r="R958" s="8" t="str">
        <f t="shared" si="6"/>
        <v>71.115</v>
      </c>
    </row>
    <row r="959" ht="15.75" customHeight="1">
      <c r="A959" s="1">
        <v>957.0</v>
      </c>
      <c r="B959" s="5" t="s">
        <v>17</v>
      </c>
      <c r="C959" s="1">
        <v>2.0170529E7</v>
      </c>
      <c r="D959" s="1">
        <v>101.9</v>
      </c>
      <c r="E959" s="1">
        <v>102.2</v>
      </c>
      <c r="F959" s="1">
        <v>101.1</v>
      </c>
      <c r="G959" s="1">
        <v>101.8</v>
      </c>
      <c r="H959" s="1">
        <v>101.9</v>
      </c>
      <c r="I959" s="1">
        <v>-0.1</v>
      </c>
      <c r="J959" s="1">
        <v>-0.09</v>
      </c>
      <c r="K959" s="1">
        <v>3471956.0</v>
      </c>
      <c r="L959" s="1">
        <v>3.53556461269E8</v>
      </c>
      <c r="M959" s="6" t="str">
        <f t="shared" si="2"/>
        <v>0</v>
      </c>
      <c r="N959" s="7" t="str">
        <f t="shared" si="3"/>
        <v>0.1</v>
      </c>
      <c r="O959" s="8" t="str">
        <f t="shared" ref="O959:P959" si="962">(O960*13+M959)/14</f>
        <v>0.412</v>
      </c>
      <c r="P959" s="8" t="str">
        <f t="shared" si="962"/>
        <v>0.152</v>
      </c>
      <c r="Q959" s="8" t="str">
        <f t="shared" si="5"/>
        <v>2.711</v>
      </c>
      <c r="R959" s="8" t="str">
        <f t="shared" si="6"/>
        <v>73.055</v>
      </c>
    </row>
    <row r="960" ht="15.75" customHeight="1">
      <c r="A960" s="1">
        <v>958.0</v>
      </c>
      <c r="B960" s="5" t="s">
        <v>17</v>
      </c>
      <c r="C960" s="1">
        <v>2.0170526E7</v>
      </c>
      <c r="D960" s="1">
        <v>102.5</v>
      </c>
      <c r="E960" s="1">
        <v>102.5</v>
      </c>
      <c r="F960" s="1">
        <v>101.1</v>
      </c>
      <c r="G960" s="1">
        <v>101.9</v>
      </c>
      <c r="H960" s="1">
        <v>101.7</v>
      </c>
      <c r="I960" s="1">
        <v>0.2</v>
      </c>
      <c r="J960" s="1">
        <v>0.19</v>
      </c>
      <c r="K960" s="1">
        <v>3345377.0</v>
      </c>
      <c r="L960" s="1">
        <v>3.402579269E8</v>
      </c>
      <c r="M960" s="6" t="str">
        <f t="shared" si="2"/>
        <v>0.2</v>
      </c>
      <c r="N960" s="7" t="str">
        <f t="shared" si="3"/>
        <v>0</v>
      </c>
      <c r="O960" s="8" t="str">
        <f t="shared" ref="O960:P960" si="963">(O961*13+M960)/14</f>
        <v>0.443</v>
      </c>
      <c r="P960" s="8" t="str">
        <f t="shared" si="963"/>
        <v>0.156</v>
      </c>
      <c r="Q960" s="8" t="str">
        <f t="shared" si="5"/>
        <v>2.845</v>
      </c>
      <c r="R960" s="8" t="str">
        <f t="shared" si="6"/>
        <v>73.993</v>
      </c>
    </row>
    <row r="961" ht="15.75" customHeight="1">
      <c r="A961" s="1">
        <v>959.0</v>
      </c>
      <c r="B961" s="5" t="s">
        <v>17</v>
      </c>
      <c r="C961" s="1">
        <v>2.0170525E7</v>
      </c>
      <c r="D961" s="1">
        <v>101.7</v>
      </c>
      <c r="E961" s="1">
        <v>102.4</v>
      </c>
      <c r="F961" s="1">
        <v>101.3</v>
      </c>
      <c r="G961" s="1">
        <v>101.7</v>
      </c>
      <c r="H961" s="1">
        <v>101.7</v>
      </c>
      <c r="I961" s="1">
        <v>0.0</v>
      </c>
      <c r="J961" s="1">
        <v>0.0</v>
      </c>
      <c r="K961" s="1">
        <v>5828303.0</v>
      </c>
      <c r="L961" s="1">
        <v>5.94117326E8</v>
      </c>
      <c r="M961" s="6" t="str">
        <f t="shared" si="2"/>
        <v>0</v>
      </c>
      <c r="N961" s="7" t="str">
        <f t="shared" si="3"/>
        <v>0</v>
      </c>
      <c r="O961" s="8" t="str">
        <f t="shared" ref="O961:P961" si="964">(O962*13+M961)/14</f>
        <v>0.462</v>
      </c>
      <c r="P961" s="8" t="str">
        <f t="shared" si="964"/>
        <v>0.168</v>
      </c>
      <c r="Q961" s="8" t="str">
        <f t="shared" si="5"/>
        <v>2.753</v>
      </c>
      <c r="R961" s="8" t="str">
        <f t="shared" si="6"/>
        <v>73.358</v>
      </c>
    </row>
    <row r="962" ht="15.75" customHeight="1">
      <c r="A962" s="1">
        <v>960.0</v>
      </c>
      <c r="B962" s="5" t="s">
        <v>17</v>
      </c>
      <c r="C962" s="1">
        <v>2.0170524E7</v>
      </c>
      <c r="D962" s="1">
        <v>100.6</v>
      </c>
      <c r="E962" s="1">
        <v>102.0</v>
      </c>
      <c r="F962" s="1">
        <v>100.2</v>
      </c>
      <c r="G962" s="1">
        <v>101.7</v>
      </c>
      <c r="H962" s="1">
        <v>100.3</v>
      </c>
      <c r="I962" s="1">
        <v>1.4</v>
      </c>
      <c r="J962" s="1">
        <v>1.39</v>
      </c>
      <c r="K962" s="1">
        <v>6114259.0</v>
      </c>
      <c r="L962" s="1">
        <v>6.199028765E8</v>
      </c>
      <c r="M962" s="6" t="str">
        <f t="shared" si="2"/>
        <v>1.4</v>
      </c>
      <c r="N962" s="7" t="str">
        <f t="shared" si="3"/>
        <v>0</v>
      </c>
      <c r="O962" s="8" t="str">
        <f t="shared" ref="O962:P962" si="965">(O963*13+M962)/14</f>
        <v>0.498</v>
      </c>
      <c r="P962" s="8" t="str">
        <f t="shared" si="965"/>
        <v>0.181</v>
      </c>
      <c r="Q962" s="8" t="str">
        <f t="shared" si="5"/>
        <v>2.753</v>
      </c>
      <c r="R962" s="8" t="str">
        <f t="shared" si="6"/>
        <v>73.358</v>
      </c>
    </row>
    <row r="963" ht="15.75" customHeight="1">
      <c r="A963" s="1">
        <v>961.0</v>
      </c>
      <c r="B963" s="5" t="s">
        <v>17</v>
      </c>
      <c r="C963" s="1">
        <v>2.0170523E7</v>
      </c>
      <c r="D963" s="1">
        <v>99.6</v>
      </c>
      <c r="E963" s="1">
        <v>100.4</v>
      </c>
      <c r="F963" s="1">
        <v>99.35</v>
      </c>
      <c r="G963" s="1">
        <v>100.3</v>
      </c>
      <c r="H963" s="1">
        <v>99.65</v>
      </c>
      <c r="I963" s="1">
        <v>0.65</v>
      </c>
      <c r="J963" s="1">
        <v>0.65</v>
      </c>
      <c r="K963" s="1">
        <v>5539687.0</v>
      </c>
      <c r="L963" s="1">
        <v>5.5327805275E8</v>
      </c>
      <c r="M963" s="6" t="str">
        <f t="shared" si="2"/>
        <v>0.65</v>
      </c>
      <c r="N963" s="7" t="str">
        <f t="shared" si="3"/>
        <v>0</v>
      </c>
      <c r="O963" s="8" t="str">
        <f t="shared" ref="O963:P963" si="966">(O964*13+M963)/14</f>
        <v>0.428</v>
      </c>
      <c r="P963" s="8" t="str">
        <f t="shared" si="966"/>
        <v>0.195</v>
      </c>
      <c r="Q963" s="8" t="str">
        <f t="shared" si="5"/>
        <v>2.200</v>
      </c>
      <c r="R963" s="8" t="str">
        <f t="shared" si="6"/>
        <v>68.753</v>
      </c>
    </row>
    <row r="964" ht="15.75" customHeight="1">
      <c r="A964" s="1">
        <v>962.0</v>
      </c>
      <c r="B964" s="5" t="s">
        <v>17</v>
      </c>
      <c r="C964" s="1">
        <v>2.0170522E7</v>
      </c>
      <c r="D964" s="1">
        <v>101.0</v>
      </c>
      <c r="E964" s="1">
        <v>101.0</v>
      </c>
      <c r="F964" s="1">
        <v>99.3</v>
      </c>
      <c r="G964" s="1">
        <v>99.65</v>
      </c>
      <c r="H964" s="1">
        <v>99.6</v>
      </c>
      <c r="I964" s="1">
        <v>0.05</v>
      </c>
      <c r="J964" s="1">
        <v>0.05</v>
      </c>
      <c r="K964" s="1">
        <v>4086909.0</v>
      </c>
      <c r="L964" s="1">
        <v>4.0906854995E8</v>
      </c>
      <c r="M964" s="6" t="str">
        <f t="shared" si="2"/>
        <v>0.05</v>
      </c>
      <c r="N964" s="7" t="str">
        <f t="shared" si="3"/>
        <v>0</v>
      </c>
      <c r="O964" s="8" t="str">
        <f t="shared" ref="O964:P964" si="967">(O965*13+M964)/14</f>
        <v>0.411</v>
      </c>
      <c r="P964" s="8" t="str">
        <f t="shared" si="967"/>
        <v>0.210</v>
      </c>
      <c r="Q964" s="8" t="str">
        <f t="shared" si="5"/>
        <v>1.962</v>
      </c>
      <c r="R964" s="8" t="str">
        <f t="shared" si="6"/>
        <v>66.237</v>
      </c>
    </row>
    <row r="965" ht="15.75" customHeight="1">
      <c r="A965" s="1">
        <v>963.0</v>
      </c>
      <c r="B965" s="5" t="s">
        <v>17</v>
      </c>
      <c r="C965" s="1">
        <v>2.0170519E7</v>
      </c>
      <c r="D965" s="1">
        <v>99.9</v>
      </c>
      <c r="E965" s="1">
        <v>99.9</v>
      </c>
      <c r="F965" s="1">
        <v>98.65</v>
      </c>
      <c r="G965" s="1">
        <v>99.6</v>
      </c>
      <c r="H965" s="1">
        <v>99.1</v>
      </c>
      <c r="I965" s="1">
        <v>0.5</v>
      </c>
      <c r="J965" s="1">
        <v>0.5</v>
      </c>
      <c r="K965" s="1">
        <v>2912419.0</v>
      </c>
      <c r="L965" s="1">
        <v>2.892449469E8</v>
      </c>
      <c r="M965" s="6" t="str">
        <f t="shared" si="2"/>
        <v>0.5</v>
      </c>
      <c r="N965" s="7" t="str">
        <f t="shared" si="3"/>
        <v>0</v>
      </c>
      <c r="O965" s="8" t="str">
        <f t="shared" ref="O965:P965" si="968">(O966*13+M965)/14</f>
        <v>0.439</v>
      </c>
      <c r="P965" s="8" t="str">
        <f t="shared" si="968"/>
        <v>0.226</v>
      </c>
      <c r="Q965" s="8" t="str">
        <f t="shared" si="5"/>
        <v>1.945</v>
      </c>
      <c r="R965" s="8" t="str">
        <f t="shared" si="6"/>
        <v>66.042</v>
      </c>
    </row>
    <row r="966" ht="15.75" customHeight="1">
      <c r="A966" s="1">
        <v>964.0</v>
      </c>
      <c r="B966" s="5" t="s">
        <v>17</v>
      </c>
      <c r="C966" s="1">
        <v>2.0170518E7</v>
      </c>
      <c r="D966" s="1">
        <v>99.8</v>
      </c>
      <c r="E966" s="1">
        <v>100.2</v>
      </c>
      <c r="F966" s="1">
        <v>98.7</v>
      </c>
      <c r="G966" s="1">
        <v>99.1</v>
      </c>
      <c r="H966" s="1">
        <v>100.8</v>
      </c>
      <c r="I966" s="1">
        <v>-1.7</v>
      </c>
      <c r="J966" s="1">
        <v>-1.68</v>
      </c>
      <c r="K966" s="1">
        <v>6702439.0</v>
      </c>
      <c r="L966" s="1">
        <v>6.658020655E8</v>
      </c>
      <c r="M966" s="6" t="str">
        <f t="shared" si="2"/>
        <v>0</v>
      </c>
      <c r="N966" s="7" t="str">
        <f t="shared" si="3"/>
        <v>1.7</v>
      </c>
      <c r="O966" s="8" t="str">
        <f t="shared" ref="O966:P966" si="969">(O967*13+M966)/14</f>
        <v>0.434</v>
      </c>
      <c r="P966" s="8" t="str">
        <f t="shared" si="969"/>
        <v>0.243</v>
      </c>
      <c r="Q966" s="8" t="str">
        <f t="shared" si="5"/>
        <v>1.787</v>
      </c>
      <c r="R966" s="8" t="str">
        <f t="shared" si="6"/>
        <v>64.114</v>
      </c>
    </row>
    <row r="967" ht="15.75" customHeight="1">
      <c r="A967" s="1">
        <v>965.0</v>
      </c>
      <c r="B967" s="5" t="s">
        <v>17</v>
      </c>
      <c r="C967" s="1">
        <v>2.0170517E7</v>
      </c>
      <c r="D967" s="1">
        <v>100.5</v>
      </c>
      <c r="E967" s="1">
        <v>100.9</v>
      </c>
      <c r="F967" s="1">
        <v>100.3</v>
      </c>
      <c r="G967" s="1">
        <v>100.8</v>
      </c>
      <c r="H967" s="1">
        <v>100.6</v>
      </c>
      <c r="I967" s="1">
        <v>0.2</v>
      </c>
      <c r="J967" s="1">
        <v>0.19</v>
      </c>
      <c r="K967" s="1">
        <v>4707736.0</v>
      </c>
      <c r="L967" s="1">
        <v>4.735175851E8</v>
      </c>
      <c r="M967" s="6" t="str">
        <f t="shared" si="2"/>
        <v>0.2</v>
      </c>
      <c r="N967" s="7" t="str">
        <f t="shared" si="3"/>
        <v>0</v>
      </c>
      <c r="O967" s="8" t="str">
        <f t="shared" ref="O967:P967" si="970">(O968*13+M967)/14</f>
        <v>0.468</v>
      </c>
      <c r="P967" s="8" t="str">
        <f t="shared" si="970"/>
        <v>0.131</v>
      </c>
      <c r="Q967" s="8" t="str">
        <f t="shared" si="5"/>
        <v>3.569</v>
      </c>
      <c r="R967" s="8" t="str">
        <f t="shared" si="6"/>
        <v>78.113</v>
      </c>
    </row>
    <row r="968" ht="15.75" customHeight="1">
      <c r="A968" s="1">
        <v>966.0</v>
      </c>
      <c r="B968" s="5" t="s">
        <v>17</v>
      </c>
      <c r="C968" s="1">
        <v>2.0170516E7</v>
      </c>
      <c r="D968" s="1">
        <v>100.7</v>
      </c>
      <c r="E968" s="1">
        <v>101.0</v>
      </c>
      <c r="F968" s="1">
        <v>99.7</v>
      </c>
      <c r="G968" s="1">
        <v>100.6</v>
      </c>
      <c r="H968" s="1">
        <v>100.555</v>
      </c>
      <c r="I968" s="1">
        <v>0.045</v>
      </c>
      <c r="J968" s="1">
        <v>0.04</v>
      </c>
      <c r="K968" s="1">
        <v>5340714.0</v>
      </c>
      <c r="L968" s="1">
        <v>5.365563882E8</v>
      </c>
      <c r="M968" s="6" t="str">
        <f t="shared" si="2"/>
        <v>0.045</v>
      </c>
      <c r="N968" s="7" t="str">
        <f t="shared" si="3"/>
        <v>0</v>
      </c>
      <c r="O968" s="8" t="str">
        <f t="shared" ref="O968:P968" si="971">(O969*13+M968)/14</f>
        <v>0.488</v>
      </c>
      <c r="P968" s="8" t="str">
        <f t="shared" si="971"/>
        <v>0.141</v>
      </c>
      <c r="Q968" s="8" t="str">
        <f t="shared" si="5"/>
        <v>3.460</v>
      </c>
      <c r="R968" s="8" t="str">
        <f t="shared" si="6"/>
        <v>77.578</v>
      </c>
    </row>
    <row r="969" ht="15.75" customHeight="1">
      <c r="A969" s="1">
        <v>967.0</v>
      </c>
      <c r="B969" s="5" t="s">
        <v>17</v>
      </c>
      <c r="C969" s="1">
        <v>2.0170515E7</v>
      </c>
      <c r="D969" s="1">
        <v>102.0</v>
      </c>
      <c r="E969" s="1">
        <v>102.8</v>
      </c>
      <c r="F969" s="1">
        <v>101.5</v>
      </c>
      <c r="G969" s="1">
        <v>102.5</v>
      </c>
      <c r="H969" s="1">
        <v>101.6</v>
      </c>
      <c r="I969" s="1">
        <v>0.9</v>
      </c>
      <c r="J969" s="1">
        <v>0.88</v>
      </c>
      <c r="K969" s="1">
        <v>1.0685032E7</v>
      </c>
      <c r="L969" s="1">
        <v>1.08970664938E9</v>
      </c>
      <c r="M969" s="6" t="str">
        <f t="shared" si="2"/>
        <v>0.9</v>
      </c>
      <c r="N969" s="7" t="str">
        <f t="shared" si="3"/>
        <v>0</v>
      </c>
      <c r="O969" s="8" t="str">
        <f t="shared" ref="O969:P969" si="972">(O970*13+M969)/14</f>
        <v>0.523</v>
      </c>
      <c r="P969" s="8" t="str">
        <f t="shared" si="972"/>
        <v>0.152</v>
      </c>
      <c r="Q969" s="8" t="str">
        <f t="shared" si="5"/>
        <v>3.437</v>
      </c>
      <c r="R969" s="8" t="str">
        <f t="shared" si="6"/>
        <v>77.463</v>
      </c>
    </row>
    <row r="970" ht="15.75" customHeight="1">
      <c r="A970" s="1">
        <v>968.0</v>
      </c>
      <c r="B970" s="5" t="s">
        <v>17</v>
      </c>
      <c r="C970" s="1">
        <v>2.0170512E7</v>
      </c>
      <c r="D970" s="1">
        <v>102.0</v>
      </c>
      <c r="E970" s="1">
        <v>102.0</v>
      </c>
      <c r="F970" s="1">
        <v>100.9</v>
      </c>
      <c r="G970" s="1">
        <v>101.6</v>
      </c>
      <c r="H970" s="1">
        <v>101.9</v>
      </c>
      <c r="I970" s="1">
        <v>-0.3</v>
      </c>
      <c r="J970" s="1">
        <v>-0.29</v>
      </c>
      <c r="K970" s="1">
        <v>4955540.0</v>
      </c>
      <c r="L970" s="1">
        <v>5.032015085E8</v>
      </c>
      <c r="M970" s="6" t="str">
        <f t="shared" si="2"/>
        <v>0</v>
      </c>
      <c r="N970" s="7" t="str">
        <f t="shared" si="3"/>
        <v>0.3</v>
      </c>
      <c r="O970" s="8" t="str">
        <f t="shared" ref="O970:P970" si="973">(O971*13+M970)/14</f>
        <v>0.494</v>
      </c>
      <c r="P970" s="8" t="str">
        <f t="shared" si="973"/>
        <v>0.164</v>
      </c>
      <c r="Q970" s="8" t="str">
        <f t="shared" si="5"/>
        <v>3.014</v>
      </c>
      <c r="R970" s="8" t="str">
        <f t="shared" si="6"/>
        <v>75.089</v>
      </c>
    </row>
    <row r="971" ht="15.75" customHeight="1">
      <c r="A971" s="1">
        <v>969.0</v>
      </c>
      <c r="B971" s="5" t="s">
        <v>17</v>
      </c>
      <c r="C971" s="1">
        <v>2.0170511E7</v>
      </c>
      <c r="D971" s="1">
        <v>101.0</v>
      </c>
      <c r="E971" s="1">
        <v>102.8</v>
      </c>
      <c r="F971" s="1">
        <v>100.9</v>
      </c>
      <c r="G971" s="1">
        <v>101.9</v>
      </c>
      <c r="H971" s="1">
        <v>100.7</v>
      </c>
      <c r="I971" s="1">
        <v>1.2</v>
      </c>
      <c r="J971" s="1">
        <v>1.19</v>
      </c>
      <c r="K971" s="1">
        <v>7770669.0</v>
      </c>
      <c r="L971" s="1">
        <v>7.908142263E8</v>
      </c>
      <c r="M971" s="6" t="str">
        <f t="shared" si="2"/>
        <v>1.2</v>
      </c>
      <c r="N971" s="7" t="str">
        <f t="shared" si="3"/>
        <v>0</v>
      </c>
      <c r="O971" s="8" t="str">
        <f t="shared" ref="O971:P971" si="974">(O972*13+M971)/14</f>
        <v>0.531</v>
      </c>
      <c r="P971" s="8" t="str">
        <f t="shared" si="974"/>
        <v>0.153</v>
      </c>
      <c r="Q971" s="8" t="str">
        <f t="shared" si="5"/>
        <v>3.468</v>
      </c>
      <c r="R971" s="8" t="str">
        <f t="shared" si="6"/>
        <v>77.620</v>
      </c>
    </row>
    <row r="972" ht="15.75" customHeight="1">
      <c r="A972" s="1">
        <v>970.0</v>
      </c>
      <c r="B972" s="5" t="s">
        <v>17</v>
      </c>
      <c r="C972" s="1">
        <v>2.017051E7</v>
      </c>
      <c r="D972" s="1">
        <v>99.05</v>
      </c>
      <c r="E972" s="1">
        <v>100.8</v>
      </c>
      <c r="F972" s="1">
        <v>98.65</v>
      </c>
      <c r="G972" s="1">
        <v>100.7</v>
      </c>
      <c r="H972" s="1">
        <v>98.45</v>
      </c>
      <c r="I972" s="1">
        <v>2.25</v>
      </c>
      <c r="J972" s="1">
        <v>2.28</v>
      </c>
      <c r="K972" s="1">
        <v>1.0329868E7</v>
      </c>
      <c r="L972" s="1">
        <v>1.034680747818E9</v>
      </c>
      <c r="M972" s="6" t="str">
        <f t="shared" si="2"/>
        <v>2.25</v>
      </c>
      <c r="N972" s="7" t="str">
        <f t="shared" si="3"/>
        <v>0</v>
      </c>
      <c r="O972" s="8" t="str">
        <f t="shared" ref="O972:P972" si="975">(O973*13+M972)/14</f>
        <v>0.480</v>
      </c>
      <c r="P972" s="8" t="str">
        <f t="shared" si="975"/>
        <v>0.165</v>
      </c>
      <c r="Q972" s="8" t="str">
        <f t="shared" si="5"/>
        <v>2.909</v>
      </c>
      <c r="R972" s="8" t="str">
        <f t="shared" si="6"/>
        <v>74.417</v>
      </c>
    </row>
    <row r="973" ht="15.75" customHeight="1">
      <c r="A973" s="1">
        <v>971.0</v>
      </c>
      <c r="B973" s="5" t="s">
        <v>17</v>
      </c>
      <c r="C973" s="1">
        <v>2.0170509E7</v>
      </c>
      <c r="D973" s="1">
        <v>98.0</v>
      </c>
      <c r="E973" s="1">
        <v>98.7</v>
      </c>
      <c r="F973" s="1">
        <v>97.2</v>
      </c>
      <c r="G973" s="1">
        <v>98.45</v>
      </c>
      <c r="H973" s="1">
        <v>97.65</v>
      </c>
      <c r="I973" s="1">
        <v>0.8</v>
      </c>
      <c r="J973" s="1">
        <v>0.81</v>
      </c>
      <c r="K973" s="1">
        <v>6147893.0</v>
      </c>
      <c r="L973" s="1">
        <v>6.0288960053E8</v>
      </c>
      <c r="M973" s="6" t="str">
        <f t="shared" si="2"/>
        <v>0.8</v>
      </c>
      <c r="N973" s="7" t="str">
        <f t="shared" si="3"/>
        <v>0</v>
      </c>
      <c r="O973" s="8" t="str">
        <f t="shared" ref="O973:P973" si="976">(O974*13+M973)/14</f>
        <v>0.344</v>
      </c>
      <c r="P973" s="8" t="str">
        <f t="shared" si="976"/>
        <v>0.178</v>
      </c>
      <c r="Q973" s="8" t="str">
        <f t="shared" si="5"/>
        <v>1.935</v>
      </c>
      <c r="R973" s="8" t="str">
        <f t="shared" si="6"/>
        <v>65.929</v>
      </c>
    </row>
    <row r="974" ht="15.75" customHeight="1">
      <c r="A974" s="1">
        <v>972.0</v>
      </c>
      <c r="B974" s="5" t="s">
        <v>17</v>
      </c>
      <c r="C974" s="1">
        <v>2.0170508E7</v>
      </c>
      <c r="D974" s="1">
        <v>96.5</v>
      </c>
      <c r="E974" s="1">
        <v>98.2</v>
      </c>
      <c r="F974" s="1">
        <v>96.5</v>
      </c>
      <c r="G974" s="1">
        <v>97.65</v>
      </c>
      <c r="H974" s="1">
        <v>97.1</v>
      </c>
      <c r="I974" s="1">
        <v>0.55</v>
      </c>
      <c r="J974" s="1">
        <v>0.56</v>
      </c>
      <c r="K974" s="1">
        <v>4966888.0</v>
      </c>
      <c r="L974" s="1">
        <v>4.846659249E8</v>
      </c>
      <c r="M974" s="6" t="str">
        <f t="shared" si="2"/>
        <v>0.55</v>
      </c>
      <c r="N974" s="7" t="str">
        <f t="shared" si="3"/>
        <v>0</v>
      </c>
      <c r="O974" s="8" t="str">
        <f t="shared" ref="O974:P974" si="977">(O975*13+M974)/14</f>
        <v>0.309</v>
      </c>
      <c r="P974" s="8" t="str">
        <f t="shared" si="977"/>
        <v>0.191</v>
      </c>
      <c r="Q974" s="8" t="str">
        <f t="shared" si="5"/>
        <v>1.614</v>
      </c>
      <c r="R974" s="8" t="str">
        <f t="shared" si="6"/>
        <v>61.738</v>
      </c>
    </row>
    <row r="975" ht="15.75" customHeight="1">
      <c r="A975" s="1">
        <v>973.0</v>
      </c>
      <c r="B975" s="5" t="s">
        <v>17</v>
      </c>
      <c r="C975" s="1">
        <v>2.0170505E7</v>
      </c>
      <c r="D975" s="1">
        <v>98.0</v>
      </c>
      <c r="E975" s="1">
        <v>98.0</v>
      </c>
      <c r="F975" s="1">
        <v>96.05</v>
      </c>
      <c r="G975" s="1">
        <v>97.1</v>
      </c>
      <c r="H975" s="1">
        <v>97.7</v>
      </c>
      <c r="I975" s="1">
        <v>-0.6</v>
      </c>
      <c r="J975" s="1">
        <v>-0.61</v>
      </c>
      <c r="K975" s="1">
        <v>3722775.0</v>
      </c>
      <c r="L975" s="1">
        <v>3.6109711239E8</v>
      </c>
      <c r="M975" s="6" t="str">
        <f t="shared" si="2"/>
        <v>0</v>
      </c>
      <c r="N975" s="7" t="str">
        <f t="shared" si="3"/>
        <v>0.6</v>
      </c>
      <c r="O975" s="8" t="str">
        <f t="shared" ref="O975:P975" si="978">(O976*13+M975)/14</f>
        <v>0.290</v>
      </c>
      <c r="P975" s="8" t="str">
        <f t="shared" si="978"/>
        <v>0.206</v>
      </c>
      <c r="Q975" s="8" t="str">
        <f t="shared" si="5"/>
        <v>1.408</v>
      </c>
      <c r="R975" s="8" t="str">
        <f t="shared" si="6"/>
        <v>58.477</v>
      </c>
    </row>
    <row r="976" ht="15.75" customHeight="1">
      <c r="A976" s="1">
        <v>974.0</v>
      </c>
      <c r="B976" s="5" t="s">
        <v>17</v>
      </c>
      <c r="C976" s="1">
        <v>2.0170504E7</v>
      </c>
      <c r="D976" s="1">
        <v>98.2</v>
      </c>
      <c r="E976" s="1">
        <v>98.2</v>
      </c>
      <c r="F976" s="1">
        <v>96.8</v>
      </c>
      <c r="G976" s="1">
        <v>97.7</v>
      </c>
      <c r="H976" s="1">
        <v>97.75</v>
      </c>
      <c r="I976" s="1">
        <v>-0.05</v>
      </c>
      <c r="J976" s="1">
        <v>-0.05</v>
      </c>
      <c r="K976" s="1">
        <v>4897314.0</v>
      </c>
      <c r="L976" s="1">
        <v>4.77590424662E8</v>
      </c>
      <c r="M976" s="6" t="str">
        <f t="shared" si="2"/>
        <v>0</v>
      </c>
      <c r="N976" s="7" t="str">
        <f t="shared" si="3"/>
        <v>0.05</v>
      </c>
      <c r="O976" s="8" t="str">
        <f t="shared" ref="O976:P976" si="979">(O977*13+M976)/14</f>
        <v>0.313</v>
      </c>
      <c r="P976" s="8" t="str">
        <f t="shared" si="979"/>
        <v>0.176</v>
      </c>
      <c r="Q976" s="8" t="str">
        <f t="shared" si="5"/>
        <v>1.778</v>
      </c>
      <c r="R976" s="8" t="str">
        <f t="shared" si="6"/>
        <v>64.002</v>
      </c>
    </row>
    <row r="977" ht="15.75" customHeight="1">
      <c r="A977" s="1">
        <v>975.0</v>
      </c>
      <c r="B977" s="5" t="s">
        <v>17</v>
      </c>
      <c r="C977" s="1">
        <v>2.0170502E7</v>
      </c>
      <c r="D977" s="1">
        <v>97.95</v>
      </c>
      <c r="E977" s="1">
        <v>97.95</v>
      </c>
      <c r="F977" s="1">
        <v>96.8</v>
      </c>
      <c r="G977" s="1">
        <v>97.75</v>
      </c>
      <c r="H977" s="1">
        <v>97.15</v>
      </c>
      <c r="I977" s="1">
        <v>0.6</v>
      </c>
      <c r="J977" s="1">
        <v>0.61</v>
      </c>
      <c r="K977" s="1">
        <v>5712307.0</v>
      </c>
      <c r="L977" s="1">
        <v>5.5631787E8</v>
      </c>
      <c r="M977" s="6" t="str">
        <f t="shared" si="2"/>
        <v>0.6</v>
      </c>
      <c r="N977" s="7" t="str">
        <f t="shared" si="3"/>
        <v>0</v>
      </c>
      <c r="O977" s="8" t="str">
        <f t="shared" ref="O977:P977" si="980">(O978*13+M977)/14</f>
        <v>0.337</v>
      </c>
      <c r="P977" s="8" t="str">
        <f t="shared" si="980"/>
        <v>0.186</v>
      </c>
      <c r="Q977" s="8" t="str">
        <f t="shared" si="5"/>
        <v>1.815</v>
      </c>
      <c r="R977" s="8" t="str">
        <f t="shared" si="6"/>
        <v>64.474</v>
      </c>
    </row>
    <row r="978" ht="15.75" customHeight="1">
      <c r="A978" s="1">
        <v>976.0</v>
      </c>
      <c r="B978" s="5" t="s">
        <v>17</v>
      </c>
      <c r="C978" s="1">
        <v>2.0170428E7</v>
      </c>
      <c r="D978" s="1">
        <v>97.2</v>
      </c>
      <c r="E978" s="1">
        <v>97.2</v>
      </c>
      <c r="F978" s="1">
        <v>96.55</v>
      </c>
      <c r="G978" s="1">
        <v>97.15</v>
      </c>
      <c r="H978" s="1">
        <v>97.0</v>
      </c>
      <c r="I978" s="1">
        <v>0.15</v>
      </c>
      <c r="J978" s="1">
        <v>0.15</v>
      </c>
      <c r="K978" s="1">
        <v>3860932.0</v>
      </c>
      <c r="L978" s="1">
        <v>3.745064441E8</v>
      </c>
      <c r="M978" s="6" t="str">
        <f t="shared" si="2"/>
        <v>0.15</v>
      </c>
      <c r="N978" s="7" t="str">
        <f t="shared" si="3"/>
        <v>0</v>
      </c>
      <c r="O978" s="8" t="str">
        <f t="shared" ref="O978:P978" si="981">(O979*13+M978)/14</f>
        <v>0.316</v>
      </c>
      <c r="P978" s="8" t="str">
        <f t="shared" si="981"/>
        <v>0.200</v>
      </c>
      <c r="Q978" s="8" t="str">
        <f t="shared" si="5"/>
        <v>1.584</v>
      </c>
      <c r="R978" s="8" t="str">
        <f t="shared" si="6"/>
        <v>61.297</v>
      </c>
    </row>
    <row r="979" ht="15.75" customHeight="1">
      <c r="A979" s="1">
        <v>977.0</v>
      </c>
      <c r="B979" s="5" t="s">
        <v>17</v>
      </c>
      <c r="C979" s="1">
        <v>2.0170427E7</v>
      </c>
      <c r="D979" s="1">
        <v>96.95</v>
      </c>
      <c r="E979" s="1">
        <v>97.15</v>
      </c>
      <c r="F979" s="1">
        <v>95.85</v>
      </c>
      <c r="G979" s="1">
        <v>97.0</v>
      </c>
      <c r="H979" s="1">
        <v>96.9</v>
      </c>
      <c r="I979" s="1">
        <v>0.1</v>
      </c>
      <c r="J979" s="1">
        <v>0.1</v>
      </c>
      <c r="K979" s="1">
        <v>3795750.0</v>
      </c>
      <c r="L979" s="1">
        <v>3.67199111337E8</v>
      </c>
      <c r="M979" s="6" t="str">
        <f t="shared" si="2"/>
        <v>0.1</v>
      </c>
      <c r="N979" s="7" t="str">
        <f t="shared" si="3"/>
        <v>0</v>
      </c>
      <c r="O979" s="8" t="str">
        <f t="shared" ref="O979:P979" si="982">(O980*13+M979)/14</f>
        <v>0.329</v>
      </c>
      <c r="P979" s="8" t="str">
        <f t="shared" si="982"/>
        <v>0.215</v>
      </c>
      <c r="Q979" s="8" t="str">
        <f t="shared" si="5"/>
        <v>1.530</v>
      </c>
      <c r="R979" s="8" t="str">
        <f t="shared" si="6"/>
        <v>60.477</v>
      </c>
    </row>
    <row r="980" ht="15.75" customHeight="1">
      <c r="A980" s="1">
        <v>978.0</v>
      </c>
      <c r="B980" s="5" t="s">
        <v>17</v>
      </c>
      <c r="C980" s="1">
        <v>2.0170426E7</v>
      </c>
      <c r="D980" s="1">
        <v>97.4</v>
      </c>
      <c r="E980" s="1">
        <v>97.6</v>
      </c>
      <c r="F980" s="1">
        <v>96.65</v>
      </c>
      <c r="G980" s="1">
        <v>96.9</v>
      </c>
      <c r="H980" s="1">
        <v>96.85</v>
      </c>
      <c r="I980" s="1">
        <v>0.05</v>
      </c>
      <c r="J980" s="1">
        <v>0.05</v>
      </c>
      <c r="K980" s="1">
        <v>5066719.0</v>
      </c>
      <c r="L980" s="1">
        <v>4.9233611185E8</v>
      </c>
      <c r="M980" s="6" t="str">
        <f t="shared" si="2"/>
        <v>0.05</v>
      </c>
      <c r="N980" s="7" t="str">
        <f t="shared" si="3"/>
        <v>0</v>
      </c>
      <c r="O980" s="8" t="str">
        <f t="shared" ref="O980:P980" si="983">(O981*13+M980)/14</f>
        <v>0.347</v>
      </c>
      <c r="P980" s="8" t="str">
        <f t="shared" si="983"/>
        <v>0.232</v>
      </c>
      <c r="Q980" s="8" t="str">
        <f t="shared" si="5"/>
        <v>1.497</v>
      </c>
      <c r="R980" s="8" t="str">
        <f t="shared" si="6"/>
        <v>59.951</v>
      </c>
    </row>
    <row r="981" ht="15.75" customHeight="1">
      <c r="A981" s="1">
        <v>979.0</v>
      </c>
      <c r="B981" s="5" t="s">
        <v>17</v>
      </c>
      <c r="C981" s="1">
        <v>2.0170425E7</v>
      </c>
      <c r="D981" s="1">
        <v>95.3</v>
      </c>
      <c r="E981" s="1">
        <v>97.2</v>
      </c>
      <c r="F981" s="1">
        <v>95.3</v>
      </c>
      <c r="G981" s="1">
        <v>96.85</v>
      </c>
      <c r="H981" s="1">
        <v>95.05</v>
      </c>
      <c r="I981" s="1">
        <v>1.8</v>
      </c>
      <c r="J981" s="1">
        <v>1.89</v>
      </c>
      <c r="K981" s="1">
        <v>7190803.0</v>
      </c>
      <c r="L981" s="1">
        <v>6.9423621275E8</v>
      </c>
      <c r="M981" s="6" t="str">
        <f t="shared" si="2"/>
        <v>1.8</v>
      </c>
      <c r="N981" s="7" t="str">
        <f t="shared" si="3"/>
        <v>0</v>
      </c>
      <c r="O981" s="8" t="str">
        <f t="shared" ref="O981:P981" si="984">(O982*13+M981)/14</f>
        <v>0.370</v>
      </c>
      <c r="P981" s="8" t="str">
        <f t="shared" si="984"/>
        <v>0.250</v>
      </c>
      <c r="Q981" s="8" t="str">
        <f t="shared" si="5"/>
        <v>1.482</v>
      </c>
      <c r="R981" s="8" t="str">
        <f t="shared" si="6"/>
        <v>59.703</v>
      </c>
    </row>
    <row r="982" ht="15.75" customHeight="1">
      <c r="A982" s="1">
        <v>980.0</v>
      </c>
      <c r="B982" s="5" t="s">
        <v>17</v>
      </c>
      <c r="C982" s="1">
        <v>2.0170424E7</v>
      </c>
      <c r="D982" s="1">
        <v>94.4</v>
      </c>
      <c r="E982" s="1">
        <v>95.4</v>
      </c>
      <c r="F982" s="1">
        <v>94.1</v>
      </c>
      <c r="G982" s="1">
        <v>95.05</v>
      </c>
      <c r="H982" s="1">
        <v>93.15</v>
      </c>
      <c r="I982" s="1">
        <v>1.9</v>
      </c>
      <c r="J982" s="1">
        <v>2.04</v>
      </c>
      <c r="K982" s="1">
        <v>7994483.0</v>
      </c>
      <c r="L982" s="1">
        <v>7.5860645555E8</v>
      </c>
      <c r="M982" s="6" t="str">
        <f t="shared" si="2"/>
        <v>1.9</v>
      </c>
      <c r="N982" s="7" t="str">
        <f t="shared" si="3"/>
        <v>0</v>
      </c>
      <c r="O982" s="8" t="str">
        <f t="shared" ref="O982:P982" si="985">(O983*13+M982)/14</f>
        <v>0.260</v>
      </c>
      <c r="P982" s="8" t="str">
        <f t="shared" si="985"/>
        <v>0.269</v>
      </c>
      <c r="Q982" s="8" t="str">
        <f t="shared" si="5"/>
        <v>0.966</v>
      </c>
      <c r="R982" s="8" t="str">
        <f t="shared" si="6"/>
        <v>49.142</v>
      </c>
    </row>
    <row r="983" ht="15.75" customHeight="1">
      <c r="A983" s="1">
        <v>981.0</v>
      </c>
      <c r="B983" s="5" t="s">
        <v>17</v>
      </c>
      <c r="C983" s="1">
        <v>2.0170421E7</v>
      </c>
      <c r="D983" s="1">
        <v>93.6</v>
      </c>
      <c r="E983" s="1">
        <v>94.1</v>
      </c>
      <c r="F983" s="1">
        <v>93.1</v>
      </c>
      <c r="G983" s="1">
        <v>93.15</v>
      </c>
      <c r="H983" s="1">
        <v>93.9</v>
      </c>
      <c r="I983" s="1">
        <v>-0.75</v>
      </c>
      <c r="J983" s="1">
        <v>-0.79</v>
      </c>
      <c r="K983" s="1">
        <v>4560757.0</v>
      </c>
      <c r="L983" s="1">
        <v>4.262363579E8</v>
      </c>
      <c r="M983" s="6" t="str">
        <f t="shared" si="2"/>
        <v>0</v>
      </c>
      <c r="N983" s="7" t="str">
        <f t="shared" si="3"/>
        <v>0.75</v>
      </c>
      <c r="O983" s="8" t="str">
        <f t="shared" ref="O983:P983" si="986">(O984*13+M983)/14</f>
        <v>0.133</v>
      </c>
      <c r="P983" s="8" t="str">
        <f t="shared" si="986"/>
        <v>0.289</v>
      </c>
      <c r="Q983" s="8" t="str">
        <f t="shared" si="5"/>
        <v>0.461</v>
      </c>
      <c r="R983" s="8" t="str">
        <f t="shared" si="6"/>
        <v>31.564</v>
      </c>
    </row>
    <row r="984" ht="15.75" customHeight="1">
      <c r="A984" s="1">
        <v>982.0</v>
      </c>
      <c r="B984" s="5" t="s">
        <v>17</v>
      </c>
      <c r="C984" s="1">
        <v>2.017042E7</v>
      </c>
      <c r="D984" s="1">
        <v>93.2</v>
      </c>
      <c r="E984" s="1">
        <v>94.1</v>
      </c>
      <c r="F984" s="1">
        <v>93.05</v>
      </c>
      <c r="G984" s="1">
        <v>93.9</v>
      </c>
      <c r="H984" s="1">
        <v>93.7</v>
      </c>
      <c r="I984" s="1">
        <v>0.2</v>
      </c>
      <c r="J984" s="1">
        <v>0.21</v>
      </c>
      <c r="K984" s="1">
        <v>5196363.0</v>
      </c>
      <c r="L984" s="1">
        <v>4.868429707E8</v>
      </c>
      <c r="M984" s="6" t="str">
        <f t="shared" si="2"/>
        <v>0.2</v>
      </c>
      <c r="N984" s="7" t="str">
        <f t="shared" si="3"/>
        <v>0</v>
      </c>
      <c r="O984" s="8" t="str">
        <f t="shared" ref="O984:P984" si="987">(O985*13+M984)/14</f>
        <v>0.144</v>
      </c>
      <c r="P984" s="8" t="str">
        <f t="shared" si="987"/>
        <v>0.254</v>
      </c>
      <c r="Q984" s="8" t="str">
        <f t="shared" si="5"/>
        <v>0.566</v>
      </c>
      <c r="R984" s="8" t="str">
        <f t="shared" si="6"/>
        <v>36.143</v>
      </c>
    </row>
    <row r="985" ht="15.75" customHeight="1">
      <c r="A985" s="1">
        <v>983.0</v>
      </c>
      <c r="B985" s="5" t="s">
        <v>17</v>
      </c>
      <c r="C985" s="1">
        <v>2.0170419E7</v>
      </c>
      <c r="D985" s="1">
        <v>94.6</v>
      </c>
      <c r="E985" s="1">
        <v>94.9</v>
      </c>
      <c r="F985" s="1">
        <v>93.6</v>
      </c>
      <c r="G985" s="1">
        <v>93.7</v>
      </c>
      <c r="H985" s="1">
        <v>94.1</v>
      </c>
      <c r="I985" s="1">
        <v>-0.4</v>
      </c>
      <c r="J985" s="1">
        <v>-0.42</v>
      </c>
      <c r="K985" s="1">
        <v>6939354.0</v>
      </c>
      <c r="L985" s="1">
        <v>6.52258697992E8</v>
      </c>
      <c r="M985" s="6" t="str">
        <f t="shared" si="2"/>
        <v>0</v>
      </c>
      <c r="N985" s="7" t="str">
        <f t="shared" si="3"/>
        <v>0.4</v>
      </c>
      <c r="O985" s="8" t="str">
        <f t="shared" ref="O985:P985" si="988">(O986*13+M985)/14</f>
        <v>0.139</v>
      </c>
      <c r="P985" s="8" t="str">
        <f t="shared" si="988"/>
        <v>0.273</v>
      </c>
      <c r="Q985" s="8" t="str">
        <f t="shared" si="5"/>
        <v>0.510</v>
      </c>
      <c r="R985" s="8" t="str">
        <f t="shared" si="6"/>
        <v>33.764</v>
      </c>
    </row>
    <row r="986" ht="15.75" customHeight="1">
      <c r="A986" s="1">
        <v>984.0</v>
      </c>
      <c r="B986" s="5" t="s">
        <v>17</v>
      </c>
      <c r="C986" s="1">
        <v>2.0170418E7</v>
      </c>
      <c r="D986" s="1">
        <v>95.5</v>
      </c>
      <c r="E986" s="1">
        <v>95.5</v>
      </c>
      <c r="F986" s="1">
        <v>93.5</v>
      </c>
      <c r="G986" s="1">
        <v>94.1</v>
      </c>
      <c r="H986" s="1">
        <v>94.8</v>
      </c>
      <c r="I986" s="1">
        <v>-0.7</v>
      </c>
      <c r="J986" s="1">
        <v>-0.73</v>
      </c>
      <c r="K986" s="1">
        <v>6126166.0</v>
      </c>
      <c r="L986" s="1">
        <v>5.75766340911E8</v>
      </c>
      <c r="M986" s="6" t="str">
        <f t="shared" si="2"/>
        <v>0</v>
      </c>
      <c r="N986" s="7" t="str">
        <f t="shared" si="3"/>
        <v>0.7</v>
      </c>
      <c r="O986" s="8" t="str">
        <f t="shared" ref="O986:P986" si="989">(O987*13+M986)/14</f>
        <v>0.150</v>
      </c>
      <c r="P986" s="8" t="str">
        <f t="shared" si="989"/>
        <v>0.264</v>
      </c>
      <c r="Q986" s="8" t="str">
        <f t="shared" si="5"/>
        <v>0.569</v>
      </c>
      <c r="R986" s="8" t="str">
        <f t="shared" si="6"/>
        <v>36.274</v>
      </c>
    </row>
    <row r="987" ht="15.75" customHeight="1">
      <c r="A987" s="1">
        <v>985.0</v>
      </c>
      <c r="B987" s="5" t="s">
        <v>17</v>
      </c>
      <c r="C987" s="1">
        <v>2.0170413E7</v>
      </c>
      <c r="D987" s="1">
        <v>95.0</v>
      </c>
      <c r="E987" s="1">
        <v>95.0</v>
      </c>
      <c r="F987" s="1">
        <v>94.35</v>
      </c>
      <c r="G987" s="1">
        <v>94.8</v>
      </c>
      <c r="H987" s="1">
        <v>95.5</v>
      </c>
      <c r="I987" s="1">
        <v>-0.7</v>
      </c>
      <c r="J987" s="1">
        <v>-0.73</v>
      </c>
      <c r="K987" s="1">
        <v>4668447.0</v>
      </c>
      <c r="L987" s="1">
        <v>4.4180338427E8</v>
      </c>
      <c r="M987" s="6" t="str">
        <f t="shared" si="2"/>
        <v>0</v>
      </c>
      <c r="N987" s="7" t="str">
        <f t="shared" si="3"/>
        <v>0.7</v>
      </c>
      <c r="O987" s="8" t="str">
        <f t="shared" ref="O987:P987" si="990">(O988*13+M987)/14</f>
        <v>0.162</v>
      </c>
      <c r="P987" s="8" t="str">
        <f t="shared" si="990"/>
        <v>0.230</v>
      </c>
      <c r="Q987" s="8" t="str">
        <f t="shared" si="5"/>
        <v>0.702</v>
      </c>
      <c r="R987" s="8" t="str">
        <f t="shared" si="6"/>
        <v>41.258</v>
      </c>
    </row>
    <row r="988" ht="15.75" customHeight="1">
      <c r="A988" s="1">
        <v>986.0</v>
      </c>
      <c r="B988" s="5" t="s">
        <v>17</v>
      </c>
      <c r="C988" s="1">
        <v>2.0170412E7</v>
      </c>
      <c r="D988" s="1">
        <v>95.0</v>
      </c>
      <c r="E988" s="1">
        <v>95.55</v>
      </c>
      <c r="F988" s="1">
        <v>94.65</v>
      </c>
      <c r="G988" s="1">
        <v>95.5</v>
      </c>
      <c r="H988" s="1">
        <v>95.55</v>
      </c>
      <c r="I988" s="1">
        <v>-0.05</v>
      </c>
      <c r="J988" s="1">
        <v>-0.05</v>
      </c>
      <c r="K988" s="1">
        <v>3993502.0</v>
      </c>
      <c r="L988" s="1">
        <v>3.7964520535E8</v>
      </c>
      <c r="M988" s="6" t="str">
        <f t="shared" si="2"/>
        <v>0</v>
      </c>
      <c r="N988" s="7" t="str">
        <f t="shared" si="3"/>
        <v>0.05</v>
      </c>
      <c r="O988" s="8" t="str">
        <f t="shared" ref="O988:P988" si="991">(O989*13+M988)/14</f>
        <v>0.174</v>
      </c>
      <c r="P988" s="8" t="str">
        <f t="shared" si="991"/>
        <v>0.194</v>
      </c>
      <c r="Q988" s="8" t="str">
        <f t="shared" si="5"/>
        <v>0.897</v>
      </c>
      <c r="R988" s="8" t="str">
        <f t="shared" si="6"/>
        <v>47.292</v>
      </c>
    </row>
    <row r="989" ht="15.75" customHeight="1">
      <c r="A989" s="1">
        <v>987.0</v>
      </c>
      <c r="B989" s="5" t="s">
        <v>17</v>
      </c>
      <c r="C989" s="1">
        <v>2.0170411E7</v>
      </c>
      <c r="D989" s="1">
        <v>96.25</v>
      </c>
      <c r="E989" s="1">
        <v>96.35</v>
      </c>
      <c r="F989" s="1">
        <v>95.2</v>
      </c>
      <c r="G989" s="1">
        <v>95.55</v>
      </c>
      <c r="H989" s="1">
        <v>95.7</v>
      </c>
      <c r="I989" s="1">
        <v>-0.15</v>
      </c>
      <c r="J989" s="1">
        <v>-0.15</v>
      </c>
      <c r="K989" s="1">
        <v>3825721.0</v>
      </c>
      <c r="L989" s="1">
        <v>3.6612299475E8</v>
      </c>
      <c r="M989" s="6" t="str">
        <f t="shared" si="2"/>
        <v>0</v>
      </c>
      <c r="N989" s="7" t="str">
        <f t="shared" si="3"/>
        <v>0.15</v>
      </c>
      <c r="O989" s="8" t="str">
        <f t="shared" ref="O989:P989" si="992">(O990*13+M989)/14</f>
        <v>0.188</v>
      </c>
      <c r="P989" s="8" t="str">
        <f t="shared" si="992"/>
        <v>0.205</v>
      </c>
      <c r="Q989" s="8" t="str">
        <f t="shared" si="5"/>
        <v>0.914</v>
      </c>
      <c r="R989" s="8" t="str">
        <f t="shared" si="6"/>
        <v>47.755</v>
      </c>
    </row>
    <row r="990" ht="15.75" customHeight="1">
      <c r="A990" s="1">
        <v>988.0</v>
      </c>
      <c r="B990" s="5" t="s">
        <v>17</v>
      </c>
      <c r="C990" s="1">
        <v>2.017041E7</v>
      </c>
      <c r="D990" s="1">
        <v>96.4</v>
      </c>
      <c r="E990" s="1">
        <v>96.4</v>
      </c>
      <c r="F990" s="1">
        <v>95.45</v>
      </c>
      <c r="G990" s="1">
        <v>95.7</v>
      </c>
      <c r="H990" s="1">
        <v>95.45</v>
      </c>
      <c r="I990" s="1">
        <v>0.25</v>
      </c>
      <c r="J990" s="1">
        <v>0.26</v>
      </c>
      <c r="K990" s="1">
        <v>1527068.0</v>
      </c>
      <c r="L990" s="1">
        <v>1.462666431E8</v>
      </c>
      <c r="M990" s="6" t="str">
        <f t="shared" si="2"/>
        <v>0.25</v>
      </c>
      <c r="N990" s="7" t="str">
        <f t="shared" si="3"/>
        <v>0</v>
      </c>
      <c r="O990" s="8" t="str">
        <f t="shared" ref="O990:P990" si="993">(O991*13+M990)/14</f>
        <v>0.202</v>
      </c>
      <c r="P990" s="8" t="str">
        <f t="shared" si="993"/>
        <v>0.209</v>
      </c>
      <c r="Q990" s="8" t="str">
        <f t="shared" si="5"/>
        <v>0.964</v>
      </c>
      <c r="R990" s="8" t="str">
        <f t="shared" si="6"/>
        <v>49.095</v>
      </c>
    </row>
    <row r="991" ht="15.75" customHeight="1">
      <c r="A991" s="1">
        <v>989.0</v>
      </c>
      <c r="B991" s="5" t="s">
        <v>17</v>
      </c>
      <c r="C991" s="1">
        <v>2.0170407E7</v>
      </c>
      <c r="D991" s="1">
        <v>95.9</v>
      </c>
      <c r="E991" s="1">
        <v>95.9</v>
      </c>
      <c r="F991" s="1">
        <v>94.4</v>
      </c>
      <c r="G991" s="1">
        <v>95.45</v>
      </c>
      <c r="H991" s="1">
        <v>95.7</v>
      </c>
      <c r="I991" s="1">
        <v>-0.25</v>
      </c>
      <c r="J991" s="1">
        <v>-0.26</v>
      </c>
      <c r="K991" s="1">
        <v>4583070.0</v>
      </c>
      <c r="L991" s="1">
        <v>4.36440496354E8</v>
      </c>
      <c r="M991" s="6" t="str">
        <f t="shared" si="2"/>
        <v>0</v>
      </c>
      <c r="N991" s="7" t="str">
        <f t="shared" si="3"/>
        <v>0.25</v>
      </c>
      <c r="O991" s="8" t="str">
        <f t="shared" ref="O991:P991" si="994">(O992*13+M991)/14</f>
        <v>0.198</v>
      </c>
      <c r="P991" s="8" t="str">
        <f t="shared" si="994"/>
        <v>0.225</v>
      </c>
      <c r="Q991" s="8" t="str">
        <f t="shared" si="5"/>
        <v>0.879</v>
      </c>
      <c r="R991" s="8" t="str">
        <f t="shared" si="6"/>
        <v>46.785</v>
      </c>
    </row>
    <row r="992" ht="15.75" customHeight="1">
      <c r="A992" s="1">
        <v>990.0</v>
      </c>
      <c r="B992" s="5" t="s">
        <v>17</v>
      </c>
      <c r="C992" s="1">
        <v>2.0170406E7</v>
      </c>
      <c r="D992" s="1">
        <v>95.5</v>
      </c>
      <c r="E992" s="1">
        <v>95.95</v>
      </c>
      <c r="F992" s="1">
        <v>95.2</v>
      </c>
      <c r="G992" s="1">
        <v>95.7</v>
      </c>
      <c r="H992" s="1">
        <v>95.45</v>
      </c>
      <c r="I992" s="1">
        <v>0.25</v>
      </c>
      <c r="J992" s="1">
        <v>0.26</v>
      </c>
      <c r="K992" s="1">
        <v>5255156.0</v>
      </c>
      <c r="L992" s="1">
        <v>5.02186567452E8</v>
      </c>
      <c r="M992" s="6" t="str">
        <f t="shared" si="2"/>
        <v>0.25</v>
      </c>
      <c r="N992" s="7" t="str">
        <f t="shared" si="3"/>
        <v>0</v>
      </c>
      <c r="O992" s="8" t="str">
        <f t="shared" ref="O992:P992" si="995">(O993*13+M992)/14</f>
        <v>0.213</v>
      </c>
      <c r="P992" s="8" t="str">
        <f t="shared" si="995"/>
        <v>0.224</v>
      </c>
      <c r="Q992" s="8" t="str">
        <f t="shared" si="5"/>
        <v>0.955</v>
      </c>
      <c r="R992" s="8" t="str">
        <f t="shared" si="6"/>
        <v>48.843</v>
      </c>
    </row>
    <row r="993" ht="15.75" customHeight="1">
      <c r="A993" s="1">
        <v>991.0</v>
      </c>
      <c r="B993" s="5" t="s">
        <v>17</v>
      </c>
      <c r="C993" s="1">
        <v>2.0170405E7</v>
      </c>
      <c r="D993" s="1">
        <v>96.0</v>
      </c>
      <c r="E993" s="1">
        <v>96.0</v>
      </c>
      <c r="F993" s="1">
        <v>95.15</v>
      </c>
      <c r="G993" s="1">
        <v>95.45</v>
      </c>
      <c r="H993" s="1">
        <v>95.45</v>
      </c>
      <c r="I993" s="1">
        <v>0.0</v>
      </c>
      <c r="J993" s="1">
        <v>0.0</v>
      </c>
      <c r="K993" s="1">
        <v>6318973.0</v>
      </c>
      <c r="L993" s="1">
        <v>6.03429860736E8</v>
      </c>
      <c r="M993" s="6" t="str">
        <f t="shared" si="2"/>
        <v>0</v>
      </c>
      <c r="N993" s="7" t="str">
        <f t="shared" si="3"/>
        <v>0</v>
      </c>
      <c r="O993" s="8" t="str">
        <f t="shared" ref="O993:P993" si="996">(O994*13+M993)/14</f>
        <v>0.211</v>
      </c>
      <c r="P993" s="8" t="str">
        <f t="shared" si="996"/>
        <v>0.241</v>
      </c>
      <c r="Q993" s="8" t="str">
        <f t="shared" si="5"/>
        <v>0.875</v>
      </c>
      <c r="R993" s="8" t="str">
        <f t="shared" si="6"/>
        <v>46.664</v>
      </c>
    </row>
    <row r="994" ht="15.75" customHeight="1">
      <c r="A994" s="1">
        <v>992.0</v>
      </c>
      <c r="B994" s="5" t="s">
        <v>17</v>
      </c>
      <c r="C994" s="1">
        <v>2.0170403E7</v>
      </c>
      <c r="D994" s="1">
        <v>95.55</v>
      </c>
      <c r="E994" s="1">
        <v>96.0</v>
      </c>
      <c r="F994" s="1">
        <v>94.7</v>
      </c>
      <c r="G994" s="1">
        <v>95.45</v>
      </c>
      <c r="H994" s="1">
        <v>95.6</v>
      </c>
      <c r="I994" s="1">
        <v>-0.15</v>
      </c>
      <c r="J994" s="1">
        <v>-0.15</v>
      </c>
      <c r="K994" s="1">
        <v>5334066.0</v>
      </c>
      <c r="L994" s="1">
        <v>5.0908651501E8</v>
      </c>
      <c r="M994" s="6" t="str">
        <f t="shared" si="2"/>
        <v>0</v>
      </c>
      <c r="N994" s="7" t="str">
        <f t="shared" si="3"/>
        <v>0.15</v>
      </c>
      <c r="O994" s="8" t="str">
        <f t="shared" ref="O994:P994" si="997">(O995*13+M994)/14</f>
        <v>0.227</v>
      </c>
      <c r="P994" s="8" t="str">
        <f t="shared" si="997"/>
        <v>0.259</v>
      </c>
      <c r="Q994" s="8" t="str">
        <f t="shared" si="5"/>
        <v>0.875</v>
      </c>
      <c r="R994" s="8" t="str">
        <f t="shared" si="6"/>
        <v>46.664</v>
      </c>
    </row>
    <row r="995" ht="15.75" customHeight="1">
      <c r="A995" s="1">
        <v>993.0</v>
      </c>
      <c r="B995" s="5" t="s">
        <v>17</v>
      </c>
      <c r="C995" s="1">
        <v>2.0170331E7</v>
      </c>
      <c r="D995" s="1">
        <v>97.0</v>
      </c>
      <c r="E995" s="1">
        <v>97.0</v>
      </c>
      <c r="F995" s="1">
        <v>95.6</v>
      </c>
      <c r="G995" s="1">
        <v>95.6</v>
      </c>
      <c r="H995" s="1">
        <v>96.75</v>
      </c>
      <c r="I995" s="1">
        <v>-1.15</v>
      </c>
      <c r="J995" s="1">
        <v>-1.18</v>
      </c>
      <c r="K995" s="1">
        <v>5807315.0</v>
      </c>
      <c r="L995" s="1">
        <v>5.568148993E8</v>
      </c>
      <c r="M995" s="6" t="str">
        <f t="shared" si="2"/>
        <v>0</v>
      </c>
      <c r="N995" s="7" t="str">
        <f t="shared" si="3"/>
        <v>1.15</v>
      </c>
      <c r="O995" s="8" t="str">
        <f t="shared" ref="O995:P995" si="998">(O996*13+M995)/14</f>
        <v>0.244</v>
      </c>
      <c r="P995" s="8" t="str">
        <f t="shared" si="998"/>
        <v>0.268</v>
      </c>
      <c r="Q995" s="8" t="str">
        <f t="shared" si="5"/>
        <v>0.913</v>
      </c>
      <c r="R995" s="8" t="str">
        <f t="shared" si="6"/>
        <v>47.715</v>
      </c>
    </row>
    <row r="996" ht="15.75" customHeight="1">
      <c r="A996" s="1">
        <v>994.0</v>
      </c>
      <c r="B996" s="5" t="s">
        <v>17</v>
      </c>
      <c r="C996" s="1">
        <v>2.017033E7</v>
      </c>
      <c r="D996" s="1">
        <v>96.35</v>
      </c>
      <c r="E996" s="1">
        <v>97.0</v>
      </c>
      <c r="F996" s="1">
        <v>96.15</v>
      </c>
      <c r="G996" s="1">
        <v>96.75</v>
      </c>
      <c r="H996" s="1">
        <v>96.35</v>
      </c>
      <c r="I996" s="1">
        <v>0.4</v>
      </c>
      <c r="J996" s="1">
        <v>0.41</v>
      </c>
      <c r="K996" s="1">
        <v>5609279.0</v>
      </c>
      <c r="L996" s="1">
        <v>5.419422599E8</v>
      </c>
      <c r="M996" s="6" t="str">
        <f t="shared" si="2"/>
        <v>0.4</v>
      </c>
      <c r="N996" s="7" t="str">
        <f t="shared" si="3"/>
        <v>0</v>
      </c>
      <c r="O996" s="8" t="str">
        <f t="shared" ref="O996:P996" si="999">(O997*13+M996)/14</f>
        <v>0.263</v>
      </c>
      <c r="P996" s="8" t="str">
        <f t="shared" si="999"/>
        <v>0.200</v>
      </c>
      <c r="Q996" s="8" t="str">
        <f t="shared" si="5"/>
        <v>1.317</v>
      </c>
      <c r="R996" s="8" t="str">
        <f t="shared" si="6"/>
        <v>56.832</v>
      </c>
    </row>
    <row r="997" ht="15.75" customHeight="1">
      <c r="A997" s="1">
        <v>995.0</v>
      </c>
      <c r="B997" s="5" t="s">
        <v>17</v>
      </c>
      <c r="C997" s="1">
        <v>2.0170329E7</v>
      </c>
      <c r="D997" s="1">
        <v>97.0</v>
      </c>
      <c r="E997" s="1">
        <v>97.2</v>
      </c>
      <c r="F997" s="1">
        <v>95.95</v>
      </c>
      <c r="G997" s="1">
        <v>96.35</v>
      </c>
      <c r="H997" s="1">
        <v>96.9</v>
      </c>
      <c r="I997" s="1">
        <v>-0.55</v>
      </c>
      <c r="J997" s="1">
        <v>-0.56</v>
      </c>
      <c r="K997" s="1">
        <v>5317403.0</v>
      </c>
      <c r="L997" s="1">
        <v>5.12358456991E8</v>
      </c>
      <c r="M997" s="6" t="str">
        <f t="shared" si="2"/>
        <v>0</v>
      </c>
      <c r="N997" s="7" t="str">
        <f t="shared" si="3"/>
        <v>0.55</v>
      </c>
      <c r="O997" s="8" t="str">
        <f t="shared" ref="O997:P997" si="1000">(O998*13+M997)/14</f>
        <v>0.253</v>
      </c>
      <c r="P997" s="8" t="str">
        <f t="shared" si="1000"/>
        <v>0.215</v>
      </c>
      <c r="Q997" s="8" t="str">
        <f t="shared" si="5"/>
        <v>1.174</v>
      </c>
      <c r="R997" s="8" t="str">
        <f t="shared" si="6"/>
        <v>53.993</v>
      </c>
    </row>
    <row r="998" ht="15.75" customHeight="1">
      <c r="A998" s="1">
        <v>996.0</v>
      </c>
      <c r="B998" s="5" t="s">
        <v>17</v>
      </c>
      <c r="C998" s="1">
        <v>2.0170328E7</v>
      </c>
      <c r="D998" s="1">
        <v>97.5</v>
      </c>
      <c r="E998" s="1">
        <v>97.5</v>
      </c>
      <c r="F998" s="1">
        <v>96.8</v>
      </c>
      <c r="G998" s="1">
        <v>96.9</v>
      </c>
      <c r="H998" s="1">
        <v>96.85</v>
      </c>
      <c r="I998" s="1">
        <v>0.05</v>
      </c>
      <c r="J998" s="1">
        <v>0.05</v>
      </c>
      <c r="K998" s="1">
        <v>4428997.0</v>
      </c>
      <c r="L998" s="1">
        <v>4.301568729E8</v>
      </c>
      <c r="M998" s="6" t="str">
        <f t="shared" si="2"/>
        <v>0.05</v>
      </c>
      <c r="N998" s="7" t="str">
        <f t="shared" si="3"/>
        <v>0</v>
      </c>
      <c r="O998" s="8" t="str">
        <f t="shared" ref="O998:P998" si="1001">(O999*13+M998)/14</f>
        <v>0.272</v>
      </c>
      <c r="P998" s="8" t="str">
        <f t="shared" si="1001"/>
        <v>0.189</v>
      </c>
      <c r="Q998" s="8" t="str">
        <f t="shared" si="5"/>
        <v>1.436</v>
      </c>
      <c r="R998" s="8" t="str">
        <f t="shared" si="6"/>
        <v>58.943</v>
      </c>
    </row>
    <row r="999" ht="15.75" customHeight="1">
      <c r="A999" s="1">
        <v>997.0</v>
      </c>
      <c r="B999" s="5" t="s">
        <v>17</v>
      </c>
      <c r="C999" s="1">
        <v>2.0170327E7</v>
      </c>
      <c r="D999" s="1">
        <v>96.3</v>
      </c>
      <c r="E999" s="1">
        <v>97.5</v>
      </c>
      <c r="F999" s="1">
        <v>96.3</v>
      </c>
      <c r="G999" s="1">
        <v>96.85</v>
      </c>
      <c r="H999" s="1">
        <v>97.8</v>
      </c>
      <c r="I999" s="1">
        <v>-0.95</v>
      </c>
      <c r="J999" s="1">
        <v>-0.97</v>
      </c>
      <c r="K999" s="1">
        <v>6914858.0</v>
      </c>
      <c r="L999" s="1">
        <v>6.7002010057E8</v>
      </c>
      <c r="M999" s="6" t="str">
        <f t="shared" si="2"/>
        <v>0</v>
      </c>
      <c r="N999" s="7" t="str">
        <f t="shared" si="3"/>
        <v>0.95</v>
      </c>
      <c r="O999" s="8" t="str">
        <f t="shared" ref="O999:P999" si="1002">(O1000*13+M999)/14</f>
        <v>0.289</v>
      </c>
      <c r="P999" s="8" t="str">
        <f t="shared" si="1002"/>
        <v>0.204</v>
      </c>
      <c r="Q999" s="8" t="str">
        <f t="shared" si="5"/>
        <v>1.417</v>
      </c>
      <c r="R999" s="8" t="str">
        <f t="shared" si="6"/>
        <v>58.622</v>
      </c>
    </row>
    <row r="1000" ht="15.75" customHeight="1">
      <c r="A1000" s="1">
        <v>998.0</v>
      </c>
      <c r="B1000" s="5" t="s">
        <v>17</v>
      </c>
      <c r="C1000" s="1">
        <v>2.0170324E7</v>
      </c>
      <c r="D1000" s="1">
        <v>97.85</v>
      </c>
      <c r="E1000" s="1">
        <v>97.85</v>
      </c>
      <c r="F1000" s="1">
        <v>96.8</v>
      </c>
      <c r="G1000" s="1">
        <v>97.8</v>
      </c>
      <c r="H1000" s="1">
        <v>97.8</v>
      </c>
      <c r="I1000" s="1">
        <v>0.0</v>
      </c>
      <c r="J1000" s="1">
        <v>0.0</v>
      </c>
      <c r="K1000" s="1">
        <v>5507491.0</v>
      </c>
      <c r="L1000" s="1">
        <v>5.364547367E8</v>
      </c>
      <c r="M1000" s="6" t="str">
        <f t="shared" si="2"/>
        <v>0</v>
      </c>
      <c r="N1000" s="7" t="str">
        <f t="shared" si="3"/>
        <v>0</v>
      </c>
      <c r="O1000" s="8" t="str">
        <f t="shared" ref="O1000:P1000" si="1003">(O1001*13+M1000)/14</f>
        <v>0.311</v>
      </c>
      <c r="P1000" s="8" t="str">
        <f t="shared" si="1003"/>
        <v>0.147</v>
      </c>
      <c r="Q1000" s="8" t="str">
        <f t="shared" si="5"/>
        <v>2.123</v>
      </c>
      <c r="R1000" s="8" t="str">
        <f t="shared" si="6"/>
        <v>67.975</v>
      </c>
    </row>
    <row r="1001" ht="15.75" customHeight="1">
      <c r="A1001" s="1">
        <v>999.0</v>
      </c>
      <c r="B1001" s="5" t="s">
        <v>17</v>
      </c>
      <c r="C1001" s="1">
        <v>2.0170323E7</v>
      </c>
      <c r="D1001" s="1">
        <v>96.45</v>
      </c>
      <c r="E1001" s="1">
        <v>97.95</v>
      </c>
      <c r="F1001" s="1">
        <v>96.45</v>
      </c>
      <c r="G1001" s="1">
        <v>97.8</v>
      </c>
      <c r="H1001" s="1">
        <v>96.45</v>
      </c>
      <c r="I1001" s="1">
        <v>1.35</v>
      </c>
      <c r="J1001" s="1">
        <v>1.39</v>
      </c>
      <c r="K1001" s="1">
        <v>1.2657442E7</v>
      </c>
      <c r="L1001" s="1">
        <v>1.2326409812E9</v>
      </c>
      <c r="M1001" s="6" t="str">
        <f t="shared" si="2"/>
        <v>1.35</v>
      </c>
      <c r="N1001" s="7" t="str">
        <f t="shared" si="3"/>
        <v>0</v>
      </c>
      <c r="O1001" s="8" t="str">
        <f t="shared" ref="O1001:P1001" si="1004">(O1002*13+M1001)/14</f>
        <v>0.335</v>
      </c>
      <c r="P1001" s="8" t="str">
        <f t="shared" si="1004"/>
        <v>0.158</v>
      </c>
      <c r="Q1001" s="8" t="str">
        <f t="shared" si="5"/>
        <v>2.123</v>
      </c>
      <c r="R1001" s="8" t="str">
        <f t="shared" si="6"/>
        <v>67.975</v>
      </c>
    </row>
    <row r="1002" ht="15.75" customHeight="1">
      <c r="A1002" s="1">
        <v>1000.0</v>
      </c>
      <c r="B1002" s="5" t="s">
        <v>17</v>
      </c>
      <c r="C1002" s="1">
        <v>2.0170322E7</v>
      </c>
      <c r="D1002" s="1">
        <v>97.5</v>
      </c>
      <c r="E1002" s="1">
        <v>97.5</v>
      </c>
      <c r="F1002" s="1">
        <v>96.4</v>
      </c>
      <c r="G1002" s="1">
        <v>96.45</v>
      </c>
      <c r="H1002" s="1">
        <v>96.95</v>
      </c>
      <c r="I1002" s="1">
        <v>-0.5</v>
      </c>
      <c r="J1002" s="1">
        <v>-0.51</v>
      </c>
      <c r="K1002" s="1">
        <v>6896893.0</v>
      </c>
      <c r="L1002" s="1">
        <v>6.67400568175E8</v>
      </c>
      <c r="M1002" s="6" t="str">
        <f t="shared" si="2"/>
        <v>0</v>
      </c>
      <c r="N1002" s="7" t="str">
        <f t="shared" si="3"/>
        <v>0.5</v>
      </c>
      <c r="O1002" s="8" t="str">
        <f t="shared" ref="O1002:P1002" si="1005">(O1003*13+M1002)/14</f>
        <v>0.257</v>
      </c>
      <c r="P1002" s="8" t="str">
        <f t="shared" si="1005"/>
        <v>0.170</v>
      </c>
      <c r="Q1002" s="8" t="str">
        <f t="shared" si="5"/>
        <v>1.512</v>
      </c>
      <c r="R1002" s="8" t="str">
        <f t="shared" si="6"/>
        <v>60.194</v>
      </c>
    </row>
    <row r="1003" ht="15.75" customHeight="1">
      <c r="A1003" s="1">
        <v>1001.0</v>
      </c>
      <c r="B1003" s="5" t="s">
        <v>17</v>
      </c>
      <c r="C1003" s="1">
        <v>2.0170321E7</v>
      </c>
      <c r="D1003" s="1">
        <v>97.0</v>
      </c>
      <c r="E1003" s="1">
        <v>97.25</v>
      </c>
      <c r="F1003" s="1">
        <v>96.55</v>
      </c>
      <c r="G1003" s="1">
        <v>96.95</v>
      </c>
      <c r="H1003" s="1">
        <v>97.0</v>
      </c>
      <c r="I1003" s="1">
        <v>-0.05</v>
      </c>
      <c r="J1003" s="1">
        <v>-0.05</v>
      </c>
      <c r="K1003" s="1">
        <v>6646876.0</v>
      </c>
      <c r="L1003" s="1">
        <v>6.4471731411E8</v>
      </c>
      <c r="M1003" s="6" t="str">
        <f t="shared" si="2"/>
        <v>0</v>
      </c>
      <c r="N1003" s="7" t="str">
        <f t="shared" si="3"/>
        <v>0.05</v>
      </c>
      <c r="O1003" s="8" t="str">
        <f t="shared" ref="O1003:P1003" si="1006">(O1004*13+M1003)/14</f>
        <v>0.277</v>
      </c>
      <c r="P1003" s="8" t="str">
        <f t="shared" si="1006"/>
        <v>0.145</v>
      </c>
      <c r="Q1003" s="8" t="str">
        <f t="shared" si="5"/>
        <v>1.914</v>
      </c>
      <c r="R1003" s="8" t="str">
        <f t="shared" si="6"/>
        <v>65.683</v>
      </c>
    </row>
    <row r="1004" ht="15.75" customHeight="1">
      <c r="A1004" s="1">
        <v>1002.0</v>
      </c>
      <c r="B1004" s="5" t="s">
        <v>17</v>
      </c>
      <c r="C1004" s="1">
        <v>2.017032E7</v>
      </c>
      <c r="D1004" s="1">
        <v>97.2</v>
      </c>
      <c r="E1004" s="1">
        <v>97.4</v>
      </c>
      <c r="F1004" s="1">
        <v>96.75</v>
      </c>
      <c r="G1004" s="1">
        <v>97.0</v>
      </c>
      <c r="H1004" s="1">
        <v>97.1</v>
      </c>
      <c r="I1004" s="1">
        <v>-0.1</v>
      </c>
      <c r="J1004" s="1">
        <v>-0.1</v>
      </c>
      <c r="K1004" s="1">
        <v>5021538.0</v>
      </c>
      <c r="L1004" s="1">
        <v>4.871105875E8</v>
      </c>
      <c r="M1004" s="6" t="str">
        <f t="shared" si="2"/>
        <v>0</v>
      </c>
      <c r="N1004" s="7" t="str">
        <f t="shared" si="3"/>
        <v>0.1</v>
      </c>
      <c r="O1004" s="8" t="str">
        <f t="shared" ref="O1004:P1004" si="1007">(O1005*13+M1004)/14</f>
        <v>0.298</v>
      </c>
      <c r="P1004" s="8" t="str">
        <f t="shared" si="1007"/>
        <v>0.152</v>
      </c>
      <c r="Q1004" s="8" t="str">
        <f t="shared" si="5"/>
        <v>1.962</v>
      </c>
      <c r="R1004" s="8" t="str">
        <f t="shared" si="6"/>
        <v>66.244</v>
      </c>
    </row>
    <row r="1005" ht="15.75" customHeight="1">
      <c r="A1005" s="1">
        <v>1003.0</v>
      </c>
      <c r="B1005" s="5" t="s">
        <v>17</v>
      </c>
      <c r="C1005" s="1">
        <v>2.0170317E7</v>
      </c>
      <c r="D1005" s="1">
        <v>97.2</v>
      </c>
      <c r="E1005" s="1">
        <v>97.4</v>
      </c>
      <c r="F1005" s="1">
        <v>96.75</v>
      </c>
      <c r="G1005" s="1">
        <v>97.1</v>
      </c>
      <c r="H1005" s="1">
        <v>96.9</v>
      </c>
      <c r="I1005" s="1">
        <v>0.2</v>
      </c>
      <c r="J1005" s="1">
        <v>0.2</v>
      </c>
      <c r="K1005" s="1">
        <v>5444977.0</v>
      </c>
      <c r="L1005" s="1">
        <v>5.28346631E8</v>
      </c>
      <c r="M1005" s="6" t="str">
        <f t="shared" si="2"/>
        <v>0.2</v>
      </c>
      <c r="N1005" s="7" t="str">
        <f t="shared" si="3"/>
        <v>0</v>
      </c>
      <c r="O1005" s="8" t="str">
        <f t="shared" ref="O1005:P1005" si="1008">(O1006*13+M1005)/14</f>
        <v>0.321</v>
      </c>
      <c r="P1005" s="8" t="str">
        <f t="shared" si="1008"/>
        <v>0.156</v>
      </c>
      <c r="Q1005" s="8" t="str">
        <f t="shared" si="5"/>
        <v>2.059</v>
      </c>
      <c r="R1005" s="8" t="str">
        <f t="shared" si="6"/>
        <v>67.311</v>
      </c>
    </row>
    <row r="1006" ht="15.75" customHeight="1">
      <c r="A1006" s="1">
        <v>1004.0</v>
      </c>
      <c r="B1006" s="5" t="s">
        <v>17</v>
      </c>
      <c r="C1006" s="1">
        <v>2.0170316E7</v>
      </c>
      <c r="D1006" s="1">
        <v>97.35</v>
      </c>
      <c r="E1006" s="1">
        <v>97.7</v>
      </c>
      <c r="F1006" s="1">
        <v>96.45</v>
      </c>
      <c r="G1006" s="1">
        <v>96.9</v>
      </c>
      <c r="H1006" s="1">
        <v>96.9</v>
      </c>
      <c r="I1006" s="1">
        <v>0.0</v>
      </c>
      <c r="J1006" s="1">
        <v>0.0</v>
      </c>
      <c r="K1006" s="1">
        <v>6145816.0</v>
      </c>
      <c r="L1006" s="1">
        <v>5.95635406291E8</v>
      </c>
      <c r="M1006" s="6" t="str">
        <f t="shared" si="2"/>
        <v>0</v>
      </c>
      <c r="N1006" s="7" t="str">
        <f t="shared" si="3"/>
        <v>0</v>
      </c>
      <c r="O1006" s="8" t="str">
        <f t="shared" ref="O1006:P1006" si="1009">(O1007*13+M1006)/14</f>
        <v>0.331</v>
      </c>
      <c r="P1006" s="8" t="str">
        <f t="shared" si="1009"/>
        <v>0.168</v>
      </c>
      <c r="Q1006" s="8" t="str">
        <f t="shared" si="5"/>
        <v>1.968</v>
      </c>
      <c r="R1006" s="8" t="str">
        <f t="shared" si="6"/>
        <v>66.303</v>
      </c>
    </row>
    <row r="1007" ht="15.75" customHeight="1">
      <c r="A1007" s="1">
        <v>1005.0</v>
      </c>
      <c r="B1007" s="5" t="s">
        <v>17</v>
      </c>
      <c r="C1007" s="1">
        <v>2.0170315E7</v>
      </c>
      <c r="D1007" s="1">
        <v>95.8</v>
      </c>
      <c r="E1007" s="1">
        <v>97.4</v>
      </c>
      <c r="F1007" s="1">
        <v>95.0</v>
      </c>
      <c r="G1007" s="1">
        <v>96.9</v>
      </c>
      <c r="H1007" s="1">
        <v>96.15</v>
      </c>
      <c r="I1007" s="1">
        <v>0.75</v>
      </c>
      <c r="J1007" s="1">
        <v>0.78</v>
      </c>
      <c r="K1007" s="1">
        <v>5239578.0</v>
      </c>
      <c r="L1007" s="1">
        <v>5.06238143548E8</v>
      </c>
      <c r="M1007" s="6" t="str">
        <f t="shared" si="2"/>
        <v>0.75</v>
      </c>
      <c r="N1007" s="7" t="str">
        <f t="shared" si="3"/>
        <v>0</v>
      </c>
      <c r="O1007" s="8" t="str">
        <f t="shared" ref="O1007:P1007" si="1010">(O1008*13+M1007)/14</f>
        <v>0.356</v>
      </c>
      <c r="P1007" s="8" t="str">
        <f t="shared" si="1010"/>
        <v>0.181</v>
      </c>
      <c r="Q1007" s="8" t="str">
        <f t="shared" si="5"/>
        <v>1.968</v>
      </c>
      <c r="R1007" s="8" t="str">
        <f t="shared" si="6"/>
        <v>66.303</v>
      </c>
    </row>
    <row r="1008" ht="15.75" customHeight="1">
      <c r="A1008" s="1">
        <v>1006.0</v>
      </c>
      <c r="B1008" s="5" t="s">
        <v>17</v>
      </c>
      <c r="C1008" s="1">
        <v>2.0170314E7</v>
      </c>
      <c r="D1008" s="1">
        <v>96.4</v>
      </c>
      <c r="E1008" s="1">
        <v>96.4</v>
      </c>
      <c r="F1008" s="1">
        <v>95.85</v>
      </c>
      <c r="G1008" s="1">
        <v>96.15</v>
      </c>
      <c r="H1008" s="1">
        <v>95.9</v>
      </c>
      <c r="I1008" s="1">
        <v>0.25</v>
      </c>
      <c r="J1008" s="1">
        <v>0.26</v>
      </c>
      <c r="K1008" s="1">
        <v>3341638.0</v>
      </c>
      <c r="L1008" s="1">
        <v>3.2097183845E8</v>
      </c>
      <c r="M1008" s="6" t="str">
        <f t="shared" si="2"/>
        <v>0.25</v>
      </c>
      <c r="N1008" s="7" t="str">
        <f t="shared" si="3"/>
        <v>0</v>
      </c>
      <c r="O1008" s="8" t="str">
        <f t="shared" ref="O1008:P1008" si="1011">(O1009*13+M1008)/14</f>
        <v>0.326</v>
      </c>
      <c r="P1008" s="8" t="str">
        <f t="shared" si="1011"/>
        <v>0.195</v>
      </c>
      <c r="Q1008" s="8" t="str">
        <f t="shared" si="5"/>
        <v>1.672</v>
      </c>
      <c r="R1008" s="8" t="str">
        <f t="shared" si="6"/>
        <v>62.569</v>
      </c>
    </row>
    <row r="1009" ht="15.75" customHeight="1">
      <c r="A1009" s="1">
        <v>1007.0</v>
      </c>
      <c r="B1009" s="5" t="s">
        <v>17</v>
      </c>
      <c r="C1009" s="1">
        <v>2.0170313E7</v>
      </c>
      <c r="D1009" s="1">
        <v>95.95</v>
      </c>
      <c r="E1009" s="1">
        <v>96.0</v>
      </c>
      <c r="F1009" s="1">
        <v>95.25</v>
      </c>
      <c r="G1009" s="1">
        <v>95.9</v>
      </c>
      <c r="H1009" s="1">
        <v>95.65</v>
      </c>
      <c r="I1009" s="1">
        <v>0.25</v>
      </c>
      <c r="J1009" s="1">
        <v>0.26</v>
      </c>
      <c r="K1009" s="1">
        <v>3254015.0</v>
      </c>
      <c r="L1009" s="1">
        <v>3.117076588E8</v>
      </c>
      <c r="M1009" s="6" t="str">
        <f t="shared" si="2"/>
        <v>0.25</v>
      </c>
      <c r="N1009" s="7" t="str">
        <f t="shared" si="3"/>
        <v>0</v>
      </c>
      <c r="O1009" s="8" t="str">
        <f t="shared" ref="O1009:P1009" si="1012">(O1010*13+M1009)/14</f>
        <v>0.332</v>
      </c>
      <c r="P1009" s="8" t="str">
        <f t="shared" si="1012"/>
        <v>0.210</v>
      </c>
      <c r="Q1009" s="8" t="str">
        <f t="shared" si="5"/>
        <v>1.580</v>
      </c>
      <c r="R1009" s="8" t="str">
        <f t="shared" si="6"/>
        <v>61.239</v>
      </c>
    </row>
    <row r="1010" ht="15.75" customHeight="1">
      <c r="A1010" s="1">
        <v>1008.0</v>
      </c>
      <c r="B1010" s="5" t="s">
        <v>17</v>
      </c>
      <c r="C1010" s="1">
        <v>2.017031E7</v>
      </c>
      <c r="D1010" s="1">
        <v>95.0</v>
      </c>
      <c r="E1010" s="1">
        <v>96.1</v>
      </c>
      <c r="F1010" s="1">
        <v>94.35</v>
      </c>
      <c r="G1010" s="1">
        <v>95.65</v>
      </c>
      <c r="H1010" s="1">
        <v>95.5</v>
      </c>
      <c r="I1010" s="1">
        <v>0.15</v>
      </c>
      <c r="J1010" s="1">
        <v>0.15</v>
      </c>
      <c r="K1010" s="1">
        <v>3026601.0</v>
      </c>
      <c r="L1010" s="1">
        <v>2.8893111595E8</v>
      </c>
      <c r="M1010" s="6" t="str">
        <f t="shared" si="2"/>
        <v>0.15</v>
      </c>
      <c r="N1010" s="7" t="str">
        <f t="shared" si="3"/>
        <v>0</v>
      </c>
      <c r="O1010" s="8" t="str">
        <f t="shared" ref="O1010:P1010" si="1013">(O1011*13+M1010)/14</f>
        <v>0.338</v>
      </c>
      <c r="P1010" s="8" t="str">
        <f t="shared" si="1013"/>
        <v>0.226</v>
      </c>
      <c r="Q1010" s="8" t="str">
        <f t="shared" si="5"/>
        <v>1.495</v>
      </c>
      <c r="R1010" s="8" t="str">
        <f t="shared" si="6"/>
        <v>59.917</v>
      </c>
    </row>
    <row r="1011" ht="15.75" customHeight="1">
      <c r="A1011" s="1">
        <v>1009.0</v>
      </c>
      <c r="B1011" s="5" t="s">
        <v>17</v>
      </c>
      <c r="C1011" s="1">
        <v>2.0170309E7</v>
      </c>
      <c r="D1011" s="1">
        <v>95.5</v>
      </c>
      <c r="E1011" s="1">
        <v>96.05</v>
      </c>
      <c r="F1011" s="1">
        <v>94.9</v>
      </c>
      <c r="G1011" s="1">
        <v>95.5</v>
      </c>
      <c r="H1011" s="1">
        <v>96.4</v>
      </c>
      <c r="I1011" s="1">
        <v>-0.9</v>
      </c>
      <c r="J1011" s="1">
        <v>-0.93</v>
      </c>
      <c r="K1011" s="1">
        <v>3374201.0</v>
      </c>
      <c r="L1011" s="1">
        <v>3.214518502E8</v>
      </c>
      <c r="M1011" s="6" t="str">
        <f t="shared" si="2"/>
        <v>0</v>
      </c>
      <c r="N1011" s="7" t="str">
        <f t="shared" si="3"/>
        <v>0.9</v>
      </c>
      <c r="O1011" s="8" t="str">
        <f t="shared" ref="O1011:P1011" si="1014">(O1012*13+M1011)/14</f>
        <v>0.352</v>
      </c>
      <c r="P1011" s="8" t="str">
        <f t="shared" si="1014"/>
        <v>0.243</v>
      </c>
      <c r="Q1011" s="8" t="str">
        <f t="shared" si="5"/>
        <v>1.447</v>
      </c>
      <c r="R1011" s="8" t="str">
        <f t="shared" si="6"/>
        <v>59.141</v>
      </c>
    </row>
    <row r="1012" ht="15.75" customHeight="1">
      <c r="A1012" s="1">
        <v>1010.0</v>
      </c>
      <c r="B1012" s="5" t="s">
        <v>17</v>
      </c>
      <c r="C1012" s="1">
        <v>2.0170308E7</v>
      </c>
      <c r="D1012" s="1">
        <v>96.9</v>
      </c>
      <c r="E1012" s="1">
        <v>96.9</v>
      </c>
      <c r="F1012" s="1">
        <v>96.05</v>
      </c>
      <c r="G1012" s="1">
        <v>96.4</v>
      </c>
      <c r="H1012" s="1">
        <v>96.0</v>
      </c>
      <c r="I1012" s="1">
        <v>0.4</v>
      </c>
      <c r="J1012" s="1">
        <v>0.41</v>
      </c>
      <c r="K1012" s="1">
        <v>3250556.0</v>
      </c>
      <c r="L1012" s="1">
        <v>3.13339924175E8</v>
      </c>
      <c r="M1012" s="6" t="str">
        <f t="shared" si="2"/>
        <v>0.4</v>
      </c>
      <c r="N1012" s="7" t="str">
        <f t="shared" si="3"/>
        <v>0</v>
      </c>
      <c r="O1012" s="8" t="str">
        <f t="shared" ref="O1012:P1012" si="1015">(O1013*13+M1012)/14</f>
        <v>0.379</v>
      </c>
      <c r="P1012" s="8" t="str">
        <f t="shared" si="1015"/>
        <v>0.193</v>
      </c>
      <c r="Q1012" s="8" t="str">
        <f t="shared" si="5"/>
        <v>1.967</v>
      </c>
      <c r="R1012" s="8" t="str">
        <f t="shared" si="6"/>
        <v>66.295</v>
      </c>
    </row>
    <row r="1013" ht="15.75" customHeight="1">
      <c r="A1013" s="1">
        <v>1011.0</v>
      </c>
      <c r="B1013" s="5" t="s">
        <v>17</v>
      </c>
      <c r="C1013" s="1">
        <v>2.0170307E7</v>
      </c>
      <c r="D1013" s="1">
        <v>96.2</v>
      </c>
      <c r="E1013" s="1">
        <v>96.65</v>
      </c>
      <c r="F1013" s="1">
        <v>95.0</v>
      </c>
      <c r="G1013" s="1">
        <v>96.0</v>
      </c>
      <c r="H1013" s="1">
        <v>95.45</v>
      </c>
      <c r="I1013" s="1">
        <v>0.55</v>
      </c>
      <c r="J1013" s="1">
        <v>0.57</v>
      </c>
      <c r="K1013" s="1">
        <v>5646370.0</v>
      </c>
      <c r="L1013" s="1">
        <v>5.43181986328E8</v>
      </c>
      <c r="M1013" s="6" t="str">
        <f t="shared" si="2"/>
        <v>0.55</v>
      </c>
      <c r="N1013" s="7" t="str">
        <f t="shared" si="3"/>
        <v>0</v>
      </c>
      <c r="O1013" s="8" t="str">
        <f t="shared" ref="O1013:P1013" si="1016">(O1014*13+M1013)/14</f>
        <v>0.378</v>
      </c>
      <c r="P1013" s="8" t="str">
        <f t="shared" si="1016"/>
        <v>0.208</v>
      </c>
      <c r="Q1013" s="8" t="str">
        <f t="shared" si="5"/>
        <v>1.819</v>
      </c>
      <c r="R1013" s="8" t="str">
        <f t="shared" si="6"/>
        <v>64.524</v>
      </c>
    </row>
    <row r="1014" ht="15.75" customHeight="1">
      <c r="A1014" s="1">
        <v>1012.0</v>
      </c>
      <c r="B1014" s="5" t="s">
        <v>17</v>
      </c>
      <c r="C1014" s="1">
        <v>2.0170306E7</v>
      </c>
      <c r="D1014" s="1">
        <v>95.9</v>
      </c>
      <c r="E1014" s="1">
        <v>95.95</v>
      </c>
      <c r="F1014" s="1">
        <v>94.55</v>
      </c>
      <c r="G1014" s="1">
        <v>95.45</v>
      </c>
      <c r="H1014" s="1">
        <v>95.35</v>
      </c>
      <c r="I1014" s="1">
        <v>0.1</v>
      </c>
      <c r="J1014" s="1">
        <v>0.1</v>
      </c>
      <c r="K1014" s="1">
        <v>3853734.0</v>
      </c>
      <c r="L1014" s="1">
        <v>3.66915334656E8</v>
      </c>
      <c r="M1014" s="6" t="str">
        <f t="shared" si="2"/>
        <v>0.1</v>
      </c>
      <c r="N1014" s="7" t="str">
        <f t="shared" si="3"/>
        <v>0</v>
      </c>
      <c r="O1014" s="8" t="str">
        <f t="shared" ref="O1014:P1014" si="1017">(O1015*13+M1014)/14</f>
        <v>0.365</v>
      </c>
      <c r="P1014" s="8" t="str">
        <f t="shared" si="1017"/>
        <v>0.224</v>
      </c>
      <c r="Q1014" s="8" t="str">
        <f t="shared" si="5"/>
        <v>1.630</v>
      </c>
      <c r="R1014" s="8" t="str">
        <f t="shared" si="6"/>
        <v>61.973</v>
      </c>
    </row>
    <row r="1015" ht="15.75" customHeight="1">
      <c r="A1015" s="1">
        <v>1013.0</v>
      </c>
      <c r="B1015" s="5" t="s">
        <v>17</v>
      </c>
      <c r="C1015" s="1">
        <v>2.0170303E7</v>
      </c>
      <c r="D1015" s="1">
        <v>95.8</v>
      </c>
      <c r="E1015" s="1">
        <v>95.8</v>
      </c>
      <c r="F1015" s="1">
        <v>95.0</v>
      </c>
      <c r="G1015" s="1">
        <v>95.35</v>
      </c>
      <c r="H1015" s="1">
        <v>96.2</v>
      </c>
      <c r="I1015" s="1">
        <v>-0.85</v>
      </c>
      <c r="J1015" s="1">
        <v>-0.88</v>
      </c>
      <c r="K1015" s="1">
        <v>3499871.0</v>
      </c>
      <c r="L1015" s="1">
        <v>3.33672432582E8</v>
      </c>
      <c r="M1015" s="6" t="str">
        <f t="shared" si="2"/>
        <v>0</v>
      </c>
      <c r="N1015" s="7" t="str">
        <f t="shared" si="3"/>
        <v>0.85</v>
      </c>
      <c r="O1015" s="8" t="str">
        <f t="shared" ref="O1015:P1015" si="1018">(O1016*13+M1015)/14</f>
        <v>0.385</v>
      </c>
      <c r="P1015" s="8" t="str">
        <f t="shared" si="1018"/>
        <v>0.241</v>
      </c>
      <c r="Q1015" s="8" t="str">
        <f t="shared" si="5"/>
        <v>1.598</v>
      </c>
      <c r="R1015" s="8" t="str">
        <f t="shared" si="6"/>
        <v>61.505</v>
      </c>
    </row>
    <row r="1016" ht="15.75" customHeight="1">
      <c r="A1016" s="1">
        <v>1014.0</v>
      </c>
      <c r="B1016" s="5" t="s">
        <v>17</v>
      </c>
      <c r="C1016" s="1">
        <v>2.0170302E7</v>
      </c>
      <c r="D1016" s="1">
        <v>97.95</v>
      </c>
      <c r="E1016" s="1">
        <v>97.95</v>
      </c>
      <c r="F1016" s="1">
        <v>96.0</v>
      </c>
      <c r="G1016" s="1">
        <v>96.2</v>
      </c>
      <c r="H1016" s="1">
        <v>96.3</v>
      </c>
      <c r="I1016" s="1">
        <v>-0.1</v>
      </c>
      <c r="J1016" s="1">
        <v>-0.1</v>
      </c>
      <c r="K1016" s="1">
        <v>6224875.0</v>
      </c>
      <c r="L1016" s="1">
        <v>6.007095338E8</v>
      </c>
      <c r="M1016" s="6" t="str">
        <f t="shared" si="2"/>
        <v>0</v>
      </c>
      <c r="N1016" s="7" t="str">
        <f t="shared" si="3"/>
        <v>0.1</v>
      </c>
      <c r="O1016" s="8" t="str">
        <f t="shared" ref="O1016:P1016" si="1019">(O1017*13+M1016)/14</f>
        <v>0.415</v>
      </c>
      <c r="P1016" s="8" t="str">
        <f t="shared" si="1019"/>
        <v>0.194</v>
      </c>
      <c r="Q1016" s="8" t="str">
        <f t="shared" si="5"/>
        <v>2.136</v>
      </c>
      <c r="R1016" s="8" t="str">
        <f t="shared" si="6"/>
        <v>68.113</v>
      </c>
    </row>
    <row r="1017" ht="15.75" customHeight="1">
      <c r="A1017" s="1">
        <v>1015.0</v>
      </c>
      <c r="B1017" s="5" t="s">
        <v>17</v>
      </c>
      <c r="C1017" s="1">
        <v>2.0170301E7</v>
      </c>
      <c r="D1017" s="1">
        <v>96.1</v>
      </c>
      <c r="E1017" s="1">
        <v>96.7</v>
      </c>
      <c r="F1017" s="1">
        <v>95.4</v>
      </c>
      <c r="G1017" s="1">
        <v>96.3</v>
      </c>
      <c r="H1017" s="1">
        <v>95.9</v>
      </c>
      <c r="I1017" s="1">
        <v>0.4</v>
      </c>
      <c r="J1017" s="1">
        <v>0.41</v>
      </c>
      <c r="K1017" s="1">
        <v>4346458.0</v>
      </c>
      <c r="L1017" s="1">
        <v>4.18220835306E8</v>
      </c>
      <c r="M1017" s="6" t="str">
        <f t="shared" si="2"/>
        <v>0.4</v>
      </c>
      <c r="N1017" s="7" t="str">
        <f t="shared" si="3"/>
        <v>0</v>
      </c>
      <c r="O1017" s="8" t="str">
        <f t="shared" ref="O1017:P1017" si="1020">(O1018*13+M1017)/14</f>
        <v>0.446</v>
      </c>
      <c r="P1017" s="8" t="str">
        <f t="shared" si="1020"/>
        <v>0.201</v>
      </c>
      <c r="Q1017" s="8" t="str">
        <f t="shared" si="5"/>
        <v>2.218</v>
      </c>
      <c r="R1017" s="8" t="str">
        <f t="shared" si="6"/>
        <v>68.922</v>
      </c>
    </row>
    <row r="1018" ht="15.75" customHeight="1">
      <c r="A1018" s="1">
        <v>1016.0</v>
      </c>
      <c r="B1018" s="5" t="s">
        <v>17</v>
      </c>
      <c r="C1018" s="1">
        <v>2.0170228E7</v>
      </c>
      <c r="D1018" s="1">
        <v>96.7</v>
      </c>
      <c r="E1018" s="1">
        <v>97.5</v>
      </c>
      <c r="F1018" s="1">
        <v>95.9</v>
      </c>
      <c r="G1018" s="1">
        <v>95.9</v>
      </c>
      <c r="H1018" s="1">
        <v>96.3</v>
      </c>
      <c r="I1018" s="1">
        <v>-0.4</v>
      </c>
      <c r="J1018" s="1">
        <v>-0.41</v>
      </c>
      <c r="K1018" s="1">
        <v>8566925.0</v>
      </c>
      <c r="L1018" s="1">
        <v>8.2816339506E8</v>
      </c>
      <c r="M1018" s="6" t="str">
        <f t="shared" si="2"/>
        <v>0</v>
      </c>
      <c r="N1018" s="7" t="str">
        <f t="shared" si="3"/>
        <v>0.4</v>
      </c>
      <c r="O1018" s="8" t="str">
        <f t="shared" ref="O1018:P1018" si="1021">(O1019*13+M1018)/14</f>
        <v>0.450</v>
      </c>
      <c r="P1018" s="8" t="str">
        <f t="shared" si="1021"/>
        <v>0.217</v>
      </c>
      <c r="Q1018" s="8" t="str">
        <f t="shared" si="5"/>
        <v>2.076</v>
      </c>
      <c r="R1018" s="8" t="str">
        <f t="shared" si="6"/>
        <v>67.488</v>
      </c>
    </row>
    <row r="1019" ht="15.75" customHeight="1">
      <c r="A1019" s="1">
        <v>1017.0</v>
      </c>
      <c r="B1019" s="5" t="s">
        <v>17</v>
      </c>
      <c r="C1019" s="1">
        <v>2.0170227E7</v>
      </c>
      <c r="D1019" s="1">
        <v>95.0</v>
      </c>
      <c r="E1019" s="1">
        <v>96.85</v>
      </c>
      <c r="F1019" s="1">
        <v>94.6</v>
      </c>
      <c r="G1019" s="1">
        <v>96.3</v>
      </c>
      <c r="H1019" s="1">
        <v>94.5</v>
      </c>
      <c r="I1019" s="1">
        <v>1.8</v>
      </c>
      <c r="J1019" s="1">
        <v>1.9</v>
      </c>
      <c r="K1019" s="1">
        <v>1.0206416E7</v>
      </c>
      <c r="L1019" s="1">
        <v>9.8223468505E8</v>
      </c>
      <c r="M1019" s="6" t="str">
        <f t="shared" si="2"/>
        <v>1.8</v>
      </c>
      <c r="N1019" s="7" t="str">
        <f t="shared" si="3"/>
        <v>0</v>
      </c>
      <c r="O1019" s="8" t="str">
        <f t="shared" ref="O1019:P1019" si="1022">(O1020*13+M1019)/14</f>
        <v>0.485</v>
      </c>
      <c r="P1019" s="8" t="str">
        <f t="shared" si="1022"/>
        <v>0.203</v>
      </c>
      <c r="Q1019" s="8" t="str">
        <f t="shared" si="5"/>
        <v>2.391</v>
      </c>
      <c r="R1019" s="8" t="str">
        <f t="shared" si="6"/>
        <v>70.509</v>
      </c>
    </row>
    <row r="1020" ht="15.75" customHeight="1">
      <c r="A1020" s="1">
        <v>1018.0</v>
      </c>
      <c r="B1020" s="5" t="s">
        <v>17</v>
      </c>
      <c r="C1020" s="1">
        <v>2.0170224E7</v>
      </c>
      <c r="D1020" s="1">
        <v>94.0</v>
      </c>
      <c r="E1020" s="1">
        <v>95.4</v>
      </c>
      <c r="F1020" s="1">
        <v>93.05</v>
      </c>
      <c r="G1020" s="1">
        <v>94.5</v>
      </c>
      <c r="H1020" s="1">
        <v>92.5</v>
      </c>
      <c r="I1020" s="1">
        <v>2.0</v>
      </c>
      <c r="J1020" s="1">
        <v>2.16</v>
      </c>
      <c r="K1020" s="1">
        <v>1.3442822E7</v>
      </c>
      <c r="L1020" s="1">
        <v>1.2703428106E9</v>
      </c>
      <c r="M1020" s="6" t="str">
        <f t="shared" si="2"/>
        <v>2</v>
      </c>
      <c r="N1020" s="7" t="str">
        <f t="shared" si="3"/>
        <v>0</v>
      </c>
      <c r="O1020" s="8" t="str">
        <f t="shared" ref="O1020:P1020" si="1023">(O1021*13+M1020)/14</f>
        <v>0.383</v>
      </c>
      <c r="P1020" s="8" t="str">
        <f t="shared" si="1023"/>
        <v>0.218</v>
      </c>
      <c r="Q1020" s="8" t="str">
        <f t="shared" si="5"/>
        <v>1.757</v>
      </c>
      <c r="R1020" s="8" t="str">
        <f t="shared" si="6"/>
        <v>63.723</v>
      </c>
    </row>
    <row r="1021" ht="15.75" customHeight="1">
      <c r="A1021" s="1">
        <v>1019.0</v>
      </c>
      <c r="B1021" s="5" t="s">
        <v>17</v>
      </c>
      <c r="C1021" s="1">
        <v>2.0170223E7</v>
      </c>
      <c r="D1021" s="1">
        <v>92.55</v>
      </c>
      <c r="E1021" s="1">
        <v>92.85</v>
      </c>
      <c r="F1021" s="1">
        <v>92.2</v>
      </c>
      <c r="G1021" s="1">
        <v>92.5</v>
      </c>
      <c r="H1021" s="1">
        <v>93.25</v>
      </c>
      <c r="I1021" s="1">
        <v>-0.75</v>
      </c>
      <c r="J1021" s="1">
        <v>-0.8</v>
      </c>
      <c r="K1021" s="1">
        <v>6605769.0</v>
      </c>
      <c r="L1021" s="1">
        <v>6.1140674925E8</v>
      </c>
      <c r="M1021" s="6" t="str">
        <f t="shared" si="2"/>
        <v>0</v>
      </c>
      <c r="N1021" s="7" t="str">
        <f t="shared" si="3"/>
        <v>0.75</v>
      </c>
      <c r="O1021" s="8" t="str">
        <f t="shared" ref="O1021:P1021" si="1024">(O1022*13+M1021)/14</f>
        <v>0.259</v>
      </c>
      <c r="P1021" s="8" t="str">
        <f t="shared" si="1024"/>
        <v>0.235</v>
      </c>
      <c r="Q1021" s="8" t="str">
        <f t="shared" si="5"/>
        <v>1.102</v>
      </c>
      <c r="R1021" s="8" t="str">
        <f t="shared" si="6"/>
        <v>52.428</v>
      </c>
    </row>
    <row r="1022" ht="15.75" customHeight="1">
      <c r="A1022" s="1">
        <v>1020.0</v>
      </c>
      <c r="B1022" s="5" t="s">
        <v>17</v>
      </c>
      <c r="C1022" s="1">
        <v>2.0170222E7</v>
      </c>
      <c r="D1022" s="1">
        <v>93.6</v>
      </c>
      <c r="E1022" s="1">
        <v>93.6</v>
      </c>
      <c r="F1022" s="1">
        <v>92.7</v>
      </c>
      <c r="G1022" s="1">
        <v>93.25</v>
      </c>
      <c r="H1022" s="1">
        <v>93.1</v>
      </c>
      <c r="I1022" s="1">
        <v>0.15</v>
      </c>
      <c r="J1022" s="1">
        <v>0.16</v>
      </c>
      <c r="K1022" s="1">
        <v>3829077.0</v>
      </c>
      <c r="L1022" s="1">
        <v>3.5676595752E8</v>
      </c>
      <c r="M1022" s="6" t="str">
        <f t="shared" si="2"/>
        <v>0.15</v>
      </c>
      <c r="N1022" s="7" t="str">
        <f t="shared" si="3"/>
        <v>0</v>
      </c>
      <c r="O1022" s="8" t="str">
        <f t="shared" ref="O1022:P1022" si="1025">(O1023*13+M1022)/14</f>
        <v>0.279</v>
      </c>
      <c r="P1022" s="8" t="str">
        <f t="shared" si="1025"/>
        <v>0.195</v>
      </c>
      <c r="Q1022" s="8" t="str">
        <f t="shared" si="5"/>
        <v>1.427</v>
      </c>
      <c r="R1022" s="8" t="str">
        <f t="shared" si="6"/>
        <v>58.803</v>
      </c>
    </row>
    <row r="1023" ht="15.75" customHeight="1">
      <c r="A1023" s="1">
        <v>1021.0</v>
      </c>
      <c r="B1023" s="5" t="s">
        <v>17</v>
      </c>
      <c r="C1023" s="1">
        <v>2.0170221E7</v>
      </c>
      <c r="D1023" s="1">
        <v>92.55</v>
      </c>
      <c r="E1023" s="1">
        <v>93.65</v>
      </c>
      <c r="F1023" s="1">
        <v>92.5</v>
      </c>
      <c r="G1023" s="1">
        <v>93.1</v>
      </c>
      <c r="H1023" s="1">
        <v>92.8</v>
      </c>
      <c r="I1023" s="1">
        <v>0.3</v>
      </c>
      <c r="J1023" s="1">
        <v>0.32</v>
      </c>
      <c r="K1023" s="1">
        <v>4362345.0</v>
      </c>
      <c r="L1023" s="1">
        <v>4.053102316E8</v>
      </c>
      <c r="M1023" s="6" t="str">
        <f t="shared" si="2"/>
        <v>0.3</v>
      </c>
      <c r="N1023" s="7" t="str">
        <f t="shared" si="3"/>
        <v>0</v>
      </c>
      <c r="O1023" s="8" t="str">
        <f t="shared" ref="O1023:P1023" si="1026">(O1024*13+M1023)/14</f>
        <v>0.289</v>
      </c>
      <c r="P1023" s="8" t="str">
        <f t="shared" si="1026"/>
        <v>0.210</v>
      </c>
      <c r="Q1023" s="8" t="str">
        <f t="shared" si="5"/>
        <v>1.373</v>
      </c>
      <c r="R1023" s="8" t="str">
        <f t="shared" si="6"/>
        <v>57.852</v>
      </c>
    </row>
    <row r="1024" ht="15.75" customHeight="1">
      <c r="A1024" s="1">
        <v>1022.0</v>
      </c>
      <c r="B1024" s="5" t="s">
        <v>17</v>
      </c>
      <c r="C1024" s="1">
        <v>2.017022E7</v>
      </c>
      <c r="D1024" s="1">
        <v>93.0</v>
      </c>
      <c r="E1024" s="1">
        <v>93.5</v>
      </c>
      <c r="F1024" s="1">
        <v>92.3</v>
      </c>
      <c r="G1024" s="1">
        <v>92.8</v>
      </c>
      <c r="H1024" s="1">
        <v>93.3</v>
      </c>
      <c r="I1024" s="1">
        <v>-0.5</v>
      </c>
      <c r="J1024" s="1">
        <v>-0.53</v>
      </c>
      <c r="K1024" s="1">
        <v>4018618.0</v>
      </c>
      <c r="L1024" s="1">
        <v>3.725317623E8</v>
      </c>
      <c r="M1024" s="6" t="str">
        <f t="shared" si="2"/>
        <v>0</v>
      </c>
      <c r="N1024" s="7" t="str">
        <f t="shared" si="3"/>
        <v>0.5</v>
      </c>
      <c r="O1024" s="8" t="str">
        <f t="shared" ref="O1024:P1024" si="1027">(O1025*13+M1024)/14</f>
        <v>0.288</v>
      </c>
      <c r="P1024" s="8" t="str">
        <f t="shared" si="1027"/>
        <v>0.227</v>
      </c>
      <c r="Q1024" s="8" t="str">
        <f t="shared" si="5"/>
        <v>1.271</v>
      </c>
      <c r="R1024" s="8" t="str">
        <f t="shared" si="6"/>
        <v>55.962</v>
      </c>
    </row>
    <row r="1025" ht="15.75" customHeight="1">
      <c r="A1025" s="1">
        <v>1023.0</v>
      </c>
      <c r="B1025" s="5" t="s">
        <v>17</v>
      </c>
      <c r="C1025" s="1">
        <v>2.0170217E7</v>
      </c>
      <c r="D1025" s="1">
        <v>92.6</v>
      </c>
      <c r="E1025" s="1">
        <v>93.65</v>
      </c>
      <c r="F1025" s="1">
        <v>92.6</v>
      </c>
      <c r="G1025" s="1">
        <v>93.3</v>
      </c>
      <c r="H1025" s="1">
        <v>92.8</v>
      </c>
      <c r="I1025" s="1">
        <v>0.5</v>
      </c>
      <c r="J1025" s="1">
        <v>0.53</v>
      </c>
      <c r="K1025" s="1">
        <v>4008662.0</v>
      </c>
      <c r="L1025" s="1">
        <v>3.7450709535E8</v>
      </c>
      <c r="M1025" s="6" t="str">
        <f t="shared" si="2"/>
        <v>0.5</v>
      </c>
      <c r="N1025" s="7" t="str">
        <f t="shared" si="3"/>
        <v>0</v>
      </c>
      <c r="O1025" s="8" t="str">
        <f t="shared" ref="O1025:P1025" si="1028">(O1026*13+M1025)/14</f>
        <v>0.310</v>
      </c>
      <c r="P1025" s="8" t="str">
        <f t="shared" si="1028"/>
        <v>0.206</v>
      </c>
      <c r="Q1025" s="8" t="str">
        <f t="shared" si="5"/>
        <v>1.508</v>
      </c>
      <c r="R1025" s="8" t="str">
        <f t="shared" si="6"/>
        <v>60.134</v>
      </c>
    </row>
    <row r="1026" ht="15.75" customHeight="1">
      <c r="A1026" s="1">
        <v>1024.0</v>
      </c>
      <c r="B1026" s="5" t="s">
        <v>17</v>
      </c>
      <c r="C1026" s="1">
        <v>2.0170216E7</v>
      </c>
      <c r="D1026" s="1">
        <v>93.5</v>
      </c>
      <c r="E1026" s="1">
        <v>93.75</v>
      </c>
      <c r="F1026" s="1">
        <v>92.6</v>
      </c>
      <c r="G1026" s="1">
        <v>92.8</v>
      </c>
      <c r="H1026" s="1">
        <v>93.1</v>
      </c>
      <c r="I1026" s="1">
        <v>-0.3</v>
      </c>
      <c r="J1026" s="1">
        <v>-0.32</v>
      </c>
      <c r="K1026" s="1">
        <v>5012333.0</v>
      </c>
      <c r="L1026" s="1">
        <v>4.656354722E8</v>
      </c>
      <c r="M1026" s="6" t="str">
        <f t="shared" si="2"/>
        <v>0</v>
      </c>
      <c r="N1026" s="7" t="str">
        <f t="shared" si="3"/>
        <v>0.3</v>
      </c>
      <c r="O1026" s="8" t="str">
        <f t="shared" ref="O1026:P1026" si="1029">(O1027*13+M1026)/14</f>
        <v>0.296</v>
      </c>
      <c r="P1026" s="8" t="str">
        <f t="shared" si="1029"/>
        <v>0.221</v>
      </c>
      <c r="Q1026" s="8" t="str">
        <f t="shared" si="5"/>
        <v>1.335</v>
      </c>
      <c r="R1026" s="8" t="str">
        <f t="shared" si="6"/>
        <v>57.169</v>
      </c>
    </row>
    <row r="1027" ht="15.75" customHeight="1">
      <c r="A1027" s="1">
        <v>1025.0</v>
      </c>
      <c r="B1027" s="5" t="s">
        <v>17</v>
      </c>
      <c r="C1027" s="1">
        <v>2.0170215E7</v>
      </c>
      <c r="D1027" s="1">
        <v>93.4</v>
      </c>
      <c r="E1027" s="1">
        <v>94.15</v>
      </c>
      <c r="F1027" s="1">
        <v>93.0</v>
      </c>
      <c r="G1027" s="1">
        <v>93.1</v>
      </c>
      <c r="H1027" s="1">
        <v>93.15</v>
      </c>
      <c r="I1027" s="1">
        <v>-0.05</v>
      </c>
      <c r="J1027" s="1">
        <v>-0.05</v>
      </c>
      <c r="K1027" s="1">
        <v>8199546.0</v>
      </c>
      <c r="L1027" s="1">
        <v>7.6673918655E8</v>
      </c>
      <c r="M1027" s="6" t="str">
        <f t="shared" si="2"/>
        <v>0</v>
      </c>
      <c r="N1027" s="7" t="str">
        <f t="shared" si="3"/>
        <v>0.05</v>
      </c>
      <c r="O1027" s="8" t="str">
        <f t="shared" ref="O1027:P1027" si="1030">(O1028*13+M1027)/14</f>
        <v>0.318</v>
      </c>
      <c r="P1027" s="8" t="str">
        <f t="shared" si="1030"/>
        <v>0.215</v>
      </c>
      <c r="Q1027" s="8" t="str">
        <f t="shared" si="5"/>
        <v>1.478</v>
      </c>
      <c r="R1027" s="8" t="str">
        <f t="shared" si="6"/>
        <v>59.641</v>
      </c>
    </row>
    <row r="1028" ht="15.75" customHeight="1">
      <c r="A1028" s="1">
        <v>1026.0</v>
      </c>
      <c r="B1028" s="5" t="s">
        <v>17</v>
      </c>
      <c r="C1028" s="1">
        <v>2.0170214E7</v>
      </c>
      <c r="D1028" s="1">
        <v>92.0</v>
      </c>
      <c r="E1028" s="1">
        <v>93.35</v>
      </c>
      <c r="F1028" s="1">
        <v>91.8</v>
      </c>
      <c r="G1028" s="1">
        <v>93.15</v>
      </c>
      <c r="H1028" s="1">
        <v>91.7</v>
      </c>
      <c r="I1028" s="1">
        <v>1.45</v>
      </c>
      <c r="J1028" s="1">
        <v>1.58</v>
      </c>
      <c r="K1028" s="1">
        <v>7355401.0</v>
      </c>
      <c r="L1028" s="1">
        <v>6.80788857851E8</v>
      </c>
      <c r="M1028" s="6" t="str">
        <f t="shared" si="2"/>
        <v>1.45</v>
      </c>
      <c r="N1028" s="7" t="str">
        <f t="shared" si="3"/>
        <v>0</v>
      </c>
      <c r="O1028" s="8" t="str">
        <f t="shared" ref="O1028:P1028" si="1031">(O1029*13+M1028)/14</f>
        <v>0.343</v>
      </c>
      <c r="P1028" s="8" t="str">
        <f t="shared" si="1031"/>
        <v>0.228</v>
      </c>
      <c r="Q1028" s="8" t="str">
        <f t="shared" si="5"/>
        <v>1.503</v>
      </c>
      <c r="R1028" s="8" t="str">
        <f t="shared" si="6"/>
        <v>60.042</v>
      </c>
    </row>
    <row r="1029" ht="15.75" customHeight="1">
      <c r="A1029" s="1">
        <v>1027.0</v>
      </c>
      <c r="B1029" s="5" t="s">
        <v>17</v>
      </c>
      <c r="C1029" s="1">
        <v>2.0170213E7</v>
      </c>
      <c r="D1029" s="1">
        <v>91.6</v>
      </c>
      <c r="E1029" s="1">
        <v>92.25</v>
      </c>
      <c r="F1029" s="1">
        <v>91.6</v>
      </c>
      <c r="G1029" s="1">
        <v>91.7</v>
      </c>
      <c r="H1029" s="1">
        <v>91.5</v>
      </c>
      <c r="I1029" s="1">
        <v>0.2</v>
      </c>
      <c r="J1029" s="1">
        <v>0.21</v>
      </c>
      <c r="K1029" s="1">
        <v>4046440.0</v>
      </c>
      <c r="L1029" s="1">
        <v>3.7187318275E8</v>
      </c>
      <c r="M1029" s="6" t="str">
        <f t="shared" si="2"/>
        <v>0.2</v>
      </c>
      <c r="N1029" s="7" t="str">
        <f t="shared" si="3"/>
        <v>0</v>
      </c>
      <c r="O1029" s="8" t="str">
        <f t="shared" ref="O1029:P1029" si="1032">(O1030*13+M1029)/14</f>
        <v>0.258</v>
      </c>
      <c r="P1029" s="8" t="str">
        <f t="shared" si="1032"/>
        <v>0.246</v>
      </c>
      <c r="Q1029" s="8" t="str">
        <f t="shared" si="5"/>
        <v>1.049</v>
      </c>
      <c r="R1029" s="8" t="str">
        <f t="shared" si="6"/>
        <v>51.189</v>
      </c>
    </row>
    <row r="1030" ht="15.75" customHeight="1">
      <c r="A1030" s="1">
        <v>1028.0</v>
      </c>
      <c r="B1030" s="5" t="s">
        <v>17</v>
      </c>
      <c r="C1030" s="1">
        <v>2.017021E7</v>
      </c>
      <c r="D1030" s="1">
        <v>91.9</v>
      </c>
      <c r="E1030" s="1">
        <v>92.35</v>
      </c>
      <c r="F1030" s="1">
        <v>91.35</v>
      </c>
      <c r="G1030" s="1">
        <v>91.5</v>
      </c>
      <c r="H1030" s="1">
        <v>91.2</v>
      </c>
      <c r="I1030" s="1">
        <v>0.3</v>
      </c>
      <c r="J1030" s="1">
        <v>0.32</v>
      </c>
      <c r="K1030" s="1">
        <v>5985899.0</v>
      </c>
      <c r="L1030" s="1">
        <v>5.4947403825E8</v>
      </c>
      <c r="M1030" s="6" t="str">
        <f t="shared" si="2"/>
        <v>0.3</v>
      </c>
      <c r="N1030" s="7" t="str">
        <f t="shared" si="3"/>
        <v>0</v>
      </c>
      <c r="O1030" s="8" t="str">
        <f t="shared" ref="O1030:P1030" si="1033">(O1031*13+M1030)/14</f>
        <v>0.262</v>
      </c>
      <c r="P1030" s="8" t="str">
        <f t="shared" si="1033"/>
        <v>0.265</v>
      </c>
      <c r="Q1030" s="8" t="str">
        <f t="shared" si="5"/>
        <v>0.991</v>
      </c>
      <c r="R1030" s="8" t="str">
        <f t="shared" si="6"/>
        <v>49.764</v>
      </c>
    </row>
    <row r="1031" ht="15.75" customHeight="1">
      <c r="A1031" s="1">
        <v>1029.0</v>
      </c>
      <c r="B1031" s="5" t="s">
        <v>17</v>
      </c>
      <c r="C1031" s="1">
        <v>2.0170209E7</v>
      </c>
      <c r="D1031" s="1">
        <v>91.4</v>
      </c>
      <c r="E1031" s="1">
        <v>92.05</v>
      </c>
      <c r="F1031" s="1">
        <v>91.1</v>
      </c>
      <c r="G1031" s="1">
        <v>91.2</v>
      </c>
      <c r="H1031" s="1">
        <v>91.35</v>
      </c>
      <c r="I1031" s="1">
        <v>-0.15</v>
      </c>
      <c r="J1031" s="1">
        <v>-0.16</v>
      </c>
      <c r="K1031" s="1">
        <v>5180407.0</v>
      </c>
      <c r="L1031" s="1">
        <v>4.74641352225E8</v>
      </c>
      <c r="M1031" s="6" t="str">
        <f t="shared" si="2"/>
        <v>0</v>
      </c>
      <c r="N1031" s="7" t="str">
        <f t="shared" si="3"/>
        <v>0.15</v>
      </c>
      <c r="O1031" s="8" t="str">
        <f t="shared" ref="O1031:P1031" si="1034">(O1032*13+M1031)/14</f>
        <v>0.259</v>
      </c>
      <c r="P1031" s="8" t="str">
        <f t="shared" si="1034"/>
        <v>0.285</v>
      </c>
      <c r="Q1031" s="8" t="str">
        <f t="shared" si="5"/>
        <v>0.910</v>
      </c>
      <c r="R1031" s="8" t="str">
        <f t="shared" si="6"/>
        <v>47.633</v>
      </c>
    </row>
    <row r="1032" ht="15.75" customHeight="1">
      <c r="A1032" s="1">
        <v>1030.0</v>
      </c>
      <c r="B1032" s="5" t="s">
        <v>17</v>
      </c>
      <c r="C1032" s="1">
        <v>2.0170208E7</v>
      </c>
      <c r="D1032" s="1">
        <v>91.1</v>
      </c>
      <c r="E1032" s="1">
        <v>91.35</v>
      </c>
      <c r="F1032" s="1">
        <v>90.65</v>
      </c>
      <c r="G1032" s="1">
        <v>91.35</v>
      </c>
      <c r="H1032" s="1">
        <v>91.6</v>
      </c>
      <c r="I1032" s="1">
        <v>-0.25</v>
      </c>
      <c r="J1032" s="1">
        <v>-0.27</v>
      </c>
      <c r="K1032" s="1">
        <v>5993686.0</v>
      </c>
      <c r="L1032" s="1">
        <v>5.45736546288E8</v>
      </c>
      <c r="M1032" s="6" t="str">
        <f t="shared" si="2"/>
        <v>0</v>
      </c>
      <c r="N1032" s="7" t="str">
        <f t="shared" si="3"/>
        <v>0.25</v>
      </c>
      <c r="O1032" s="8" t="str">
        <f t="shared" ref="O1032:P1032" si="1035">(O1033*13+M1032)/14</f>
        <v>0.279</v>
      </c>
      <c r="P1032" s="8" t="str">
        <f t="shared" si="1035"/>
        <v>0.295</v>
      </c>
      <c r="Q1032" s="8" t="str">
        <f t="shared" si="5"/>
        <v>0.945</v>
      </c>
      <c r="R1032" s="8" t="str">
        <f t="shared" si="6"/>
        <v>48.590</v>
      </c>
    </row>
    <row r="1033" ht="15.75" customHeight="1">
      <c r="A1033" s="1">
        <v>1031.0</v>
      </c>
      <c r="B1033" s="5" t="s">
        <v>17</v>
      </c>
      <c r="C1033" s="1">
        <v>2.0170207E7</v>
      </c>
      <c r="D1033" s="1">
        <v>91.7</v>
      </c>
      <c r="E1033" s="1">
        <v>92.1</v>
      </c>
      <c r="F1033" s="1">
        <v>91.45</v>
      </c>
      <c r="G1033" s="1">
        <v>91.6</v>
      </c>
      <c r="H1033" s="1">
        <v>91.65</v>
      </c>
      <c r="I1033" s="1">
        <v>-0.05</v>
      </c>
      <c r="J1033" s="1">
        <v>-0.05</v>
      </c>
      <c r="K1033" s="1">
        <v>4830763.0</v>
      </c>
      <c r="L1033" s="1">
        <v>4.43511533954E8</v>
      </c>
      <c r="M1033" s="6" t="str">
        <f t="shared" si="2"/>
        <v>0</v>
      </c>
      <c r="N1033" s="7" t="str">
        <f t="shared" si="3"/>
        <v>0.05</v>
      </c>
      <c r="O1033" s="8" t="str">
        <f t="shared" ref="O1033:P1033" si="1036">(O1034*13+M1033)/14</f>
        <v>0.301</v>
      </c>
      <c r="P1033" s="8" t="str">
        <f t="shared" si="1036"/>
        <v>0.299</v>
      </c>
      <c r="Q1033" s="8" t="str">
        <f t="shared" si="5"/>
        <v>1.006</v>
      </c>
      <c r="R1033" s="8" t="str">
        <f t="shared" si="6"/>
        <v>50.149</v>
      </c>
    </row>
    <row r="1034" ht="15.75" customHeight="1">
      <c r="A1034" s="1">
        <v>1032.0</v>
      </c>
      <c r="B1034" s="5" t="s">
        <v>17</v>
      </c>
      <c r="C1034" s="1">
        <v>2.0170206E7</v>
      </c>
      <c r="D1034" s="1">
        <v>91.9</v>
      </c>
      <c r="E1034" s="1">
        <v>92.05</v>
      </c>
      <c r="F1034" s="1">
        <v>91.35</v>
      </c>
      <c r="G1034" s="1">
        <v>91.65</v>
      </c>
      <c r="H1034" s="1">
        <v>91.75</v>
      </c>
      <c r="I1034" s="1">
        <v>-0.1</v>
      </c>
      <c r="J1034" s="1">
        <v>-0.1</v>
      </c>
      <c r="K1034" s="1">
        <v>3064487.0</v>
      </c>
      <c r="L1034" s="1">
        <v>2.81353462028E8</v>
      </c>
      <c r="M1034" s="6" t="str">
        <f t="shared" si="2"/>
        <v>0</v>
      </c>
      <c r="N1034" s="7" t="str">
        <f t="shared" si="3"/>
        <v>0.1</v>
      </c>
      <c r="O1034" s="8" t="str">
        <f t="shared" ref="O1034:P1034" si="1037">(O1035*13+M1034)/14</f>
        <v>0.324</v>
      </c>
      <c r="P1034" s="8" t="str">
        <f t="shared" si="1037"/>
        <v>0.318</v>
      </c>
      <c r="Q1034" s="8" t="str">
        <f t="shared" si="5"/>
        <v>1.018</v>
      </c>
      <c r="R1034" s="8" t="str">
        <f t="shared" si="6"/>
        <v>50.449</v>
      </c>
    </row>
    <row r="1035" ht="15.75" customHeight="1">
      <c r="A1035" s="1">
        <v>1033.0</v>
      </c>
      <c r="B1035" s="5" t="s">
        <v>17</v>
      </c>
      <c r="C1035" s="1">
        <v>2.0170203E7</v>
      </c>
      <c r="D1035" s="1">
        <v>92.7</v>
      </c>
      <c r="E1035" s="1">
        <v>92.7</v>
      </c>
      <c r="F1035" s="1">
        <v>91.55</v>
      </c>
      <c r="G1035" s="1">
        <v>91.75</v>
      </c>
      <c r="H1035" s="1">
        <v>92.0</v>
      </c>
      <c r="I1035" s="1">
        <v>-0.25</v>
      </c>
      <c r="J1035" s="1">
        <v>-0.27</v>
      </c>
      <c r="K1035" s="1">
        <v>2770172.0</v>
      </c>
      <c r="L1035" s="1">
        <v>2.5476075625E8</v>
      </c>
      <c r="M1035" s="6" t="str">
        <f t="shared" si="2"/>
        <v>0</v>
      </c>
      <c r="N1035" s="7" t="str">
        <f t="shared" si="3"/>
        <v>0.25</v>
      </c>
      <c r="O1035" s="8" t="str">
        <f t="shared" ref="O1035:P1035" si="1038">(O1036*13+M1035)/14</f>
        <v>0.349</v>
      </c>
      <c r="P1035" s="8" t="str">
        <f t="shared" si="1038"/>
        <v>0.335</v>
      </c>
      <c r="Q1035" s="8" t="str">
        <f t="shared" si="5"/>
        <v>1.042</v>
      </c>
      <c r="R1035" s="8" t="str">
        <f t="shared" si="6"/>
        <v>51.017</v>
      </c>
    </row>
    <row r="1036" ht="15.75" customHeight="1">
      <c r="A1036" s="1">
        <v>1034.0</v>
      </c>
      <c r="B1036" s="5" t="s">
        <v>17</v>
      </c>
      <c r="C1036" s="1">
        <v>2.0170202E7</v>
      </c>
      <c r="D1036" s="1">
        <v>92.95</v>
      </c>
      <c r="E1036" s="1">
        <v>92.95</v>
      </c>
      <c r="F1036" s="1">
        <v>91.8</v>
      </c>
      <c r="G1036" s="1">
        <v>92.0</v>
      </c>
      <c r="H1036" s="1">
        <v>92.2</v>
      </c>
      <c r="I1036" s="1">
        <v>-0.2</v>
      </c>
      <c r="J1036" s="1">
        <v>-0.21</v>
      </c>
      <c r="K1036" s="1">
        <v>2201171.0</v>
      </c>
      <c r="L1036" s="1">
        <v>2.0296402925E8</v>
      </c>
      <c r="M1036" s="6" t="str">
        <f t="shared" si="2"/>
        <v>0</v>
      </c>
      <c r="N1036" s="7" t="str">
        <f t="shared" si="3"/>
        <v>0.2</v>
      </c>
      <c r="O1036" s="8" t="str">
        <f t="shared" ref="O1036:P1036" si="1039">(O1037*13+M1036)/14</f>
        <v>0.375</v>
      </c>
      <c r="P1036" s="8" t="str">
        <f t="shared" si="1039"/>
        <v>0.341</v>
      </c>
      <c r="Q1036" s="8" t="str">
        <f t="shared" si="5"/>
        <v>1.100</v>
      </c>
      <c r="R1036" s="8" t="str">
        <f t="shared" si="6"/>
        <v>52.386</v>
      </c>
    </row>
    <row r="1037" ht="15.75" customHeight="1">
      <c r="A1037" s="1">
        <v>1035.0</v>
      </c>
      <c r="B1037" s="5" t="s">
        <v>17</v>
      </c>
      <c r="C1037" s="1">
        <v>2.0170201E7</v>
      </c>
      <c r="D1037" s="1">
        <v>91.6</v>
      </c>
      <c r="E1037" s="1">
        <v>92.4</v>
      </c>
      <c r="F1037" s="1">
        <v>91.4</v>
      </c>
      <c r="G1037" s="1">
        <v>92.2</v>
      </c>
      <c r="H1037" s="1">
        <v>93.45</v>
      </c>
      <c r="I1037" s="1">
        <v>-1.25</v>
      </c>
      <c r="J1037" s="1">
        <v>-1.33</v>
      </c>
      <c r="K1037" s="1">
        <v>5525317.0</v>
      </c>
      <c r="L1037" s="1">
        <v>5.08157189228E8</v>
      </c>
      <c r="M1037" s="6" t="str">
        <f t="shared" si="2"/>
        <v>0</v>
      </c>
      <c r="N1037" s="7" t="str">
        <f t="shared" si="3"/>
        <v>1.25</v>
      </c>
      <c r="O1037" s="8" t="str">
        <f t="shared" ref="O1037:P1037" si="1040">(O1038*13+M1037)/14</f>
        <v>0.404</v>
      </c>
      <c r="P1037" s="8" t="str">
        <f t="shared" si="1040"/>
        <v>0.352</v>
      </c>
      <c r="Q1037" s="8" t="str">
        <f t="shared" si="5"/>
        <v>1.148</v>
      </c>
      <c r="R1037" s="8" t="str">
        <f t="shared" si="6"/>
        <v>53.451</v>
      </c>
    </row>
    <row r="1038" ht="15.75" customHeight="1">
      <c r="A1038" s="1">
        <v>1036.0</v>
      </c>
      <c r="B1038" s="5" t="s">
        <v>17</v>
      </c>
      <c r="C1038" s="1">
        <v>2.0170127E7</v>
      </c>
      <c r="D1038" s="1">
        <v>92.0</v>
      </c>
      <c r="E1038" s="1">
        <v>93.75</v>
      </c>
      <c r="F1038" s="1">
        <v>92.0</v>
      </c>
      <c r="G1038" s="1">
        <v>93.45</v>
      </c>
      <c r="H1038" s="1">
        <v>92.3</v>
      </c>
      <c r="I1038" s="1">
        <v>1.15</v>
      </c>
      <c r="J1038" s="1">
        <v>1.24</v>
      </c>
      <c r="K1038" s="1">
        <v>2659956.0</v>
      </c>
      <c r="L1038" s="1">
        <v>2.4799275645E8</v>
      </c>
      <c r="M1038" s="6" t="str">
        <f t="shared" si="2"/>
        <v>1.15</v>
      </c>
      <c r="N1038" s="7" t="str">
        <f t="shared" si="3"/>
        <v>0</v>
      </c>
      <c r="O1038" s="8" t="str">
        <f t="shared" ref="O1038:P1038" si="1041">(O1039*13+M1038)/14</f>
        <v>0.435</v>
      </c>
      <c r="P1038" s="8" t="str">
        <f t="shared" si="1041"/>
        <v>0.283</v>
      </c>
      <c r="Q1038" s="8" t="str">
        <f t="shared" si="5"/>
        <v>1.538</v>
      </c>
      <c r="R1038" s="8" t="str">
        <f t="shared" si="6"/>
        <v>60.604</v>
      </c>
    </row>
    <row r="1039" ht="15.75" customHeight="1">
      <c r="A1039" s="1">
        <v>1037.0</v>
      </c>
      <c r="B1039" s="5" t="s">
        <v>17</v>
      </c>
      <c r="C1039" s="1">
        <v>2.0170126E7</v>
      </c>
      <c r="D1039" s="1">
        <v>91.55</v>
      </c>
      <c r="E1039" s="1">
        <v>92.5</v>
      </c>
      <c r="F1039" s="1">
        <v>91.55</v>
      </c>
      <c r="G1039" s="1">
        <v>92.3</v>
      </c>
      <c r="H1039" s="1">
        <v>91.65</v>
      </c>
      <c r="I1039" s="1">
        <v>0.65</v>
      </c>
      <c r="J1039" s="1">
        <v>0.7</v>
      </c>
      <c r="K1039" s="1">
        <v>2734233.0</v>
      </c>
      <c r="L1039" s="1">
        <v>2.523132401E8</v>
      </c>
      <c r="M1039" s="6" t="str">
        <f t="shared" si="2"/>
        <v>0.65</v>
      </c>
      <c r="N1039" s="7" t="str">
        <f t="shared" si="3"/>
        <v>0</v>
      </c>
      <c r="O1039" s="8" t="str">
        <f t="shared" ref="O1039:P1039" si="1042">(O1040*13+M1039)/14</f>
        <v>0.381</v>
      </c>
      <c r="P1039" s="8" t="str">
        <f t="shared" si="1042"/>
        <v>0.305</v>
      </c>
      <c r="Q1039" s="8" t="str">
        <f t="shared" si="5"/>
        <v>1.248</v>
      </c>
      <c r="R1039" s="8" t="str">
        <f t="shared" si="6"/>
        <v>55.519</v>
      </c>
    </row>
    <row r="1040" ht="15.75" customHeight="1">
      <c r="A1040" s="1">
        <v>1038.0</v>
      </c>
      <c r="B1040" s="5" t="s">
        <v>17</v>
      </c>
      <c r="C1040" s="1">
        <v>2.0170125E7</v>
      </c>
      <c r="D1040" s="1">
        <v>91.6</v>
      </c>
      <c r="E1040" s="1">
        <v>92.2</v>
      </c>
      <c r="F1040" s="1">
        <v>91.3</v>
      </c>
      <c r="G1040" s="1">
        <v>91.65</v>
      </c>
      <c r="H1040" s="1">
        <v>92.3</v>
      </c>
      <c r="I1040" s="1">
        <v>-0.65</v>
      </c>
      <c r="J1040" s="1">
        <v>-0.7</v>
      </c>
      <c r="K1040" s="1">
        <v>3615838.0</v>
      </c>
      <c r="L1040" s="1">
        <v>3.311646532E8</v>
      </c>
      <c r="M1040" s="6" t="str">
        <f t="shared" si="2"/>
        <v>0</v>
      </c>
      <c r="N1040" s="7" t="str">
        <f t="shared" si="3"/>
        <v>0.65</v>
      </c>
      <c r="O1040" s="8" t="str">
        <f t="shared" ref="O1040:P1040" si="1043">(O1041*13+M1040)/14</f>
        <v>0.360</v>
      </c>
      <c r="P1040" s="8" t="str">
        <f t="shared" si="1043"/>
        <v>0.328</v>
      </c>
      <c r="Q1040" s="8" t="str">
        <f t="shared" si="5"/>
        <v>1.096</v>
      </c>
      <c r="R1040" s="8" t="str">
        <f t="shared" si="6"/>
        <v>52.286</v>
      </c>
    </row>
    <row r="1041" ht="15.75" customHeight="1">
      <c r="A1041" s="1">
        <v>1039.0</v>
      </c>
      <c r="B1041" s="5" t="s">
        <v>17</v>
      </c>
      <c r="C1041" s="1">
        <v>2.0170124E7</v>
      </c>
      <c r="D1041" s="1">
        <v>92.0</v>
      </c>
      <c r="E1041" s="1">
        <v>92.3</v>
      </c>
      <c r="F1041" s="1">
        <v>91.3</v>
      </c>
      <c r="G1041" s="1">
        <v>92.3</v>
      </c>
      <c r="H1041" s="1">
        <v>91.4</v>
      </c>
      <c r="I1041" s="1">
        <v>0.9</v>
      </c>
      <c r="J1041" s="1">
        <v>0.98</v>
      </c>
      <c r="K1041" s="1">
        <v>4117446.0</v>
      </c>
      <c r="L1041" s="1">
        <v>3.79242396436E8</v>
      </c>
      <c r="M1041" s="6" t="str">
        <f t="shared" si="2"/>
        <v>0.9</v>
      </c>
      <c r="N1041" s="7" t="str">
        <f t="shared" si="3"/>
        <v>0</v>
      </c>
      <c r="O1041" s="8" t="str">
        <f t="shared" ref="O1041:P1041" si="1044">(O1042*13+M1041)/14</f>
        <v>0.387</v>
      </c>
      <c r="P1041" s="8" t="str">
        <f t="shared" si="1044"/>
        <v>0.304</v>
      </c>
      <c r="Q1041" s="8" t="str">
        <f t="shared" si="5"/>
        <v>1.276</v>
      </c>
      <c r="R1041" s="8" t="str">
        <f t="shared" si="6"/>
        <v>56.070</v>
      </c>
    </row>
    <row r="1042" ht="15.75" customHeight="1">
      <c r="A1042" s="1">
        <v>1040.0</v>
      </c>
      <c r="B1042" s="5" t="s">
        <v>17</v>
      </c>
      <c r="C1042" s="1">
        <v>2.0170123E7</v>
      </c>
      <c r="D1042" s="1">
        <v>92.5</v>
      </c>
      <c r="E1042" s="1">
        <v>92.8</v>
      </c>
      <c r="F1042" s="1">
        <v>91.4</v>
      </c>
      <c r="G1042" s="1">
        <v>91.4</v>
      </c>
      <c r="H1042" s="1">
        <v>91.7</v>
      </c>
      <c r="I1042" s="1">
        <v>-0.3</v>
      </c>
      <c r="J1042" s="1">
        <v>-0.32</v>
      </c>
      <c r="K1042" s="1">
        <v>5110424.0</v>
      </c>
      <c r="L1042" s="1">
        <v>4.69551634825E8</v>
      </c>
      <c r="M1042" s="6" t="str">
        <f t="shared" si="2"/>
        <v>0</v>
      </c>
      <c r="N1042" s="7" t="str">
        <f t="shared" si="3"/>
        <v>0.3</v>
      </c>
      <c r="O1042" s="8" t="str">
        <f t="shared" ref="O1042:P1042" si="1045">(O1043*13+M1042)/14</f>
        <v>0.348</v>
      </c>
      <c r="P1042" s="8" t="str">
        <f t="shared" si="1045"/>
        <v>0.327</v>
      </c>
      <c r="Q1042" s="8" t="str">
        <f t="shared" si="5"/>
        <v>1.065</v>
      </c>
      <c r="R1042" s="8" t="str">
        <f t="shared" si="6"/>
        <v>51.564</v>
      </c>
    </row>
    <row r="1043" ht="15.75" customHeight="1">
      <c r="A1043" s="1">
        <v>1041.0</v>
      </c>
      <c r="B1043" s="5" t="s">
        <v>17</v>
      </c>
      <c r="C1043" s="1">
        <v>2.017012E7</v>
      </c>
      <c r="D1043" s="1">
        <v>92.0</v>
      </c>
      <c r="E1043" s="1">
        <v>92.1</v>
      </c>
      <c r="F1043" s="1">
        <v>91.3</v>
      </c>
      <c r="G1043" s="1">
        <v>91.7</v>
      </c>
      <c r="H1043" s="1">
        <v>91.2</v>
      </c>
      <c r="I1043" s="1">
        <v>0.5</v>
      </c>
      <c r="J1043" s="1">
        <v>0.54</v>
      </c>
      <c r="K1043" s="1">
        <v>4861340.0</v>
      </c>
      <c r="L1043" s="1">
        <v>4.455250149E8</v>
      </c>
      <c r="M1043" s="6" t="str">
        <f t="shared" si="2"/>
        <v>0.5</v>
      </c>
      <c r="N1043" s="7" t="str">
        <f t="shared" si="3"/>
        <v>0</v>
      </c>
      <c r="O1043" s="8" t="str">
        <f t="shared" ref="O1043:P1043" si="1046">(O1044*13+M1043)/14</f>
        <v>0.375</v>
      </c>
      <c r="P1043" s="8" t="str">
        <f t="shared" si="1046"/>
        <v>0.329</v>
      </c>
      <c r="Q1043" s="8" t="str">
        <f t="shared" si="5"/>
        <v>1.139</v>
      </c>
      <c r="R1043" s="8" t="str">
        <f t="shared" si="6"/>
        <v>53.254</v>
      </c>
    </row>
    <row r="1044" ht="15.75" customHeight="1">
      <c r="A1044" s="1">
        <v>1042.0</v>
      </c>
      <c r="B1044" s="5" t="s">
        <v>17</v>
      </c>
      <c r="C1044" s="1">
        <v>2.0170119E7</v>
      </c>
      <c r="D1044" s="1">
        <v>91.75</v>
      </c>
      <c r="E1044" s="1">
        <v>91.75</v>
      </c>
      <c r="F1044" s="1">
        <v>90.55</v>
      </c>
      <c r="G1044" s="1">
        <v>91.2</v>
      </c>
      <c r="H1044" s="1">
        <v>91.7</v>
      </c>
      <c r="I1044" s="1">
        <v>-0.5</v>
      </c>
      <c r="J1044" s="1">
        <v>-0.54</v>
      </c>
      <c r="K1044" s="1">
        <v>3491208.0</v>
      </c>
      <c r="L1044" s="1">
        <v>3.175176891E8</v>
      </c>
      <c r="M1044" s="6" t="str">
        <f t="shared" si="2"/>
        <v>0</v>
      </c>
      <c r="N1044" s="7" t="str">
        <f t="shared" si="3"/>
        <v>0.5</v>
      </c>
      <c r="O1044" s="8" t="str">
        <f t="shared" ref="O1044:P1044" si="1047">(O1045*13+M1044)/14</f>
        <v>0.365</v>
      </c>
      <c r="P1044" s="8" t="str">
        <f t="shared" si="1047"/>
        <v>0.354</v>
      </c>
      <c r="Q1044" s="8" t="str">
        <f t="shared" si="5"/>
        <v>1.031</v>
      </c>
      <c r="R1044" s="8" t="str">
        <f t="shared" si="6"/>
        <v>50.755</v>
      </c>
    </row>
    <row r="1045" ht="15.75" customHeight="1">
      <c r="A1045" s="1">
        <v>1043.0</v>
      </c>
      <c r="B1045" s="5" t="s">
        <v>17</v>
      </c>
      <c r="C1045" s="1">
        <v>2.0170118E7</v>
      </c>
      <c r="D1045" s="1">
        <v>90.8</v>
      </c>
      <c r="E1045" s="1">
        <v>92.0</v>
      </c>
      <c r="F1045" s="1">
        <v>90.8</v>
      </c>
      <c r="G1045" s="1">
        <v>91.7</v>
      </c>
      <c r="H1045" s="1">
        <v>90.4</v>
      </c>
      <c r="I1045" s="1">
        <v>1.3</v>
      </c>
      <c r="J1045" s="1">
        <v>1.43</v>
      </c>
      <c r="K1045" s="1">
        <v>6714649.0</v>
      </c>
      <c r="L1045" s="1">
        <v>6.14534105672E8</v>
      </c>
      <c r="M1045" s="6" t="str">
        <f t="shared" si="2"/>
        <v>1.3</v>
      </c>
      <c r="N1045" s="7" t="str">
        <f t="shared" si="3"/>
        <v>0</v>
      </c>
      <c r="O1045" s="8" t="str">
        <f t="shared" ref="O1045:P1045" si="1048">(O1046*13+M1045)/14</f>
        <v>0.393</v>
      </c>
      <c r="P1045" s="8" t="str">
        <f t="shared" si="1048"/>
        <v>0.343</v>
      </c>
      <c r="Q1045" s="8" t="str">
        <f t="shared" si="5"/>
        <v>1.146</v>
      </c>
      <c r="R1045" s="8" t="str">
        <f t="shared" si="6"/>
        <v>53.407</v>
      </c>
    </row>
    <row r="1046" ht="15.75" customHeight="1">
      <c r="A1046" s="1">
        <v>1044.0</v>
      </c>
      <c r="B1046" s="5" t="s">
        <v>17</v>
      </c>
      <c r="C1046" s="1">
        <v>2.0170117E7</v>
      </c>
      <c r="D1046" s="1">
        <v>90.6</v>
      </c>
      <c r="E1046" s="1">
        <v>90.6</v>
      </c>
      <c r="F1046" s="1">
        <v>89.4</v>
      </c>
      <c r="G1046" s="1">
        <v>90.4</v>
      </c>
      <c r="H1046" s="1">
        <v>90.6</v>
      </c>
      <c r="I1046" s="1">
        <v>-0.2</v>
      </c>
      <c r="J1046" s="1">
        <v>-0.22</v>
      </c>
      <c r="K1046" s="1">
        <v>3400955.0</v>
      </c>
      <c r="L1046" s="1">
        <v>3.0603215688E8</v>
      </c>
      <c r="M1046" s="6" t="str">
        <f t="shared" si="2"/>
        <v>0</v>
      </c>
      <c r="N1046" s="7" t="str">
        <f t="shared" si="3"/>
        <v>0.2</v>
      </c>
      <c r="O1046" s="8" t="str">
        <f t="shared" ref="O1046:P1046" si="1049">(O1047*13+M1046)/14</f>
        <v>0.324</v>
      </c>
      <c r="P1046" s="8" t="str">
        <f t="shared" si="1049"/>
        <v>0.369</v>
      </c>
      <c r="Q1046" s="8" t="str">
        <f t="shared" si="5"/>
        <v>0.876</v>
      </c>
      <c r="R1046" s="8" t="str">
        <f t="shared" si="6"/>
        <v>46.683</v>
      </c>
    </row>
    <row r="1047" ht="15.75" customHeight="1">
      <c r="A1047" s="1">
        <v>1045.0</v>
      </c>
      <c r="B1047" s="5" t="s">
        <v>17</v>
      </c>
      <c r="C1047" s="1">
        <v>2.0170116E7</v>
      </c>
      <c r="D1047" s="1">
        <v>91.7</v>
      </c>
      <c r="E1047" s="1">
        <v>91.7</v>
      </c>
      <c r="F1047" s="1">
        <v>90.0</v>
      </c>
      <c r="G1047" s="1">
        <v>90.6</v>
      </c>
      <c r="H1047" s="1">
        <v>92.05</v>
      </c>
      <c r="I1047" s="1">
        <v>-1.45</v>
      </c>
      <c r="J1047" s="1">
        <v>-1.57</v>
      </c>
      <c r="K1047" s="1">
        <v>3958313.0</v>
      </c>
      <c r="L1047" s="1">
        <v>3.57538746778E8</v>
      </c>
      <c r="M1047" s="6" t="str">
        <f t="shared" si="2"/>
        <v>0</v>
      </c>
      <c r="N1047" s="7" t="str">
        <f t="shared" si="3"/>
        <v>1.45</v>
      </c>
      <c r="O1047" s="8" t="str">
        <f t="shared" ref="O1047:P1047" si="1050">(O1048*13+M1047)/14</f>
        <v>0.348</v>
      </c>
      <c r="P1047" s="8" t="str">
        <f t="shared" si="1050"/>
        <v>0.383</v>
      </c>
      <c r="Q1047" s="8" t="str">
        <f t="shared" si="5"/>
        <v>0.911</v>
      </c>
      <c r="R1047" s="8" t="str">
        <f t="shared" si="6"/>
        <v>47.666</v>
      </c>
    </row>
    <row r="1048" ht="15.75" customHeight="1">
      <c r="A1048" s="1">
        <v>1046.0</v>
      </c>
      <c r="B1048" s="5" t="s">
        <v>17</v>
      </c>
      <c r="C1048" s="1">
        <v>2.0170113E7</v>
      </c>
      <c r="D1048" s="1">
        <v>91.5</v>
      </c>
      <c r="E1048" s="1">
        <v>92.15</v>
      </c>
      <c r="F1048" s="1">
        <v>91.2</v>
      </c>
      <c r="G1048" s="1">
        <v>92.05</v>
      </c>
      <c r="H1048" s="1">
        <v>91.6</v>
      </c>
      <c r="I1048" s="1">
        <v>0.45</v>
      </c>
      <c r="J1048" s="1">
        <v>0.49</v>
      </c>
      <c r="K1048" s="1">
        <v>4235011.0</v>
      </c>
      <c r="L1048" s="1">
        <v>3.88662898825E8</v>
      </c>
      <c r="M1048" s="6" t="str">
        <f t="shared" si="2"/>
        <v>0.45</v>
      </c>
      <c r="N1048" s="7" t="str">
        <f t="shared" si="3"/>
        <v>0</v>
      </c>
      <c r="O1048" s="8" t="str">
        <f t="shared" ref="O1048:P1048" si="1051">(O1049*13+M1048)/14</f>
        <v>0.375</v>
      </c>
      <c r="P1048" s="8" t="str">
        <f t="shared" si="1051"/>
        <v>0.300</v>
      </c>
      <c r="Q1048" s="8" t="str">
        <f t="shared" si="5"/>
        <v>1.249</v>
      </c>
      <c r="R1048" s="8" t="str">
        <f t="shared" si="6"/>
        <v>55.535</v>
      </c>
    </row>
    <row r="1049" ht="15.75" customHeight="1">
      <c r="A1049" s="1">
        <v>1047.0</v>
      </c>
      <c r="B1049" s="5" t="s">
        <v>17</v>
      </c>
      <c r="C1049" s="1">
        <v>2.0170112E7</v>
      </c>
      <c r="D1049" s="1">
        <v>92.4</v>
      </c>
      <c r="E1049" s="1">
        <v>92.4</v>
      </c>
      <c r="F1049" s="1">
        <v>91.3</v>
      </c>
      <c r="G1049" s="1">
        <v>91.6</v>
      </c>
      <c r="H1049" s="1">
        <v>92.25</v>
      </c>
      <c r="I1049" s="1">
        <v>-0.65</v>
      </c>
      <c r="J1049" s="1">
        <v>-0.7</v>
      </c>
      <c r="K1049" s="1">
        <v>4247629.0</v>
      </c>
      <c r="L1049" s="1">
        <v>3.8978766615E8</v>
      </c>
      <c r="M1049" s="6" t="str">
        <f t="shared" si="2"/>
        <v>0</v>
      </c>
      <c r="N1049" s="7" t="str">
        <f t="shared" si="3"/>
        <v>0.65</v>
      </c>
      <c r="O1049" s="8" t="str">
        <f t="shared" ref="O1049:P1049" si="1052">(O1050*13+M1049)/14</f>
        <v>0.369</v>
      </c>
      <c r="P1049" s="8" t="str">
        <f t="shared" si="1052"/>
        <v>0.324</v>
      </c>
      <c r="Q1049" s="8" t="str">
        <f t="shared" si="5"/>
        <v>1.142</v>
      </c>
      <c r="R1049" s="8" t="str">
        <f t="shared" si="6"/>
        <v>53.314</v>
      </c>
    </row>
    <row r="1050" ht="15.75" customHeight="1">
      <c r="A1050" s="1">
        <v>1048.0</v>
      </c>
      <c r="B1050" s="5" t="s">
        <v>17</v>
      </c>
      <c r="C1050" s="1">
        <v>2.0170111E7</v>
      </c>
      <c r="D1050" s="1">
        <v>90.8</v>
      </c>
      <c r="E1050" s="1">
        <v>92.5</v>
      </c>
      <c r="F1050" s="1">
        <v>90.6</v>
      </c>
      <c r="G1050" s="1">
        <v>92.25</v>
      </c>
      <c r="H1050" s="1">
        <v>90.95</v>
      </c>
      <c r="I1050" s="1">
        <v>1.3</v>
      </c>
      <c r="J1050" s="1">
        <v>1.42</v>
      </c>
      <c r="K1050" s="1">
        <v>5943878.0</v>
      </c>
      <c r="L1050" s="1">
        <v>5.447641903E8</v>
      </c>
      <c r="M1050" s="6" t="str">
        <f t="shared" si="2"/>
        <v>1.3</v>
      </c>
      <c r="N1050" s="7" t="str">
        <f t="shared" si="3"/>
        <v>0</v>
      </c>
      <c r="O1050" s="8" t="str">
        <f t="shared" ref="O1050:P1050" si="1053">(O1051*13+M1050)/14</f>
        <v>0.398</v>
      </c>
      <c r="P1050" s="8" t="str">
        <f t="shared" si="1053"/>
        <v>0.298</v>
      </c>
      <c r="Q1050" s="8" t="str">
        <f t="shared" si="5"/>
        <v>1.333</v>
      </c>
      <c r="R1050" s="8" t="str">
        <f t="shared" si="6"/>
        <v>57.143</v>
      </c>
    </row>
    <row r="1051" ht="15.75" customHeight="1">
      <c r="A1051" s="1">
        <v>1049.0</v>
      </c>
      <c r="B1051" s="5" t="s">
        <v>17</v>
      </c>
      <c r="C1051" s="1">
        <v>2.017011E7</v>
      </c>
      <c r="D1051" s="1">
        <v>89.8</v>
      </c>
      <c r="E1051" s="1">
        <v>90.95</v>
      </c>
      <c r="F1051" s="1">
        <v>89.8</v>
      </c>
      <c r="G1051" s="1">
        <v>90.95</v>
      </c>
      <c r="H1051" s="1">
        <v>90.0</v>
      </c>
      <c r="I1051" s="1">
        <v>0.95</v>
      </c>
      <c r="J1051" s="1">
        <v>1.05</v>
      </c>
      <c r="K1051" s="1">
        <v>4893132.0</v>
      </c>
      <c r="L1051" s="1">
        <v>4.42301887338E8</v>
      </c>
      <c r="M1051" s="6" t="str">
        <f t="shared" si="2"/>
        <v>0.95</v>
      </c>
      <c r="N1051" s="7" t="str">
        <f t="shared" si="3"/>
        <v>0</v>
      </c>
      <c r="O1051" s="8" t="str">
        <f t="shared" ref="O1051:P1051" si="1054">(O1052*13+M1051)/14</f>
        <v>0.328</v>
      </c>
      <c r="P1051" s="8" t="str">
        <f t="shared" si="1054"/>
        <v>0.321</v>
      </c>
      <c r="Q1051" s="8" t="str">
        <f t="shared" si="5"/>
        <v>1.022</v>
      </c>
      <c r="R1051" s="8" t="str">
        <f t="shared" si="6"/>
        <v>50.547</v>
      </c>
    </row>
    <row r="1052" ht="15.75" customHeight="1">
      <c r="A1052" s="1">
        <v>1050.0</v>
      </c>
      <c r="B1052" s="5" t="s">
        <v>17</v>
      </c>
      <c r="C1052" s="1">
        <v>2.0170109E7</v>
      </c>
      <c r="D1052" s="1">
        <v>91.0</v>
      </c>
      <c r="E1052" s="1">
        <v>91.0</v>
      </c>
      <c r="F1052" s="1">
        <v>89.7</v>
      </c>
      <c r="G1052" s="1">
        <v>90.0</v>
      </c>
      <c r="H1052" s="1">
        <v>90.15</v>
      </c>
      <c r="I1052" s="1">
        <v>-0.15</v>
      </c>
      <c r="J1052" s="1">
        <v>-0.16</v>
      </c>
      <c r="K1052" s="1">
        <v>4810131.0</v>
      </c>
      <c r="L1052" s="1">
        <v>4.33529127E8</v>
      </c>
      <c r="M1052" s="6" t="str">
        <f t="shared" si="2"/>
        <v>0</v>
      </c>
      <c r="N1052" s="7" t="str">
        <f t="shared" si="3"/>
        <v>0.15</v>
      </c>
      <c r="O1052" s="8" t="str">
        <f t="shared" ref="O1052:P1052" si="1055">(O1053*13+M1052)/14</f>
        <v>0.281</v>
      </c>
      <c r="P1052" s="8" t="str">
        <f t="shared" si="1055"/>
        <v>0.346</v>
      </c>
      <c r="Q1052" s="8" t="str">
        <f t="shared" si="5"/>
        <v>0.811</v>
      </c>
      <c r="R1052" s="8" t="str">
        <f t="shared" si="6"/>
        <v>44.781</v>
      </c>
    </row>
    <row r="1053" ht="15.75" customHeight="1">
      <c r="A1053" s="1">
        <v>1051.0</v>
      </c>
      <c r="B1053" s="5" t="s">
        <v>17</v>
      </c>
      <c r="C1053" s="1">
        <v>2.0170106E7</v>
      </c>
      <c r="D1053" s="1">
        <v>90.9</v>
      </c>
      <c r="E1053" s="1">
        <v>90.95</v>
      </c>
      <c r="F1053" s="1">
        <v>89.6</v>
      </c>
      <c r="G1053" s="1">
        <v>90.15</v>
      </c>
      <c r="H1053" s="1">
        <v>90.7</v>
      </c>
      <c r="I1053" s="1">
        <v>-0.55</v>
      </c>
      <c r="J1053" s="1">
        <v>-0.6</v>
      </c>
      <c r="K1053" s="1">
        <v>5549846.0</v>
      </c>
      <c r="L1053" s="1">
        <v>5.001060819E8</v>
      </c>
      <c r="M1053" s="6" t="str">
        <f t="shared" si="2"/>
        <v>0</v>
      </c>
      <c r="N1053" s="7" t="str">
        <f t="shared" si="3"/>
        <v>0.55</v>
      </c>
      <c r="O1053" s="8" t="str">
        <f t="shared" ref="O1053:P1053" si="1056">(O1054*13+M1053)/14</f>
        <v>0.302</v>
      </c>
      <c r="P1053" s="8" t="str">
        <f t="shared" si="1056"/>
        <v>0.361</v>
      </c>
      <c r="Q1053" s="8" t="str">
        <f t="shared" si="5"/>
        <v>0.837</v>
      </c>
      <c r="R1053" s="8" t="str">
        <f t="shared" si="6"/>
        <v>45.560</v>
      </c>
    </row>
    <row r="1054" ht="15.75" customHeight="1">
      <c r="A1054" s="1">
        <v>1052.0</v>
      </c>
      <c r="B1054" s="5" t="s">
        <v>17</v>
      </c>
      <c r="C1054" s="1">
        <v>2.0170105E7</v>
      </c>
      <c r="D1054" s="1">
        <v>91.25</v>
      </c>
      <c r="E1054" s="1">
        <v>91.25</v>
      </c>
      <c r="F1054" s="1">
        <v>90.05</v>
      </c>
      <c r="G1054" s="1">
        <v>90.7</v>
      </c>
      <c r="H1054" s="1">
        <v>90.15</v>
      </c>
      <c r="I1054" s="1">
        <v>0.55</v>
      </c>
      <c r="J1054" s="1">
        <v>0.61</v>
      </c>
      <c r="K1054" s="1">
        <v>3496704.0</v>
      </c>
      <c r="L1054" s="1">
        <v>3.16852402493E8</v>
      </c>
      <c r="M1054" s="6" t="str">
        <f t="shared" si="2"/>
        <v>0.55</v>
      </c>
      <c r="N1054" s="7" t="str">
        <f t="shared" si="3"/>
        <v>0</v>
      </c>
      <c r="O1054" s="8" t="str">
        <f t="shared" ref="O1054:P1054" si="1057">(O1055*13+M1054)/14</f>
        <v>0.325</v>
      </c>
      <c r="P1054" s="8" t="str">
        <f t="shared" si="1057"/>
        <v>0.347</v>
      </c>
      <c r="Q1054" s="8" t="str">
        <f t="shared" si="5"/>
        <v>0.939</v>
      </c>
      <c r="R1054" s="8" t="str">
        <f t="shared" si="6"/>
        <v>48.427</v>
      </c>
    </row>
    <row r="1055" ht="15.75" customHeight="1">
      <c r="A1055" s="1">
        <v>1053.0</v>
      </c>
      <c r="B1055" s="5" t="s">
        <v>17</v>
      </c>
      <c r="C1055" s="1">
        <v>2.0170104E7</v>
      </c>
      <c r="D1055" s="1">
        <v>90.95</v>
      </c>
      <c r="E1055" s="1">
        <v>91.05</v>
      </c>
      <c r="F1055" s="1">
        <v>89.35</v>
      </c>
      <c r="G1055" s="1">
        <v>90.15</v>
      </c>
      <c r="H1055" s="1">
        <v>90.8</v>
      </c>
      <c r="I1055" s="1">
        <v>-0.65</v>
      </c>
      <c r="J1055" s="1">
        <v>-0.71</v>
      </c>
      <c r="K1055" s="1">
        <v>3966484.0</v>
      </c>
      <c r="L1055" s="1">
        <v>3.571787503E8</v>
      </c>
      <c r="M1055" s="6" t="str">
        <f t="shared" si="2"/>
        <v>0</v>
      </c>
      <c r="N1055" s="7" t="str">
        <f t="shared" si="3"/>
        <v>0.65</v>
      </c>
      <c r="O1055" s="8" t="str">
        <f t="shared" ref="O1055:P1055" si="1058">(O1056*13+M1055)/14</f>
        <v>0.308</v>
      </c>
      <c r="P1055" s="8" t="str">
        <f t="shared" si="1058"/>
        <v>0.373</v>
      </c>
      <c r="Q1055" s="8" t="str">
        <f t="shared" si="5"/>
        <v>0.826</v>
      </c>
      <c r="R1055" s="8" t="str">
        <f t="shared" si="6"/>
        <v>45.226</v>
      </c>
    </row>
    <row r="1056" ht="15.75" customHeight="1">
      <c r="A1056" s="1">
        <v>1054.0</v>
      </c>
      <c r="B1056" s="5" t="s">
        <v>17</v>
      </c>
      <c r="C1056" s="1">
        <v>2.0170103E7</v>
      </c>
      <c r="D1056" s="1">
        <v>88.85</v>
      </c>
      <c r="E1056" s="1">
        <v>90.8</v>
      </c>
      <c r="F1056" s="1">
        <v>88.0</v>
      </c>
      <c r="G1056" s="1">
        <v>90.8</v>
      </c>
      <c r="H1056" s="1">
        <v>87.9</v>
      </c>
      <c r="I1056" s="1">
        <v>2.9</v>
      </c>
      <c r="J1056" s="1">
        <v>3.29</v>
      </c>
      <c r="K1056" s="1">
        <v>5620699.0</v>
      </c>
      <c r="L1056" s="1">
        <v>5.0553724795E8</v>
      </c>
      <c r="M1056" s="6" t="str">
        <f t="shared" si="2"/>
        <v>2.9</v>
      </c>
      <c r="N1056" s="7" t="str">
        <f t="shared" si="3"/>
        <v>0</v>
      </c>
      <c r="O1056" s="8" t="str">
        <f t="shared" ref="O1056:P1056" si="1059">(O1057*13+M1056)/14</f>
        <v>0.332</v>
      </c>
      <c r="P1056" s="8" t="str">
        <f t="shared" si="1059"/>
        <v>0.352</v>
      </c>
      <c r="Q1056" s="8" t="str">
        <f t="shared" si="5"/>
        <v>0.943</v>
      </c>
      <c r="R1056" s="8" t="str">
        <f t="shared" si="6"/>
        <v>48.532</v>
      </c>
    </row>
    <row r="1057" ht="15.75" customHeight="1">
      <c r="A1057" s="1">
        <v>1055.0</v>
      </c>
      <c r="B1057" s="5" t="s">
        <v>17</v>
      </c>
      <c r="C1057" s="1">
        <v>2.016123E7</v>
      </c>
      <c r="D1057" s="1">
        <v>87.0</v>
      </c>
      <c r="E1057" s="1">
        <v>88.45</v>
      </c>
      <c r="F1057" s="1">
        <v>87.0</v>
      </c>
      <c r="G1057" s="1">
        <v>87.9</v>
      </c>
      <c r="H1057" s="1">
        <v>87.9</v>
      </c>
      <c r="I1057" s="1">
        <v>0.0</v>
      </c>
      <c r="J1057" s="1">
        <v>0.0</v>
      </c>
      <c r="K1057" s="1">
        <v>5452430.0</v>
      </c>
      <c r="L1057" s="1">
        <v>4.7960367825E8</v>
      </c>
      <c r="M1057" s="6" t="str">
        <f t="shared" si="2"/>
        <v>0</v>
      </c>
      <c r="N1057" s="7" t="str">
        <f t="shared" si="3"/>
        <v>0</v>
      </c>
      <c r="O1057" s="8" t="str">
        <f t="shared" ref="O1057:P1057" si="1060">(O1058*13+M1057)/14</f>
        <v>0.134</v>
      </c>
      <c r="P1057" s="8" t="str">
        <f t="shared" si="1060"/>
        <v>0.379</v>
      </c>
      <c r="Q1057" s="8" t="str">
        <f t="shared" si="5"/>
        <v>0.354</v>
      </c>
      <c r="R1057" s="8" t="str">
        <f t="shared" si="6"/>
        <v>26.171</v>
      </c>
    </row>
    <row r="1058" ht="15.75" customHeight="1">
      <c r="A1058" s="1">
        <v>1056.0</v>
      </c>
      <c r="B1058" s="5" t="s">
        <v>17</v>
      </c>
      <c r="C1058" s="1">
        <v>2.0161229E7</v>
      </c>
      <c r="D1058" s="1">
        <v>88.0</v>
      </c>
      <c r="E1058" s="1">
        <v>88.3</v>
      </c>
      <c r="F1058" s="1">
        <v>87.35</v>
      </c>
      <c r="G1058" s="1">
        <v>87.9</v>
      </c>
      <c r="H1058" s="1">
        <v>88.1</v>
      </c>
      <c r="I1058" s="1">
        <v>-0.2</v>
      </c>
      <c r="J1058" s="1">
        <v>-0.22</v>
      </c>
      <c r="K1058" s="1">
        <v>6454700.0</v>
      </c>
      <c r="L1058" s="1">
        <v>5.66384493848E8</v>
      </c>
      <c r="M1058" s="6" t="str">
        <f t="shared" si="2"/>
        <v>0</v>
      </c>
      <c r="N1058" s="7" t="str">
        <f t="shared" si="3"/>
        <v>0.2</v>
      </c>
      <c r="O1058" s="8" t="str">
        <f t="shared" ref="O1058:P1058" si="1061">(O1059*13+M1058)/14</f>
        <v>0.145</v>
      </c>
      <c r="P1058" s="8" t="str">
        <f t="shared" si="1061"/>
        <v>0.408</v>
      </c>
      <c r="Q1058" s="8" t="str">
        <f t="shared" si="5"/>
        <v>0.354</v>
      </c>
      <c r="R1058" s="8" t="str">
        <f t="shared" si="6"/>
        <v>26.171</v>
      </c>
    </row>
    <row r="1059" ht="15.75" customHeight="1">
      <c r="A1059" s="1">
        <v>1057.0</v>
      </c>
      <c r="B1059" s="5" t="s">
        <v>17</v>
      </c>
      <c r="C1059" s="1">
        <v>2.0161228E7</v>
      </c>
      <c r="D1059" s="1">
        <v>88.5</v>
      </c>
      <c r="E1059" s="1">
        <v>89.0</v>
      </c>
      <c r="F1059" s="1">
        <v>87.7</v>
      </c>
      <c r="G1059" s="1">
        <v>88.1</v>
      </c>
      <c r="H1059" s="1">
        <v>88.1</v>
      </c>
      <c r="I1059" s="1">
        <v>0.0</v>
      </c>
      <c r="J1059" s="1">
        <v>0.0</v>
      </c>
      <c r="K1059" s="1">
        <v>8645808.0</v>
      </c>
      <c r="L1059" s="1">
        <v>7.6146073589E8</v>
      </c>
      <c r="M1059" s="6" t="str">
        <f t="shared" si="2"/>
        <v>0</v>
      </c>
      <c r="N1059" s="7" t="str">
        <f t="shared" si="3"/>
        <v>0</v>
      </c>
      <c r="O1059" s="8" t="str">
        <f t="shared" ref="O1059:P1059" si="1062">(O1060*13+M1059)/14</f>
        <v>0.156</v>
      </c>
      <c r="P1059" s="8" t="str">
        <f t="shared" si="1062"/>
        <v>0.424</v>
      </c>
      <c r="Q1059" s="8" t="str">
        <f t="shared" si="5"/>
        <v>0.367</v>
      </c>
      <c r="R1059" s="8" t="str">
        <f t="shared" si="6"/>
        <v>26.865</v>
      </c>
    </row>
    <row r="1060" ht="15.75" customHeight="1">
      <c r="A1060" s="1">
        <v>1058.0</v>
      </c>
      <c r="B1060" s="5" t="s">
        <v>17</v>
      </c>
      <c r="C1060" s="1">
        <v>2.0161223E7</v>
      </c>
      <c r="D1060" s="1">
        <v>88.0</v>
      </c>
      <c r="E1060" s="1">
        <v>88.6</v>
      </c>
      <c r="F1060" s="1">
        <v>87.9</v>
      </c>
      <c r="G1060" s="1">
        <v>88.1</v>
      </c>
      <c r="H1060" s="1">
        <v>88.75</v>
      </c>
      <c r="I1060" s="1">
        <v>-0.65</v>
      </c>
      <c r="J1060" s="1">
        <v>-0.73</v>
      </c>
      <c r="K1060" s="1">
        <v>4194707.0</v>
      </c>
      <c r="L1060" s="1">
        <v>3.6948031985E8</v>
      </c>
      <c r="M1060" s="6" t="str">
        <f t="shared" si="2"/>
        <v>0</v>
      </c>
      <c r="N1060" s="7" t="str">
        <f t="shared" si="3"/>
        <v>0.65</v>
      </c>
      <c r="O1060" s="8" t="str">
        <f t="shared" ref="O1060:P1060" si="1063">(O1061*13+M1060)/14</f>
        <v>0.168</v>
      </c>
      <c r="P1060" s="8" t="str">
        <f t="shared" si="1063"/>
        <v>0.457</v>
      </c>
      <c r="Q1060" s="8" t="str">
        <f t="shared" si="5"/>
        <v>0.367</v>
      </c>
      <c r="R1060" s="8" t="str">
        <f t="shared" si="6"/>
        <v>26.865</v>
      </c>
    </row>
    <row r="1061" ht="15.75" customHeight="1">
      <c r="A1061" s="1">
        <v>1059.0</v>
      </c>
      <c r="B1061" s="5" t="s">
        <v>17</v>
      </c>
      <c r="C1061" s="1">
        <v>2.0161222E7</v>
      </c>
      <c r="D1061" s="1">
        <v>88.85</v>
      </c>
      <c r="E1061" s="1">
        <v>89.6</v>
      </c>
      <c r="F1061" s="1">
        <v>88.35</v>
      </c>
      <c r="G1061" s="1">
        <v>88.75</v>
      </c>
      <c r="H1061" s="1">
        <v>87.9</v>
      </c>
      <c r="I1061" s="1">
        <v>0.85</v>
      </c>
      <c r="J1061" s="1">
        <v>0.96</v>
      </c>
      <c r="K1061" s="1">
        <v>9158672.0</v>
      </c>
      <c r="L1061" s="1">
        <v>8.1404494275E8</v>
      </c>
      <c r="M1061" s="6" t="str">
        <f t="shared" si="2"/>
        <v>0.85</v>
      </c>
      <c r="N1061" s="7" t="str">
        <f t="shared" si="3"/>
        <v>0</v>
      </c>
      <c r="O1061" s="8" t="str">
        <f t="shared" ref="O1061:P1061" si="1064">(O1062*13+M1061)/14</f>
        <v>0.181</v>
      </c>
      <c r="P1061" s="8" t="str">
        <f t="shared" si="1064"/>
        <v>0.442</v>
      </c>
      <c r="Q1061" s="8" t="str">
        <f t="shared" si="5"/>
        <v>0.409</v>
      </c>
      <c r="R1061" s="8" t="str">
        <f t="shared" si="6"/>
        <v>29.022</v>
      </c>
    </row>
    <row r="1062" ht="15.75" customHeight="1">
      <c r="A1062" s="1">
        <v>1060.0</v>
      </c>
      <c r="B1062" s="5" t="s">
        <v>17</v>
      </c>
      <c r="C1062" s="1">
        <v>2.0161221E7</v>
      </c>
      <c r="D1062" s="1">
        <v>87.9</v>
      </c>
      <c r="E1062" s="1">
        <v>88.9</v>
      </c>
      <c r="F1062" s="1">
        <v>87.9</v>
      </c>
      <c r="G1062" s="1">
        <v>87.9</v>
      </c>
      <c r="H1062" s="1">
        <v>88.2</v>
      </c>
      <c r="I1062" s="1">
        <v>-0.3</v>
      </c>
      <c r="J1062" s="1">
        <v>-0.34</v>
      </c>
      <c r="K1062" s="1">
        <v>7829361.0</v>
      </c>
      <c r="L1062" s="1">
        <v>6.89996999785E8</v>
      </c>
      <c r="M1062" s="6" t="str">
        <f t="shared" si="2"/>
        <v>0</v>
      </c>
      <c r="N1062" s="7" t="str">
        <f t="shared" si="3"/>
        <v>0.3</v>
      </c>
      <c r="O1062" s="8" t="str">
        <f t="shared" ref="O1062:P1062" si="1065">(O1063*13+M1062)/14</f>
        <v>0.129</v>
      </c>
      <c r="P1062" s="8" t="str">
        <f t="shared" si="1065"/>
        <v>0.476</v>
      </c>
      <c r="Q1062" s="8" t="str">
        <f t="shared" si="5"/>
        <v>0.272</v>
      </c>
      <c r="R1062" s="8" t="str">
        <f t="shared" si="6"/>
        <v>21.355</v>
      </c>
    </row>
    <row r="1063" ht="15.75" customHeight="1">
      <c r="A1063" s="1">
        <v>1061.0</v>
      </c>
      <c r="B1063" s="5" t="s">
        <v>17</v>
      </c>
      <c r="C1063" s="1">
        <v>2.016122E7</v>
      </c>
      <c r="D1063" s="1">
        <v>89.0</v>
      </c>
      <c r="E1063" s="1">
        <v>89.35</v>
      </c>
      <c r="F1063" s="1">
        <v>88.2</v>
      </c>
      <c r="G1063" s="1">
        <v>88.2</v>
      </c>
      <c r="H1063" s="1">
        <v>88.8</v>
      </c>
      <c r="I1063" s="1">
        <v>-0.6</v>
      </c>
      <c r="J1063" s="1">
        <v>-0.67</v>
      </c>
      <c r="K1063" s="1">
        <v>5303211.0</v>
      </c>
      <c r="L1063" s="1">
        <v>4.7023294615E8</v>
      </c>
      <c r="M1063" s="6" t="str">
        <f t="shared" si="2"/>
        <v>0</v>
      </c>
      <c r="N1063" s="7" t="str">
        <f t="shared" si="3"/>
        <v>0.6</v>
      </c>
      <c r="O1063" s="8" t="str">
        <f t="shared" ref="O1063:P1063" si="1066">(O1064*13+M1063)/14</f>
        <v>0.139</v>
      </c>
      <c r="P1063" s="8" t="str">
        <f t="shared" si="1066"/>
        <v>0.490</v>
      </c>
      <c r="Q1063" s="8" t="str">
        <f t="shared" si="5"/>
        <v>0.284</v>
      </c>
      <c r="R1063" s="8" t="str">
        <f t="shared" si="6"/>
        <v>22.139</v>
      </c>
    </row>
    <row r="1064" ht="15.75" customHeight="1">
      <c r="A1064" s="1">
        <v>1062.0</v>
      </c>
      <c r="B1064" s="5" t="s">
        <v>17</v>
      </c>
      <c r="C1064" s="1">
        <v>2.0161219E7</v>
      </c>
      <c r="D1064" s="1">
        <v>89.3</v>
      </c>
      <c r="E1064" s="1">
        <v>89.55</v>
      </c>
      <c r="F1064" s="1">
        <v>88.3</v>
      </c>
      <c r="G1064" s="1">
        <v>88.8</v>
      </c>
      <c r="H1064" s="1">
        <v>90.0</v>
      </c>
      <c r="I1064" s="1">
        <v>-1.2</v>
      </c>
      <c r="J1064" s="1">
        <v>-1.33</v>
      </c>
      <c r="K1064" s="1">
        <v>7731305.0</v>
      </c>
      <c r="L1064" s="1">
        <v>6.87129841567E8</v>
      </c>
      <c r="M1064" s="6" t="str">
        <f t="shared" si="2"/>
        <v>0</v>
      </c>
      <c r="N1064" s="7" t="str">
        <f t="shared" si="3"/>
        <v>1.2</v>
      </c>
      <c r="O1064" s="8" t="str">
        <f t="shared" ref="O1064:P1064" si="1067">(O1065*13+M1064)/14</f>
        <v>0.150</v>
      </c>
      <c r="P1064" s="8" t="str">
        <f t="shared" si="1067"/>
        <v>0.481</v>
      </c>
      <c r="Q1064" s="8" t="str">
        <f t="shared" si="5"/>
        <v>0.312</v>
      </c>
      <c r="R1064" s="8" t="str">
        <f t="shared" si="6"/>
        <v>23.758</v>
      </c>
    </row>
    <row r="1065" ht="15.75" customHeight="1">
      <c r="A1065" s="1">
        <v>1063.0</v>
      </c>
      <c r="B1065" s="5" t="s">
        <v>17</v>
      </c>
      <c r="C1065" s="1">
        <v>2.0161216E7</v>
      </c>
      <c r="D1065" s="1">
        <v>90.35</v>
      </c>
      <c r="E1065" s="1">
        <v>90.45</v>
      </c>
      <c r="F1065" s="1">
        <v>89.95</v>
      </c>
      <c r="G1065" s="1">
        <v>90.0</v>
      </c>
      <c r="H1065" s="1">
        <v>90.25</v>
      </c>
      <c r="I1065" s="1">
        <v>-0.25</v>
      </c>
      <c r="J1065" s="1">
        <v>-0.27</v>
      </c>
      <c r="K1065" s="1">
        <v>8235323.0</v>
      </c>
      <c r="L1065" s="1">
        <v>7.4187916655E8</v>
      </c>
      <c r="M1065" s="6" t="str">
        <f t="shared" si="2"/>
        <v>0</v>
      </c>
      <c r="N1065" s="7" t="str">
        <f t="shared" si="3"/>
        <v>0.25</v>
      </c>
      <c r="O1065" s="8" t="str">
        <f t="shared" ref="O1065:P1065" si="1068">(O1066*13+M1065)/14</f>
        <v>0.161</v>
      </c>
      <c r="P1065" s="8" t="str">
        <f t="shared" si="1068"/>
        <v>0.426</v>
      </c>
      <c r="Q1065" s="8" t="str">
        <f t="shared" si="5"/>
        <v>0.379</v>
      </c>
      <c r="R1065" s="8" t="str">
        <f t="shared" si="6"/>
        <v>27.493</v>
      </c>
    </row>
    <row r="1066" ht="15.75" customHeight="1">
      <c r="A1066" s="1">
        <v>1064.0</v>
      </c>
      <c r="B1066" s="5" t="s">
        <v>17</v>
      </c>
      <c r="C1066" s="1">
        <v>2.0161215E7</v>
      </c>
      <c r="D1066" s="1">
        <v>90.6</v>
      </c>
      <c r="E1066" s="1">
        <v>91.1</v>
      </c>
      <c r="F1066" s="1">
        <v>90.15</v>
      </c>
      <c r="G1066" s="1">
        <v>90.25</v>
      </c>
      <c r="H1066" s="1">
        <v>91.35</v>
      </c>
      <c r="I1066" s="1">
        <v>-1.1</v>
      </c>
      <c r="J1066" s="1">
        <v>-1.2</v>
      </c>
      <c r="K1066" s="1">
        <v>7659319.0</v>
      </c>
      <c r="L1066" s="1">
        <v>6.92982915358E8</v>
      </c>
      <c r="M1066" s="6" t="str">
        <f t="shared" si="2"/>
        <v>0</v>
      </c>
      <c r="N1066" s="7" t="str">
        <f t="shared" si="3"/>
        <v>1.1</v>
      </c>
      <c r="O1066" s="8" t="str">
        <f t="shared" ref="O1066:P1066" si="1069">(O1067*13+M1066)/14</f>
        <v>0.174</v>
      </c>
      <c r="P1066" s="8" t="str">
        <f t="shared" si="1069"/>
        <v>0.439</v>
      </c>
      <c r="Q1066" s="8" t="str">
        <f t="shared" si="5"/>
        <v>0.396</v>
      </c>
      <c r="R1066" s="8" t="str">
        <f t="shared" si="6"/>
        <v>28.355</v>
      </c>
    </row>
    <row r="1067" ht="15.75" customHeight="1">
      <c r="A1067" s="1">
        <v>1065.0</v>
      </c>
      <c r="B1067" s="5" t="s">
        <v>17</v>
      </c>
      <c r="C1067" s="1">
        <v>2.0161214E7</v>
      </c>
      <c r="D1067" s="1">
        <v>91.25</v>
      </c>
      <c r="E1067" s="1">
        <v>91.9</v>
      </c>
      <c r="F1067" s="1">
        <v>91.25</v>
      </c>
      <c r="G1067" s="1">
        <v>91.35</v>
      </c>
      <c r="H1067" s="1">
        <v>91.25</v>
      </c>
      <c r="I1067" s="1">
        <v>0.1</v>
      </c>
      <c r="J1067" s="1">
        <v>0.1</v>
      </c>
      <c r="K1067" s="1">
        <v>3942131.0</v>
      </c>
      <c r="L1067" s="1">
        <v>3.6095739275E8</v>
      </c>
      <c r="M1067" s="6" t="str">
        <f t="shared" si="2"/>
        <v>0.1</v>
      </c>
      <c r="N1067" s="7" t="str">
        <f t="shared" si="3"/>
        <v>0</v>
      </c>
      <c r="O1067" s="8" t="str">
        <f t="shared" ref="O1067:P1067" si="1070">(O1068*13+M1067)/14</f>
        <v>0.187</v>
      </c>
      <c r="P1067" s="8" t="str">
        <f t="shared" si="1070"/>
        <v>0.388</v>
      </c>
      <c r="Q1067" s="8" t="str">
        <f t="shared" si="5"/>
        <v>0.482</v>
      </c>
      <c r="R1067" s="8" t="str">
        <f t="shared" si="6"/>
        <v>32.523</v>
      </c>
    </row>
    <row r="1068" ht="15.75" customHeight="1">
      <c r="A1068" s="1">
        <v>1066.0</v>
      </c>
      <c r="B1068" s="5" t="s">
        <v>17</v>
      </c>
      <c r="C1068" s="1">
        <v>2.0161213E7</v>
      </c>
      <c r="D1068" s="1">
        <v>91.8</v>
      </c>
      <c r="E1068" s="1">
        <v>91.95</v>
      </c>
      <c r="F1068" s="1">
        <v>91.0</v>
      </c>
      <c r="G1068" s="1">
        <v>91.25</v>
      </c>
      <c r="H1068" s="1">
        <v>92.05</v>
      </c>
      <c r="I1068" s="1">
        <v>-0.8</v>
      </c>
      <c r="J1068" s="1">
        <v>-0.86</v>
      </c>
      <c r="K1068" s="1">
        <v>9773685.0</v>
      </c>
      <c r="L1068" s="1">
        <v>8.95062740542E8</v>
      </c>
      <c r="M1068" s="6" t="str">
        <f t="shared" si="2"/>
        <v>0</v>
      </c>
      <c r="N1068" s="7" t="str">
        <f t="shared" si="3"/>
        <v>0.8</v>
      </c>
      <c r="O1068" s="8" t="str">
        <f t="shared" ref="O1068:P1068" si="1071">(O1069*13+M1068)/14</f>
        <v>0.194</v>
      </c>
      <c r="P1068" s="8" t="str">
        <f t="shared" si="1071"/>
        <v>0.418</v>
      </c>
      <c r="Q1068" s="8" t="str">
        <f t="shared" si="5"/>
        <v>0.464</v>
      </c>
      <c r="R1068" s="8" t="str">
        <f t="shared" si="6"/>
        <v>31.675</v>
      </c>
    </row>
    <row r="1069" ht="15.75" customHeight="1">
      <c r="A1069" s="1">
        <v>1067.0</v>
      </c>
      <c r="B1069" s="5" t="s">
        <v>17</v>
      </c>
      <c r="C1069" s="1">
        <v>2.0161212E7</v>
      </c>
      <c r="D1069" s="1">
        <v>93.25</v>
      </c>
      <c r="E1069" s="1">
        <v>93.45</v>
      </c>
      <c r="F1069" s="1">
        <v>92.05</v>
      </c>
      <c r="G1069" s="1">
        <v>92.05</v>
      </c>
      <c r="H1069" s="1">
        <v>92.95</v>
      </c>
      <c r="I1069" s="1">
        <v>-0.9</v>
      </c>
      <c r="J1069" s="1">
        <v>-0.96</v>
      </c>
      <c r="K1069" s="1">
        <v>7249924.0</v>
      </c>
      <c r="L1069" s="1">
        <v>6.724524577E8</v>
      </c>
      <c r="M1069" s="6" t="str">
        <f t="shared" si="2"/>
        <v>0</v>
      </c>
      <c r="N1069" s="7" t="str">
        <f t="shared" si="3"/>
        <v>0.9</v>
      </c>
      <c r="O1069" s="8" t="str">
        <f t="shared" ref="O1069:P1069" si="1072">(O1070*13+M1069)/14</f>
        <v>0.209</v>
      </c>
      <c r="P1069" s="8" t="str">
        <f t="shared" si="1072"/>
        <v>0.389</v>
      </c>
      <c r="Q1069" s="8" t="str">
        <f t="shared" si="5"/>
        <v>0.537</v>
      </c>
      <c r="R1069" s="8" t="str">
        <f t="shared" si="6"/>
        <v>34.935</v>
      </c>
    </row>
    <row r="1070" ht="15.75" customHeight="1">
      <c r="A1070" s="1">
        <v>1068.0</v>
      </c>
      <c r="B1070" s="5" t="s">
        <v>17</v>
      </c>
      <c r="C1070" s="1">
        <v>2.0161209E7</v>
      </c>
      <c r="D1070" s="1">
        <v>92.2</v>
      </c>
      <c r="E1070" s="1">
        <v>93.3</v>
      </c>
      <c r="F1070" s="1">
        <v>92.2</v>
      </c>
      <c r="G1070" s="1">
        <v>92.95</v>
      </c>
      <c r="H1070" s="1">
        <v>92.4</v>
      </c>
      <c r="I1070" s="1">
        <v>0.55</v>
      </c>
      <c r="J1070" s="1">
        <v>0.59</v>
      </c>
      <c r="K1070" s="1">
        <v>7071833.0</v>
      </c>
      <c r="L1070" s="1">
        <v>6.562257545E8</v>
      </c>
      <c r="M1070" s="6" t="str">
        <f t="shared" si="2"/>
        <v>0.55</v>
      </c>
      <c r="N1070" s="7" t="str">
        <f t="shared" si="3"/>
        <v>0</v>
      </c>
      <c r="O1070" s="8" t="str">
        <f t="shared" ref="O1070:P1070" si="1073">(O1071*13+M1070)/14</f>
        <v>0.225</v>
      </c>
      <c r="P1070" s="8" t="str">
        <f t="shared" si="1073"/>
        <v>0.350</v>
      </c>
      <c r="Q1070" s="8" t="str">
        <f t="shared" si="5"/>
        <v>0.643</v>
      </c>
      <c r="R1070" s="8" t="str">
        <f t="shared" si="6"/>
        <v>39.144</v>
      </c>
    </row>
    <row r="1071" ht="15.75" customHeight="1">
      <c r="A1071" s="1">
        <v>1069.0</v>
      </c>
      <c r="B1071" s="5" t="s">
        <v>17</v>
      </c>
      <c r="C1071" s="1">
        <v>2.0161208E7</v>
      </c>
      <c r="D1071" s="1">
        <v>92.65</v>
      </c>
      <c r="E1071" s="1">
        <v>93.2</v>
      </c>
      <c r="F1071" s="1">
        <v>92.3</v>
      </c>
      <c r="G1071" s="1">
        <v>92.4</v>
      </c>
      <c r="H1071" s="1">
        <v>92.6</v>
      </c>
      <c r="I1071" s="1">
        <v>-0.2</v>
      </c>
      <c r="J1071" s="1">
        <v>-0.21</v>
      </c>
      <c r="K1071" s="1">
        <v>7752208.0</v>
      </c>
      <c r="L1071" s="1">
        <v>7.1815142145E8</v>
      </c>
      <c r="M1071" s="6" t="str">
        <f t="shared" si="2"/>
        <v>0</v>
      </c>
      <c r="N1071" s="7" t="str">
        <f t="shared" si="3"/>
        <v>0.2</v>
      </c>
      <c r="O1071" s="8" t="str">
        <f t="shared" ref="O1071:P1071" si="1074">(O1072*13+M1071)/14</f>
        <v>0.200</v>
      </c>
      <c r="P1071" s="8" t="str">
        <f t="shared" si="1074"/>
        <v>0.377</v>
      </c>
      <c r="Q1071" s="8" t="str">
        <f t="shared" si="5"/>
        <v>0.531</v>
      </c>
      <c r="R1071" s="8" t="str">
        <f t="shared" si="6"/>
        <v>34.678</v>
      </c>
    </row>
    <row r="1072" ht="15.75" customHeight="1">
      <c r="A1072" s="1">
        <v>1070.0</v>
      </c>
      <c r="B1072" s="5" t="s">
        <v>17</v>
      </c>
      <c r="C1072" s="1">
        <v>2.0161207E7</v>
      </c>
      <c r="D1072" s="1">
        <v>93.2</v>
      </c>
      <c r="E1072" s="1">
        <v>93.45</v>
      </c>
      <c r="F1072" s="1">
        <v>92.5</v>
      </c>
      <c r="G1072" s="1">
        <v>92.6</v>
      </c>
      <c r="H1072" s="1">
        <v>93.85</v>
      </c>
      <c r="I1072" s="1">
        <v>-1.25</v>
      </c>
      <c r="J1072" s="1">
        <v>-1.33</v>
      </c>
      <c r="K1072" s="1">
        <v>6834433.0</v>
      </c>
      <c r="L1072" s="1">
        <v>6.3426009025E8</v>
      </c>
      <c r="M1072" s="6" t="str">
        <f t="shared" si="2"/>
        <v>0</v>
      </c>
      <c r="N1072" s="7" t="str">
        <f t="shared" si="3"/>
        <v>1.25</v>
      </c>
      <c r="O1072" s="8" t="str">
        <f t="shared" ref="O1072:P1072" si="1075">(O1073*13+M1072)/14</f>
        <v>0.215</v>
      </c>
      <c r="P1072" s="8" t="str">
        <f t="shared" si="1075"/>
        <v>0.390</v>
      </c>
      <c r="Q1072" s="8" t="str">
        <f t="shared" si="5"/>
        <v>0.552</v>
      </c>
      <c r="R1072" s="8" t="str">
        <f t="shared" si="6"/>
        <v>35.559</v>
      </c>
    </row>
    <row r="1073" ht="15.75" customHeight="1">
      <c r="A1073" s="1">
        <v>1071.0</v>
      </c>
      <c r="B1073" s="5" t="s">
        <v>17</v>
      </c>
      <c r="C1073" s="1">
        <v>2.0161206E7</v>
      </c>
      <c r="D1073" s="1">
        <v>93.85</v>
      </c>
      <c r="E1073" s="1">
        <v>94.6</v>
      </c>
      <c r="F1073" s="1">
        <v>93.7</v>
      </c>
      <c r="G1073" s="1">
        <v>93.85</v>
      </c>
      <c r="H1073" s="1">
        <v>93.4</v>
      </c>
      <c r="I1073" s="1">
        <v>0.45</v>
      </c>
      <c r="J1073" s="1">
        <v>0.48</v>
      </c>
      <c r="K1073" s="1">
        <v>3922560.0</v>
      </c>
      <c r="L1073" s="1">
        <v>3.6900448547E8</v>
      </c>
      <c r="M1073" s="6" t="str">
        <f t="shared" si="2"/>
        <v>0.45</v>
      </c>
      <c r="N1073" s="7" t="str">
        <f t="shared" si="3"/>
        <v>0</v>
      </c>
      <c r="O1073" s="8" t="str">
        <f t="shared" ref="O1073:P1073" si="1076">(O1074*13+M1073)/14</f>
        <v>0.232</v>
      </c>
      <c r="P1073" s="8" t="str">
        <f t="shared" si="1076"/>
        <v>0.324</v>
      </c>
      <c r="Q1073" s="8" t="str">
        <f t="shared" si="5"/>
        <v>0.716</v>
      </c>
      <c r="R1073" s="8" t="str">
        <f t="shared" si="6"/>
        <v>41.710</v>
      </c>
    </row>
    <row r="1074" ht="15.75" customHeight="1">
      <c r="A1074" s="1">
        <v>1072.0</v>
      </c>
      <c r="B1074" s="5" t="s">
        <v>17</v>
      </c>
      <c r="C1074" s="1">
        <v>2.0161205E7</v>
      </c>
      <c r="D1074" s="1">
        <v>94.7</v>
      </c>
      <c r="E1074" s="1">
        <v>94.7</v>
      </c>
      <c r="F1074" s="1">
        <v>93.05</v>
      </c>
      <c r="G1074" s="1">
        <v>93.4</v>
      </c>
      <c r="H1074" s="1">
        <v>93.8</v>
      </c>
      <c r="I1074" s="1">
        <v>-0.4</v>
      </c>
      <c r="J1074" s="1">
        <v>-0.42</v>
      </c>
      <c r="K1074" s="1">
        <v>3825245.0</v>
      </c>
      <c r="L1074" s="1">
        <v>3.57810895606E8</v>
      </c>
      <c r="M1074" s="6" t="str">
        <f t="shared" si="2"/>
        <v>0</v>
      </c>
      <c r="N1074" s="7" t="str">
        <f t="shared" si="3"/>
        <v>0.4</v>
      </c>
      <c r="O1074" s="8" t="str">
        <f t="shared" ref="O1074:P1074" si="1077">(O1075*13+M1074)/14</f>
        <v>0.215</v>
      </c>
      <c r="P1074" s="8" t="str">
        <f t="shared" si="1077"/>
        <v>0.349</v>
      </c>
      <c r="Q1074" s="8" t="str">
        <f t="shared" si="5"/>
        <v>0.616</v>
      </c>
      <c r="R1074" s="8" t="str">
        <f t="shared" si="6"/>
        <v>38.133</v>
      </c>
    </row>
    <row r="1075" ht="15.75" customHeight="1">
      <c r="A1075" s="1">
        <v>1073.0</v>
      </c>
      <c r="B1075" s="5" t="s">
        <v>17</v>
      </c>
      <c r="C1075" s="1">
        <v>2.0161202E7</v>
      </c>
      <c r="D1075" s="1">
        <v>94.0</v>
      </c>
      <c r="E1075" s="1">
        <v>94.7</v>
      </c>
      <c r="F1075" s="1">
        <v>93.8</v>
      </c>
      <c r="G1075" s="1">
        <v>93.8</v>
      </c>
      <c r="H1075" s="1">
        <v>94.7</v>
      </c>
      <c r="I1075" s="1">
        <v>-0.9</v>
      </c>
      <c r="J1075" s="1">
        <v>-0.95</v>
      </c>
      <c r="K1075" s="1">
        <v>3617300.0</v>
      </c>
      <c r="L1075" s="1">
        <v>3.40263266114E8</v>
      </c>
      <c r="M1075" s="6" t="str">
        <f t="shared" si="2"/>
        <v>0</v>
      </c>
      <c r="N1075" s="7" t="str">
        <f t="shared" si="3"/>
        <v>0.9</v>
      </c>
      <c r="O1075" s="8" t="str">
        <f t="shared" ref="O1075:P1075" si="1078">(O1076*13+M1075)/14</f>
        <v>0.232</v>
      </c>
      <c r="P1075" s="8" t="str">
        <f t="shared" si="1078"/>
        <v>0.345</v>
      </c>
      <c r="Q1075" s="8" t="str">
        <f t="shared" si="5"/>
        <v>0.671</v>
      </c>
      <c r="R1075" s="8" t="str">
        <f t="shared" si="6"/>
        <v>40.167</v>
      </c>
    </row>
    <row r="1076" ht="15.75" customHeight="1">
      <c r="A1076" s="1">
        <v>1074.0</v>
      </c>
      <c r="B1076" s="5" t="s">
        <v>17</v>
      </c>
      <c r="C1076" s="1">
        <v>2.0161201E7</v>
      </c>
      <c r="D1076" s="1">
        <v>94.5</v>
      </c>
      <c r="E1076" s="1">
        <v>95.35</v>
      </c>
      <c r="F1076" s="1">
        <v>94.5</v>
      </c>
      <c r="G1076" s="1">
        <v>94.7</v>
      </c>
      <c r="H1076" s="1">
        <v>94.5</v>
      </c>
      <c r="I1076" s="1">
        <v>0.2</v>
      </c>
      <c r="J1076" s="1">
        <v>0.21</v>
      </c>
      <c r="K1076" s="1">
        <v>3638853.0</v>
      </c>
      <c r="L1076" s="1">
        <v>3.452101844E8</v>
      </c>
      <c r="M1076" s="6" t="str">
        <f t="shared" si="2"/>
        <v>0.2</v>
      </c>
      <c r="N1076" s="7" t="str">
        <f t="shared" si="3"/>
        <v>0</v>
      </c>
      <c r="O1076" s="8" t="str">
        <f t="shared" ref="O1076:P1076" si="1079">(O1077*13+M1076)/14</f>
        <v>0.249</v>
      </c>
      <c r="P1076" s="8" t="str">
        <f t="shared" si="1079"/>
        <v>0.302</v>
      </c>
      <c r="Q1076" s="8" t="str">
        <f t="shared" si="5"/>
        <v>0.825</v>
      </c>
      <c r="R1076" s="8" t="str">
        <f t="shared" si="6"/>
        <v>45.207</v>
      </c>
    </row>
    <row r="1077" ht="15.75" customHeight="1">
      <c r="A1077" s="1">
        <v>1075.0</v>
      </c>
      <c r="B1077" s="5" t="s">
        <v>17</v>
      </c>
      <c r="C1077" s="1">
        <v>2.016113E7</v>
      </c>
      <c r="D1077" s="1">
        <v>94.0</v>
      </c>
      <c r="E1077" s="1">
        <v>94.5</v>
      </c>
      <c r="F1077" s="1">
        <v>93.75</v>
      </c>
      <c r="G1077" s="1">
        <v>94.5</v>
      </c>
      <c r="H1077" s="1">
        <v>94.4</v>
      </c>
      <c r="I1077" s="1">
        <v>0.1</v>
      </c>
      <c r="J1077" s="1">
        <v>0.1</v>
      </c>
      <c r="K1077" s="1">
        <v>4838414.0</v>
      </c>
      <c r="L1077" s="1">
        <v>4.5631902925E8</v>
      </c>
      <c r="M1077" s="6" t="str">
        <f t="shared" si="2"/>
        <v>0.1</v>
      </c>
      <c r="N1077" s="7" t="str">
        <f t="shared" si="3"/>
        <v>0</v>
      </c>
      <c r="O1077" s="8" t="str">
        <f t="shared" ref="O1077:P1077" si="1080">(O1078*13+M1077)/14</f>
        <v>0.253</v>
      </c>
      <c r="P1077" s="8" t="str">
        <f t="shared" si="1080"/>
        <v>0.326</v>
      </c>
      <c r="Q1077" s="8" t="str">
        <f t="shared" si="5"/>
        <v>0.778</v>
      </c>
      <c r="R1077" s="8" t="str">
        <f t="shared" si="6"/>
        <v>43.751</v>
      </c>
    </row>
    <row r="1078" ht="15.75" customHeight="1">
      <c r="A1078" s="1">
        <v>1076.0</v>
      </c>
      <c r="B1078" s="5" t="s">
        <v>17</v>
      </c>
      <c r="C1078" s="1">
        <v>2.0161129E7</v>
      </c>
      <c r="D1078" s="1">
        <v>94.15</v>
      </c>
      <c r="E1078" s="1">
        <v>94.55</v>
      </c>
      <c r="F1078" s="1">
        <v>93.9</v>
      </c>
      <c r="G1078" s="1">
        <v>94.4</v>
      </c>
      <c r="H1078" s="1">
        <v>94.6</v>
      </c>
      <c r="I1078" s="1">
        <v>-0.2</v>
      </c>
      <c r="J1078" s="1">
        <v>-0.21</v>
      </c>
      <c r="K1078" s="1">
        <v>3672378.0</v>
      </c>
      <c r="L1078" s="1">
        <v>3.4651430661E8</v>
      </c>
      <c r="M1078" s="6" t="str">
        <f t="shared" si="2"/>
        <v>0</v>
      </c>
      <c r="N1078" s="7" t="str">
        <f t="shared" si="3"/>
        <v>0.2</v>
      </c>
      <c r="O1078" s="8" t="str">
        <f t="shared" ref="O1078:P1078" si="1081">(O1079*13+M1078)/14</f>
        <v>0.265</v>
      </c>
      <c r="P1078" s="8" t="str">
        <f t="shared" si="1081"/>
        <v>0.351</v>
      </c>
      <c r="Q1078" s="8" t="str">
        <f t="shared" si="5"/>
        <v>0.756</v>
      </c>
      <c r="R1078" s="8" t="str">
        <f t="shared" si="6"/>
        <v>43.048</v>
      </c>
    </row>
    <row r="1079" ht="15.75" customHeight="1">
      <c r="A1079" s="1">
        <v>1077.0</v>
      </c>
      <c r="B1079" s="5" t="s">
        <v>17</v>
      </c>
      <c r="C1079" s="1">
        <v>2.0161128E7</v>
      </c>
      <c r="D1079" s="1">
        <v>94.55</v>
      </c>
      <c r="E1079" s="1">
        <v>95.2</v>
      </c>
      <c r="F1079" s="1">
        <v>94.1</v>
      </c>
      <c r="G1079" s="1">
        <v>94.6</v>
      </c>
      <c r="H1079" s="1">
        <v>95.1</v>
      </c>
      <c r="I1079" s="1">
        <v>-0.5</v>
      </c>
      <c r="J1079" s="1">
        <v>-0.52</v>
      </c>
      <c r="K1079" s="1">
        <v>5909727.0</v>
      </c>
      <c r="L1079" s="1">
        <v>5.584089991E8</v>
      </c>
      <c r="M1079" s="6" t="str">
        <f t="shared" si="2"/>
        <v>0</v>
      </c>
      <c r="N1079" s="7" t="str">
        <f t="shared" si="3"/>
        <v>0.5</v>
      </c>
      <c r="O1079" s="8" t="str">
        <f t="shared" ref="O1079:P1079" si="1082">(O1080*13+M1079)/14</f>
        <v>0.285</v>
      </c>
      <c r="P1079" s="8" t="str">
        <f t="shared" si="1082"/>
        <v>0.362</v>
      </c>
      <c r="Q1079" s="8" t="str">
        <f t="shared" si="5"/>
        <v>0.788</v>
      </c>
      <c r="R1079" s="8" t="str">
        <f t="shared" si="6"/>
        <v>44.070</v>
      </c>
    </row>
    <row r="1080" ht="15.75" customHeight="1">
      <c r="A1080" s="1">
        <v>1078.0</v>
      </c>
      <c r="B1080" s="5" t="s">
        <v>17</v>
      </c>
      <c r="C1080" s="1">
        <v>2.0161125E7</v>
      </c>
      <c r="D1080" s="1">
        <v>95.05</v>
      </c>
      <c r="E1080" s="1">
        <v>95.55</v>
      </c>
      <c r="F1080" s="1">
        <v>94.6</v>
      </c>
      <c r="G1080" s="1">
        <v>95.1</v>
      </c>
      <c r="H1080" s="1">
        <v>95.6</v>
      </c>
      <c r="I1080" s="1">
        <v>-0.5</v>
      </c>
      <c r="J1080" s="1">
        <v>-0.52</v>
      </c>
      <c r="K1080" s="1">
        <v>3661207.0</v>
      </c>
      <c r="L1080" s="1">
        <v>3.486829337E8</v>
      </c>
      <c r="M1080" s="6" t="str">
        <f t="shared" si="2"/>
        <v>0</v>
      </c>
      <c r="N1080" s="7" t="str">
        <f t="shared" si="3"/>
        <v>0.5</v>
      </c>
      <c r="O1080" s="8" t="str">
        <f t="shared" ref="O1080:P1080" si="1083">(O1081*13+M1080)/14</f>
        <v>0.307</v>
      </c>
      <c r="P1080" s="8" t="str">
        <f t="shared" si="1083"/>
        <v>0.352</v>
      </c>
      <c r="Q1080" s="8" t="str">
        <f t="shared" si="5"/>
        <v>0.874</v>
      </c>
      <c r="R1080" s="8" t="str">
        <f t="shared" si="6"/>
        <v>46.642</v>
      </c>
    </row>
    <row r="1081" ht="15.75" customHeight="1">
      <c r="A1081" s="1">
        <v>1079.0</v>
      </c>
      <c r="B1081" s="5" t="s">
        <v>17</v>
      </c>
      <c r="C1081" s="1">
        <v>2.0161124E7</v>
      </c>
      <c r="D1081" s="1">
        <v>95.85</v>
      </c>
      <c r="E1081" s="1">
        <v>96.05</v>
      </c>
      <c r="F1081" s="1">
        <v>95.05</v>
      </c>
      <c r="G1081" s="1">
        <v>95.6</v>
      </c>
      <c r="H1081" s="1">
        <v>96.2</v>
      </c>
      <c r="I1081" s="1">
        <v>-0.6</v>
      </c>
      <c r="J1081" s="1">
        <v>-0.62</v>
      </c>
      <c r="K1081" s="1">
        <v>2756949.0</v>
      </c>
      <c r="L1081" s="1">
        <v>2.6381577355E8</v>
      </c>
      <c r="M1081" s="6" t="str">
        <f t="shared" si="2"/>
        <v>0</v>
      </c>
      <c r="N1081" s="7" t="str">
        <f t="shared" si="3"/>
        <v>0.6</v>
      </c>
      <c r="O1081" s="8" t="str">
        <f t="shared" ref="O1081:P1081" si="1084">(O1082*13+M1081)/14</f>
        <v>0.331</v>
      </c>
      <c r="P1081" s="8" t="str">
        <f t="shared" si="1084"/>
        <v>0.340</v>
      </c>
      <c r="Q1081" s="8" t="str">
        <f t="shared" si="5"/>
        <v>0.973</v>
      </c>
      <c r="R1081" s="8" t="str">
        <f t="shared" si="6"/>
        <v>49.315</v>
      </c>
    </row>
    <row r="1082" ht="15.75" customHeight="1">
      <c r="A1082" s="1">
        <v>1080.0</v>
      </c>
      <c r="B1082" s="5" t="s">
        <v>17</v>
      </c>
      <c r="C1082" s="1">
        <v>2.0161123E7</v>
      </c>
      <c r="D1082" s="1">
        <v>96.6</v>
      </c>
      <c r="E1082" s="1">
        <v>96.9</v>
      </c>
      <c r="F1082" s="1">
        <v>95.95</v>
      </c>
      <c r="G1082" s="1">
        <v>96.2</v>
      </c>
      <c r="H1082" s="1">
        <v>96.5</v>
      </c>
      <c r="I1082" s="1">
        <v>-0.3</v>
      </c>
      <c r="J1082" s="1">
        <v>-0.31</v>
      </c>
      <c r="K1082" s="1">
        <v>3678531.0</v>
      </c>
      <c r="L1082" s="1">
        <v>3.5509418738E8</v>
      </c>
      <c r="M1082" s="6" t="str">
        <f t="shared" si="2"/>
        <v>0</v>
      </c>
      <c r="N1082" s="7" t="str">
        <f t="shared" si="3"/>
        <v>0.3</v>
      </c>
      <c r="O1082" s="8" t="str">
        <f t="shared" ref="O1082:P1082" si="1085">(O1083*13+M1082)/14</f>
        <v>0.357</v>
      </c>
      <c r="P1082" s="8" t="str">
        <f t="shared" si="1085"/>
        <v>0.320</v>
      </c>
      <c r="Q1082" s="8" t="str">
        <f t="shared" si="5"/>
        <v>1.113</v>
      </c>
      <c r="R1082" s="8" t="str">
        <f t="shared" si="6"/>
        <v>52.678</v>
      </c>
    </row>
    <row r="1083" ht="15.75" customHeight="1">
      <c r="A1083" s="1">
        <v>1081.0</v>
      </c>
      <c r="B1083" s="5" t="s">
        <v>17</v>
      </c>
      <c r="C1083" s="1">
        <v>2.0161122E7</v>
      </c>
      <c r="D1083" s="1">
        <v>96.3</v>
      </c>
      <c r="E1083" s="1">
        <v>96.8</v>
      </c>
      <c r="F1083" s="1">
        <v>95.65</v>
      </c>
      <c r="G1083" s="1">
        <v>96.5</v>
      </c>
      <c r="H1083" s="1">
        <v>95.75</v>
      </c>
      <c r="I1083" s="1">
        <v>0.75</v>
      </c>
      <c r="J1083" s="1">
        <v>0.78</v>
      </c>
      <c r="K1083" s="1">
        <v>3567071.0</v>
      </c>
      <c r="L1083" s="1">
        <v>3.4410868675E8</v>
      </c>
      <c r="M1083" s="6" t="str">
        <f t="shared" si="2"/>
        <v>0.75</v>
      </c>
      <c r="N1083" s="7" t="str">
        <f t="shared" si="3"/>
        <v>0</v>
      </c>
      <c r="O1083" s="8" t="str">
        <f t="shared" ref="O1083:P1083" si="1086">(O1084*13+M1083)/14</f>
        <v>0.384</v>
      </c>
      <c r="P1083" s="8" t="str">
        <f t="shared" si="1086"/>
        <v>0.322</v>
      </c>
      <c r="Q1083" s="8" t="str">
        <f t="shared" si="5"/>
        <v>1.193</v>
      </c>
      <c r="R1083" s="8" t="str">
        <f t="shared" si="6"/>
        <v>54.400</v>
      </c>
    </row>
    <row r="1084" ht="15.75" customHeight="1">
      <c r="A1084" s="1">
        <v>1082.0</v>
      </c>
      <c r="B1084" s="5" t="s">
        <v>17</v>
      </c>
      <c r="C1084" s="1">
        <v>2.0161121E7</v>
      </c>
      <c r="D1084" s="1">
        <v>94.8</v>
      </c>
      <c r="E1084" s="1">
        <v>96.45</v>
      </c>
      <c r="F1084" s="1">
        <v>94.75</v>
      </c>
      <c r="G1084" s="1">
        <v>95.75</v>
      </c>
      <c r="H1084" s="1">
        <v>94.9</v>
      </c>
      <c r="I1084" s="1">
        <v>0.85</v>
      </c>
      <c r="J1084" s="1">
        <v>0.89</v>
      </c>
      <c r="K1084" s="1">
        <v>5057529.0</v>
      </c>
      <c r="L1084" s="1">
        <v>4.8520297555E8</v>
      </c>
      <c r="M1084" s="6" t="str">
        <f t="shared" si="2"/>
        <v>0.85</v>
      </c>
      <c r="N1084" s="7" t="str">
        <f t="shared" si="3"/>
        <v>0</v>
      </c>
      <c r="O1084" s="8" t="str">
        <f t="shared" ref="O1084:P1084" si="1087">(O1085*13+M1084)/14</f>
        <v>0.356</v>
      </c>
      <c r="P1084" s="8" t="str">
        <f t="shared" si="1087"/>
        <v>0.347</v>
      </c>
      <c r="Q1084" s="8" t="str">
        <f t="shared" si="5"/>
        <v>1.027</v>
      </c>
      <c r="R1084" s="8" t="str">
        <f t="shared" si="6"/>
        <v>50.655</v>
      </c>
    </row>
    <row r="1085" ht="15.75" customHeight="1">
      <c r="A1085" s="1">
        <v>1083.0</v>
      </c>
      <c r="B1085" s="5" t="s">
        <v>17</v>
      </c>
      <c r="C1085" s="1">
        <v>2.0161118E7</v>
      </c>
      <c r="D1085" s="1">
        <v>94.5</v>
      </c>
      <c r="E1085" s="1">
        <v>95.6</v>
      </c>
      <c r="F1085" s="1">
        <v>94.3</v>
      </c>
      <c r="G1085" s="1">
        <v>94.9</v>
      </c>
      <c r="H1085" s="1">
        <v>93.6</v>
      </c>
      <c r="I1085" s="1">
        <v>1.3</v>
      </c>
      <c r="J1085" s="1">
        <v>1.38</v>
      </c>
      <c r="K1085" s="1">
        <v>6587831.0</v>
      </c>
      <c r="L1085" s="1">
        <v>6.2530221625E8</v>
      </c>
      <c r="M1085" s="6" t="str">
        <f t="shared" si="2"/>
        <v>1.3</v>
      </c>
      <c r="N1085" s="7" t="str">
        <f t="shared" si="3"/>
        <v>0</v>
      </c>
      <c r="O1085" s="8" t="str">
        <f t="shared" ref="O1085:P1085" si="1088">(O1086*13+M1085)/14</f>
        <v>0.318</v>
      </c>
      <c r="P1085" s="8" t="str">
        <f t="shared" si="1088"/>
        <v>0.373</v>
      </c>
      <c r="Q1085" s="8" t="str">
        <f t="shared" si="5"/>
        <v>0.851</v>
      </c>
      <c r="R1085" s="8" t="str">
        <f t="shared" si="6"/>
        <v>45.985</v>
      </c>
    </row>
    <row r="1086" ht="15.75" customHeight="1">
      <c r="A1086" s="1">
        <v>1084.0</v>
      </c>
      <c r="B1086" s="5" t="s">
        <v>17</v>
      </c>
      <c r="C1086" s="1">
        <v>2.0161117E7</v>
      </c>
      <c r="D1086" s="1">
        <v>92.6</v>
      </c>
      <c r="E1086" s="1">
        <v>93.6</v>
      </c>
      <c r="F1086" s="1">
        <v>92.2</v>
      </c>
      <c r="G1086" s="1">
        <v>93.6</v>
      </c>
      <c r="H1086" s="1">
        <v>93.5</v>
      </c>
      <c r="I1086" s="1">
        <v>0.1</v>
      </c>
      <c r="J1086" s="1">
        <v>0.1</v>
      </c>
      <c r="K1086" s="1">
        <v>6460751.0</v>
      </c>
      <c r="L1086" s="1">
        <v>5.99787809345E8</v>
      </c>
      <c r="M1086" s="6" t="str">
        <f t="shared" si="2"/>
        <v>0.1</v>
      </c>
      <c r="N1086" s="7" t="str">
        <f t="shared" si="3"/>
        <v>0</v>
      </c>
      <c r="O1086" s="8" t="str">
        <f t="shared" ref="O1086:P1086" si="1089">(O1087*13+M1086)/14</f>
        <v>0.242</v>
      </c>
      <c r="P1086" s="8" t="str">
        <f t="shared" si="1089"/>
        <v>0.402</v>
      </c>
      <c r="Q1086" s="8" t="str">
        <f t="shared" si="5"/>
        <v>0.603</v>
      </c>
      <c r="R1086" s="8" t="str">
        <f t="shared" si="6"/>
        <v>37.600</v>
      </c>
    </row>
    <row r="1087" ht="15.75" customHeight="1">
      <c r="A1087" s="1">
        <v>1085.0</v>
      </c>
      <c r="B1087" s="5" t="s">
        <v>17</v>
      </c>
      <c r="C1087" s="1">
        <v>2.0161116E7</v>
      </c>
      <c r="D1087" s="1">
        <v>93.6</v>
      </c>
      <c r="E1087" s="1">
        <v>93.95</v>
      </c>
      <c r="F1087" s="1">
        <v>93.2</v>
      </c>
      <c r="G1087" s="1">
        <v>93.5</v>
      </c>
      <c r="H1087" s="1">
        <v>93.6</v>
      </c>
      <c r="I1087" s="1">
        <v>-0.1</v>
      </c>
      <c r="J1087" s="1">
        <v>-0.1</v>
      </c>
      <c r="K1087" s="1">
        <v>3255910.0</v>
      </c>
      <c r="L1087" s="1">
        <v>3.0462007045E8</v>
      </c>
      <c r="M1087" s="6" t="str">
        <f t="shared" si="2"/>
        <v>0</v>
      </c>
      <c r="N1087" s="7" t="str">
        <f t="shared" si="3"/>
        <v>0.1</v>
      </c>
      <c r="O1087" s="8" t="str">
        <f t="shared" ref="O1087:P1087" si="1090">(O1088*13+M1087)/14</f>
        <v>0.253</v>
      </c>
      <c r="P1087" s="8" t="str">
        <f t="shared" si="1090"/>
        <v>0.433</v>
      </c>
      <c r="Q1087" s="8" t="str">
        <f t="shared" si="5"/>
        <v>0.585</v>
      </c>
      <c r="R1087" s="8" t="str">
        <f t="shared" si="6"/>
        <v>36.900</v>
      </c>
    </row>
    <row r="1088" ht="15.75" customHeight="1">
      <c r="A1088" s="1">
        <v>1086.0</v>
      </c>
      <c r="B1088" s="5" t="s">
        <v>17</v>
      </c>
      <c r="C1088" s="1">
        <v>2.0161115E7</v>
      </c>
      <c r="D1088" s="1">
        <v>94.45</v>
      </c>
      <c r="E1088" s="1">
        <v>94.45</v>
      </c>
      <c r="F1088" s="1">
        <v>92.85</v>
      </c>
      <c r="G1088" s="1">
        <v>93.6</v>
      </c>
      <c r="H1088" s="1">
        <v>93.35</v>
      </c>
      <c r="I1088" s="1">
        <v>0.25</v>
      </c>
      <c r="J1088" s="1">
        <v>0.26</v>
      </c>
      <c r="K1088" s="1">
        <v>2404331.0</v>
      </c>
      <c r="L1088" s="1">
        <v>2.2479436025E8</v>
      </c>
      <c r="M1088" s="6" t="str">
        <f t="shared" si="2"/>
        <v>0.25</v>
      </c>
      <c r="N1088" s="7" t="str">
        <f t="shared" si="3"/>
        <v>0</v>
      </c>
      <c r="O1088" s="8" t="str">
        <f t="shared" ref="O1088:P1088" si="1091">(O1089*13+M1088)/14</f>
        <v>0.273</v>
      </c>
      <c r="P1088" s="8" t="str">
        <f t="shared" si="1091"/>
        <v>0.458</v>
      </c>
      <c r="Q1088" s="8" t="str">
        <f t="shared" si="5"/>
        <v>0.595</v>
      </c>
      <c r="R1088" s="8" t="str">
        <f t="shared" si="6"/>
        <v>37.288</v>
      </c>
    </row>
    <row r="1089" ht="15.75" customHeight="1">
      <c r="A1089" s="1">
        <v>1087.0</v>
      </c>
      <c r="B1089" s="5" t="s">
        <v>17</v>
      </c>
      <c r="C1089" s="1">
        <v>2.0161114E7</v>
      </c>
      <c r="D1089" s="1">
        <v>93.0</v>
      </c>
      <c r="E1089" s="1">
        <v>93.4</v>
      </c>
      <c r="F1089" s="1">
        <v>92.65</v>
      </c>
      <c r="G1089" s="1">
        <v>93.35</v>
      </c>
      <c r="H1089" s="1">
        <v>93.8</v>
      </c>
      <c r="I1089" s="1">
        <v>-0.45</v>
      </c>
      <c r="J1089" s="1">
        <v>-0.47</v>
      </c>
      <c r="K1089" s="1">
        <v>3527094.0</v>
      </c>
      <c r="L1089" s="1">
        <v>3.281634699E8</v>
      </c>
      <c r="M1089" s="6" t="str">
        <f t="shared" si="2"/>
        <v>0</v>
      </c>
      <c r="N1089" s="7" t="str">
        <f t="shared" si="3"/>
        <v>0.45</v>
      </c>
      <c r="O1089" s="8" t="str">
        <f t="shared" ref="O1089:P1089" si="1092">(O1090*13+M1089)/14</f>
        <v>0.274</v>
      </c>
      <c r="P1089" s="8" t="str">
        <f t="shared" si="1092"/>
        <v>0.494</v>
      </c>
      <c r="Q1089" s="8" t="str">
        <f t="shared" si="5"/>
        <v>0.556</v>
      </c>
      <c r="R1089" s="8" t="str">
        <f t="shared" si="6"/>
        <v>35.718</v>
      </c>
    </row>
    <row r="1090" ht="15.75" customHeight="1">
      <c r="A1090" s="1">
        <v>1088.0</v>
      </c>
      <c r="B1090" s="5" t="s">
        <v>17</v>
      </c>
      <c r="C1090" s="1">
        <v>2.0161111E7</v>
      </c>
      <c r="D1090" s="1">
        <v>93.05</v>
      </c>
      <c r="E1090" s="1">
        <v>94.0</v>
      </c>
      <c r="F1090" s="1">
        <v>93.05</v>
      </c>
      <c r="G1090" s="1">
        <v>93.8</v>
      </c>
      <c r="H1090" s="1">
        <v>94.75</v>
      </c>
      <c r="I1090" s="1">
        <v>-0.95</v>
      </c>
      <c r="J1090" s="1">
        <v>-1.0</v>
      </c>
      <c r="K1090" s="1">
        <v>5313578.0</v>
      </c>
      <c r="L1090" s="1">
        <v>4.96382808464E8</v>
      </c>
      <c r="M1090" s="6" t="str">
        <f t="shared" si="2"/>
        <v>0</v>
      </c>
      <c r="N1090" s="7" t="str">
        <f t="shared" si="3"/>
        <v>0.95</v>
      </c>
      <c r="O1090" s="8" t="str">
        <f t="shared" ref="O1090:P1090" si="1093">(O1091*13+M1090)/14</f>
        <v>0.295</v>
      </c>
      <c r="P1090" s="8" t="str">
        <f t="shared" si="1093"/>
        <v>0.497</v>
      </c>
      <c r="Q1090" s="8" t="str">
        <f t="shared" si="5"/>
        <v>0.594</v>
      </c>
      <c r="R1090" s="8" t="str">
        <f t="shared" si="6"/>
        <v>37.278</v>
      </c>
    </row>
    <row r="1091" ht="15.75" customHeight="1">
      <c r="A1091" s="1">
        <v>1089.0</v>
      </c>
      <c r="B1091" s="5" t="s">
        <v>17</v>
      </c>
      <c r="C1091" s="1">
        <v>2.016111E7</v>
      </c>
      <c r="D1091" s="1">
        <v>96.4</v>
      </c>
      <c r="E1091" s="1">
        <v>96.4</v>
      </c>
      <c r="F1091" s="1">
        <v>94.25</v>
      </c>
      <c r="G1091" s="1">
        <v>94.75</v>
      </c>
      <c r="H1091" s="1">
        <v>94.05</v>
      </c>
      <c r="I1091" s="1">
        <v>0.7</v>
      </c>
      <c r="J1091" s="1">
        <v>0.74</v>
      </c>
      <c r="K1091" s="1">
        <v>5634013.0</v>
      </c>
      <c r="L1091" s="1">
        <v>5.33851397953E8</v>
      </c>
      <c r="M1091" s="6" t="str">
        <f t="shared" si="2"/>
        <v>0.7</v>
      </c>
      <c r="N1091" s="7" t="str">
        <f t="shared" si="3"/>
        <v>0</v>
      </c>
      <c r="O1091" s="8" t="str">
        <f t="shared" ref="O1091:P1091" si="1094">(O1092*13+M1091)/14</f>
        <v>0.318</v>
      </c>
      <c r="P1091" s="8" t="str">
        <f t="shared" si="1094"/>
        <v>0.462</v>
      </c>
      <c r="Q1091" s="8" t="str">
        <f t="shared" si="5"/>
        <v>0.688</v>
      </c>
      <c r="R1091" s="8" t="str">
        <f t="shared" si="6"/>
        <v>40.769</v>
      </c>
    </row>
    <row r="1092" ht="15.75" customHeight="1">
      <c r="A1092" s="1">
        <v>1090.0</v>
      </c>
      <c r="B1092" s="5" t="s">
        <v>17</v>
      </c>
      <c r="C1092" s="1">
        <v>2.0161109E7</v>
      </c>
      <c r="D1092" s="1">
        <v>96.45</v>
      </c>
      <c r="E1092" s="1">
        <v>96.7</v>
      </c>
      <c r="F1092" s="1">
        <v>92.0</v>
      </c>
      <c r="G1092" s="1">
        <v>94.05</v>
      </c>
      <c r="H1092" s="1">
        <v>96.1</v>
      </c>
      <c r="I1092" s="1">
        <v>-2.05</v>
      </c>
      <c r="J1092" s="1">
        <v>-2.13</v>
      </c>
      <c r="K1092" s="1">
        <v>9161691.0</v>
      </c>
      <c r="L1092" s="1">
        <v>8.5591235581E8</v>
      </c>
      <c r="M1092" s="6" t="str">
        <f t="shared" si="2"/>
        <v>0</v>
      </c>
      <c r="N1092" s="7" t="str">
        <f t="shared" si="3"/>
        <v>2.05</v>
      </c>
      <c r="O1092" s="8" t="str">
        <f t="shared" ref="O1092:P1092" si="1095">(O1093*13+M1092)/14</f>
        <v>0.289</v>
      </c>
      <c r="P1092" s="8" t="str">
        <f t="shared" si="1095"/>
        <v>0.498</v>
      </c>
      <c r="Q1092" s="8" t="str">
        <f t="shared" si="5"/>
        <v>0.580</v>
      </c>
      <c r="R1092" s="8" t="str">
        <f t="shared" si="6"/>
        <v>36.714</v>
      </c>
    </row>
    <row r="1093" ht="15.75" customHeight="1">
      <c r="A1093" s="1">
        <v>1091.0</v>
      </c>
      <c r="B1093" s="5" t="s">
        <v>17</v>
      </c>
      <c r="C1093" s="1">
        <v>2.0161108E7</v>
      </c>
      <c r="D1093" s="1">
        <v>95.45</v>
      </c>
      <c r="E1093" s="1">
        <v>96.35</v>
      </c>
      <c r="F1093" s="1">
        <v>95.45</v>
      </c>
      <c r="G1093" s="1">
        <v>96.1</v>
      </c>
      <c r="H1093" s="1">
        <v>95.85</v>
      </c>
      <c r="I1093" s="1">
        <v>0.25</v>
      </c>
      <c r="J1093" s="1">
        <v>0.26</v>
      </c>
      <c r="K1093" s="1">
        <v>2369086.0</v>
      </c>
      <c r="L1093" s="1">
        <v>2.27328818375E8</v>
      </c>
      <c r="M1093" s="6" t="str">
        <f t="shared" si="2"/>
        <v>0.25</v>
      </c>
      <c r="N1093" s="7" t="str">
        <f t="shared" si="3"/>
        <v>0</v>
      </c>
      <c r="O1093" s="8" t="str">
        <f t="shared" ref="O1093:P1093" si="1096">(O1094*13+M1093)/14</f>
        <v>0.311</v>
      </c>
      <c r="P1093" s="8" t="str">
        <f t="shared" si="1096"/>
        <v>0.378</v>
      </c>
      <c r="Q1093" s="8" t="str">
        <f t="shared" si="5"/>
        <v>0.822</v>
      </c>
      <c r="R1093" s="8" t="str">
        <f t="shared" si="6"/>
        <v>45.112</v>
      </c>
    </row>
    <row r="1094" ht="15.75" customHeight="1">
      <c r="A1094" s="1">
        <v>1092.0</v>
      </c>
      <c r="B1094" s="5" t="s">
        <v>17</v>
      </c>
      <c r="C1094" s="1">
        <v>2.0161107E7</v>
      </c>
      <c r="D1094" s="1">
        <v>95.25</v>
      </c>
      <c r="E1094" s="1">
        <v>96.25</v>
      </c>
      <c r="F1094" s="1">
        <v>94.8</v>
      </c>
      <c r="G1094" s="1">
        <v>95.85</v>
      </c>
      <c r="H1094" s="1">
        <v>95.5</v>
      </c>
      <c r="I1094" s="1">
        <v>0.35</v>
      </c>
      <c r="J1094" s="1">
        <v>0.36</v>
      </c>
      <c r="K1094" s="1">
        <v>3260689.0</v>
      </c>
      <c r="L1094" s="1">
        <v>3.12381296138E8</v>
      </c>
      <c r="M1094" s="6" t="str">
        <f t="shared" si="2"/>
        <v>0.35</v>
      </c>
      <c r="N1094" s="7" t="str">
        <f t="shared" si="3"/>
        <v>0</v>
      </c>
      <c r="O1094" s="8" t="str">
        <f t="shared" ref="O1094:P1094" si="1097">(O1095*13+M1094)/14</f>
        <v>0.316</v>
      </c>
      <c r="P1094" s="8" t="str">
        <f t="shared" si="1097"/>
        <v>0.408</v>
      </c>
      <c r="Q1094" s="8" t="str">
        <f t="shared" si="5"/>
        <v>0.775</v>
      </c>
      <c r="R1094" s="8" t="str">
        <f t="shared" si="6"/>
        <v>43.652</v>
      </c>
    </row>
    <row r="1095" ht="15.75" customHeight="1">
      <c r="A1095" s="1">
        <v>1093.0</v>
      </c>
      <c r="B1095" s="5" t="s">
        <v>17</v>
      </c>
      <c r="C1095" s="1">
        <v>2.0161104E7</v>
      </c>
      <c r="D1095" s="1">
        <v>95.0</v>
      </c>
      <c r="E1095" s="1">
        <v>96.5</v>
      </c>
      <c r="F1095" s="1">
        <v>94.8</v>
      </c>
      <c r="G1095" s="1">
        <v>95.5</v>
      </c>
      <c r="H1095" s="1">
        <v>95.45</v>
      </c>
      <c r="I1095" s="1">
        <v>0.05</v>
      </c>
      <c r="J1095" s="1">
        <v>0.05</v>
      </c>
      <c r="K1095" s="1">
        <v>4545690.0</v>
      </c>
      <c r="L1095" s="1">
        <v>4.3510980735E8</v>
      </c>
      <c r="M1095" s="6" t="str">
        <f t="shared" si="2"/>
        <v>0.05</v>
      </c>
      <c r="N1095" s="7" t="str">
        <f t="shared" si="3"/>
        <v>0</v>
      </c>
      <c r="O1095" s="8" t="str">
        <f t="shared" ref="O1095:P1095" si="1098">(O1096*13+M1095)/14</f>
        <v>0.313</v>
      </c>
      <c r="P1095" s="8" t="str">
        <f t="shared" si="1098"/>
        <v>0.439</v>
      </c>
      <c r="Q1095" s="8" t="str">
        <f t="shared" si="5"/>
        <v>0.713</v>
      </c>
      <c r="R1095" s="8" t="str">
        <f t="shared" si="6"/>
        <v>41.635</v>
      </c>
    </row>
    <row r="1096" ht="15.75" customHeight="1">
      <c r="A1096" s="1">
        <v>1094.0</v>
      </c>
      <c r="B1096" s="5" t="s">
        <v>17</v>
      </c>
      <c r="C1096" s="1">
        <v>2.0161103E7</v>
      </c>
      <c r="D1096" s="1">
        <v>95.6</v>
      </c>
      <c r="E1096" s="1">
        <v>96.4</v>
      </c>
      <c r="F1096" s="1">
        <v>95.1</v>
      </c>
      <c r="G1096" s="1">
        <v>95.45</v>
      </c>
      <c r="H1096" s="1">
        <v>95.85</v>
      </c>
      <c r="I1096" s="1">
        <v>-0.4</v>
      </c>
      <c r="J1096" s="1">
        <v>-0.41</v>
      </c>
      <c r="K1096" s="1">
        <v>3479357.0</v>
      </c>
      <c r="L1096" s="1">
        <v>3.32847017946E8</v>
      </c>
      <c r="M1096" s="6" t="str">
        <f t="shared" si="2"/>
        <v>0</v>
      </c>
      <c r="N1096" s="7" t="str">
        <f t="shared" si="3"/>
        <v>0.4</v>
      </c>
      <c r="O1096" s="8" t="str">
        <f t="shared" ref="O1096:P1096" si="1099">(O1097*13+M1096)/14</f>
        <v>0.333</v>
      </c>
      <c r="P1096" s="8" t="str">
        <f t="shared" si="1099"/>
        <v>0.473</v>
      </c>
      <c r="Q1096" s="8" t="str">
        <f t="shared" si="5"/>
        <v>0.705</v>
      </c>
      <c r="R1096" s="8" t="str">
        <f t="shared" si="6"/>
        <v>41.356</v>
      </c>
    </row>
    <row r="1097" ht="15.75" customHeight="1">
      <c r="A1097" s="1">
        <v>1095.0</v>
      </c>
      <c r="B1097" s="5" t="s">
        <v>17</v>
      </c>
      <c r="C1097" s="1">
        <v>2.0161102E7</v>
      </c>
      <c r="D1097" s="1">
        <v>95.7</v>
      </c>
      <c r="E1097" s="1">
        <v>96.45</v>
      </c>
      <c r="F1097" s="1">
        <v>95.5</v>
      </c>
      <c r="G1097" s="1">
        <v>95.85</v>
      </c>
      <c r="H1097" s="1">
        <v>96.9</v>
      </c>
      <c r="I1097" s="1">
        <v>-1.05</v>
      </c>
      <c r="J1097" s="1">
        <v>-1.08</v>
      </c>
      <c r="K1097" s="1">
        <v>3722377.0</v>
      </c>
      <c r="L1097" s="1">
        <v>3.571953161E8</v>
      </c>
      <c r="M1097" s="6" t="str">
        <f t="shared" si="2"/>
        <v>0</v>
      </c>
      <c r="N1097" s="7" t="str">
        <f t="shared" si="3"/>
        <v>1.05</v>
      </c>
      <c r="O1097" s="8" t="str">
        <f t="shared" ref="O1097:P1097" si="1100">(O1098*13+M1097)/14</f>
        <v>0.359</v>
      </c>
      <c r="P1097" s="8" t="str">
        <f t="shared" si="1100"/>
        <v>0.478</v>
      </c>
      <c r="Q1097" s="8" t="str">
        <f t="shared" si="5"/>
        <v>0.751</v>
      </c>
      <c r="R1097" s="8" t="str">
        <f t="shared" si="6"/>
        <v>42.876</v>
      </c>
    </row>
    <row r="1098" ht="15.75" customHeight="1">
      <c r="A1098" s="1">
        <v>1096.0</v>
      </c>
      <c r="B1098" s="5" t="s">
        <v>17</v>
      </c>
      <c r="C1098" s="1">
        <v>2.0161101E7</v>
      </c>
      <c r="D1098" s="1">
        <v>95.4</v>
      </c>
      <c r="E1098" s="1">
        <v>97.95</v>
      </c>
      <c r="F1098" s="1">
        <v>95.4</v>
      </c>
      <c r="G1098" s="1">
        <v>96.9</v>
      </c>
      <c r="H1098" s="1">
        <v>95.95</v>
      </c>
      <c r="I1098" s="1">
        <v>0.95</v>
      </c>
      <c r="J1098" s="1">
        <v>0.99</v>
      </c>
      <c r="K1098" s="1">
        <v>4939876.0</v>
      </c>
      <c r="L1098" s="1">
        <v>4.80332692723E8</v>
      </c>
      <c r="M1098" s="6" t="str">
        <f t="shared" si="2"/>
        <v>0.95</v>
      </c>
      <c r="N1098" s="7" t="str">
        <f t="shared" si="3"/>
        <v>0</v>
      </c>
      <c r="O1098" s="8" t="str">
        <f t="shared" ref="O1098:P1098" si="1101">(O1099*13+M1098)/14</f>
        <v>0.387</v>
      </c>
      <c r="P1098" s="8" t="str">
        <f t="shared" si="1101"/>
        <v>0.434</v>
      </c>
      <c r="Q1098" s="8" t="str">
        <f t="shared" si="5"/>
        <v>0.890</v>
      </c>
      <c r="R1098" s="8" t="str">
        <f t="shared" si="6"/>
        <v>47.095</v>
      </c>
    </row>
    <row r="1099" ht="15.75" customHeight="1">
      <c r="A1099" s="1">
        <v>1097.0</v>
      </c>
      <c r="B1099" s="5" t="s">
        <v>17</v>
      </c>
      <c r="C1099" s="1">
        <v>2.0161031E7</v>
      </c>
      <c r="D1099" s="1">
        <v>93.8</v>
      </c>
      <c r="E1099" s="1">
        <v>96.8</v>
      </c>
      <c r="F1099" s="1">
        <v>93.8</v>
      </c>
      <c r="G1099" s="1">
        <v>95.95</v>
      </c>
      <c r="H1099" s="1">
        <v>95.1</v>
      </c>
      <c r="I1099" s="1">
        <v>0.85</v>
      </c>
      <c r="J1099" s="1">
        <v>0.89</v>
      </c>
      <c r="K1099" s="1">
        <v>6261449.0</v>
      </c>
      <c r="L1099" s="1">
        <v>5.996731329E8</v>
      </c>
      <c r="M1099" s="6" t="str">
        <f t="shared" si="2"/>
        <v>0.85</v>
      </c>
      <c r="N1099" s="7" t="str">
        <f t="shared" si="3"/>
        <v>0</v>
      </c>
      <c r="O1099" s="8" t="str">
        <f t="shared" ref="O1099:P1099" si="1102">(O1100*13+M1099)/14</f>
        <v>0.343</v>
      </c>
      <c r="P1099" s="8" t="str">
        <f t="shared" si="1102"/>
        <v>0.468</v>
      </c>
      <c r="Q1099" s="8" t="str">
        <f t="shared" si="5"/>
        <v>0.734</v>
      </c>
      <c r="R1099" s="8" t="str">
        <f t="shared" si="6"/>
        <v>42.328</v>
      </c>
    </row>
    <row r="1100" ht="15.75" customHeight="1">
      <c r="A1100" s="1">
        <v>1098.0</v>
      </c>
      <c r="B1100" s="5" t="s">
        <v>17</v>
      </c>
      <c r="C1100" s="1">
        <v>2.0161028E7</v>
      </c>
      <c r="D1100" s="1">
        <v>95.4</v>
      </c>
      <c r="E1100" s="1">
        <v>96.15</v>
      </c>
      <c r="F1100" s="1">
        <v>94.5</v>
      </c>
      <c r="G1100" s="1">
        <v>95.1</v>
      </c>
      <c r="H1100" s="1">
        <v>96.25</v>
      </c>
      <c r="I1100" s="1">
        <v>-1.15</v>
      </c>
      <c r="J1100" s="1">
        <v>-1.19</v>
      </c>
      <c r="K1100" s="1">
        <v>4989057.0</v>
      </c>
      <c r="L1100" s="1">
        <v>4.74929443905E8</v>
      </c>
      <c r="M1100" s="6" t="str">
        <f t="shared" si="2"/>
        <v>0</v>
      </c>
      <c r="N1100" s="7" t="str">
        <f t="shared" si="3"/>
        <v>1.15</v>
      </c>
      <c r="O1100" s="8" t="str">
        <f t="shared" ref="O1100:P1100" si="1103">(O1101*13+M1100)/14</f>
        <v>0.304</v>
      </c>
      <c r="P1100" s="8" t="str">
        <f t="shared" si="1103"/>
        <v>0.504</v>
      </c>
      <c r="Q1100" s="8" t="str">
        <f t="shared" si="5"/>
        <v>0.604</v>
      </c>
      <c r="R1100" s="8" t="str">
        <f t="shared" si="6"/>
        <v>37.660</v>
      </c>
    </row>
    <row r="1101" ht="15.75" customHeight="1">
      <c r="A1101" s="1">
        <v>1099.0</v>
      </c>
      <c r="B1101" s="5" t="s">
        <v>17</v>
      </c>
      <c r="C1101" s="1">
        <v>2.0161027E7</v>
      </c>
      <c r="D1101" s="1">
        <v>96.55</v>
      </c>
      <c r="E1101" s="1">
        <v>96.95</v>
      </c>
      <c r="F1101" s="1">
        <v>95.75</v>
      </c>
      <c r="G1101" s="1">
        <v>96.25</v>
      </c>
      <c r="H1101" s="1">
        <v>97.3</v>
      </c>
      <c r="I1101" s="1">
        <v>-1.05</v>
      </c>
      <c r="J1101" s="1">
        <v>-1.07</v>
      </c>
      <c r="K1101" s="1">
        <v>4040992.0</v>
      </c>
      <c r="L1101" s="1">
        <v>3.888375571E8</v>
      </c>
      <c r="M1101" s="6" t="str">
        <f t="shared" si="2"/>
        <v>0</v>
      </c>
      <c r="N1101" s="7" t="str">
        <f t="shared" si="3"/>
        <v>1.05</v>
      </c>
      <c r="O1101" s="8" t="str">
        <f t="shared" ref="O1101:P1101" si="1104">(O1102*13+M1101)/14</f>
        <v>0.328</v>
      </c>
      <c r="P1101" s="8" t="str">
        <f t="shared" si="1104"/>
        <v>0.454</v>
      </c>
      <c r="Q1101" s="8" t="str">
        <f t="shared" si="5"/>
        <v>0.722</v>
      </c>
      <c r="R1101" s="8" t="str">
        <f t="shared" si="6"/>
        <v>41.923</v>
      </c>
    </row>
    <row r="1102" ht="15.75" customHeight="1">
      <c r="A1102" s="1">
        <v>1100.0</v>
      </c>
      <c r="B1102" s="5" t="s">
        <v>17</v>
      </c>
      <c r="C1102" s="1">
        <v>2.0161026E7</v>
      </c>
      <c r="D1102" s="1">
        <v>97.5</v>
      </c>
      <c r="E1102" s="1">
        <v>97.85</v>
      </c>
      <c r="F1102" s="1">
        <v>96.85</v>
      </c>
      <c r="G1102" s="1">
        <v>97.3</v>
      </c>
      <c r="H1102" s="1">
        <v>98.5</v>
      </c>
      <c r="I1102" s="1">
        <v>-1.2</v>
      </c>
      <c r="J1102" s="1">
        <v>-1.21</v>
      </c>
      <c r="K1102" s="1">
        <v>3281073.0</v>
      </c>
      <c r="L1102" s="1">
        <v>3.18682468E8</v>
      </c>
      <c r="M1102" s="6" t="str">
        <f t="shared" si="2"/>
        <v>0</v>
      </c>
      <c r="N1102" s="7" t="str">
        <f t="shared" si="3"/>
        <v>1.2</v>
      </c>
      <c r="O1102" s="8" t="str">
        <f t="shared" ref="O1102:P1102" si="1105">(O1103*13+M1102)/14</f>
        <v>0.353</v>
      </c>
      <c r="P1102" s="8" t="str">
        <f t="shared" si="1105"/>
        <v>0.408</v>
      </c>
      <c r="Q1102" s="8" t="str">
        <f t="shared" si="5"/>
        <v>0.865</v>
      </c>
      <c r="R1102" s="8" t="str">
        <f t="shared" si="6"/>
        <v>46.373</v>
      </c>
    </row>
    <row r="1103" ht="15.75" customHeight="1">
      <c r="A1103" s="1">
        <v>1101.0</v>
      </c>
      <c r="B1103" s="5" t="s">
        <v>17</v>
      </c>
      <c r="C1103" s="1">
        <v>2.0161025E7</v>
      </c>
      <c r="D1103" s="1">
        <v>99.5</v>
      </c>
      <c r="E1103" s="1">
        <v>99.5</v>
      </c>
      <c r="F1103" s="1">
        <v>98.15</v>
      </c>
      <c r="G1103" s="1">
        <v>98.5</v>
      </c>
      <c r="H1103" s="1">
        <v>98.95</v>
      </c>
      <c r="I1103" s="1">
        <v>-0.45</v>
      </c>
      <c r="J1103" s="1">
        <v>-0.45</v>
      </c>
      <c r="K1103" s="1">
        <v>6127467.0</v>
      </c>
      <c r="L1103" s="1">
        <v>6.0256580725E8</v>
      </c>
      <c r="M1103" s="6" t="str">
        <f t="shared" si="2"/>
        <v>0</v>
      </c>
      <c r="N1103" s="7" t="str">
        <f t="shared" si="3"/>
        <v>0.45</v>
      </c>
      <c r="O1103" s="8" t="str">
        <f t="shared" ref="O1103:P1103" si="1106">(O1104*13+M1103)/14</f>
        <v>0.380</v>
      </c>
      <c r="P1103" s="8" t="str">
        <f t="shared" si="1106"/>
        <v>0.347</v>
      </c>
      <c r="Q1103" s="8" t="str">
        <f t="shared" si="5"/>
        <v>1.095</v>
      </c>
      <c r="R1103" s="8" t="str">
        <f t="shared" si="6"/>
        <v>52.260</v>
      </c>
    </row>
    <row r="1104" ht="15.75" customHeight="1">
      <c r="A1104" s="1">
        <v>1102.0</v>
      </c>
      <c r="B1104" s="5" t="s">
        <v>17</v>
      </c>
      <c r="C1104" s="1">
        <v>2.0161024E7</v>
      </c>
      <c r="D1104" s="1">
        <v>97.05</v>
      </c>
      <c r="E1104" s="1">
        <v>99.0</v>
      </c>
      <c r="F1104" s="1">
        <v>97.05</v>
      </c>
      <c r="G1104" s="1">
        <v>98.95</v>
      </c>
      <c r="H1104" s="1">
        <v>98.2</v>
      </c>
      <c r="I1104" s="1">
        <v>0.75</v>
      </c>
      <c r="J1104" s="1">
        <v>0.76</v>
      </c>
      <c r="K1104" s="1">
        <v>7591408.0</v>
      </c>
      <c r="L1104" s="1">
        <v>7.4572667055E8</v>
      </c>
      <c r="M1104" s="6" t="str">
        <f t="shared" si="2"/>
        <v>0.75</v>
      </c>
      <c r="N1104" s="7" t="str">
        <f t="shared" si="3"/>
        <v>0</v>
      </c>
      <c r="O1104" s="8" t="str">
        <f t="shared" ref="O1104:P1104" si="1107">(O1105*13+M1104)/14</f>
        <v>0.409</v>
      </c>
      <c r="P1104" s="8" t="str">
        <f t="shared" si="1107"/>
        <v>0.339</v>
      </c>
      <c r="Q1104" s="8" t="str">
        <f t="shared" si="5"/>
        <v>1.206</v>
      </c>
      <c r="R1104" s="8" t="str">
        <f t="shared" si="6"/>
        <v>54.677</v>
      </c>
    </row>
    <row r="1105" ht="15.75" customHeight="1">
      <c r="A1105" s="1">
        <v>1103.0</v>
      </c>
      <c r="B1105" s="5" t="s">
        <v>17</v>
      </c>
      <c r="C1105" s="1">
        <v>2.016102E7</v>
      </c>
      <c r="D1105" s="1">
        <v>98.0</v>
      </c>
      <c r="E1105" s="1">
        <v>98.95</v>
      </c>
      <c r="F1105" s="1">
        <v>97.3</v>
      </c>
      <c r="G1105" s="1">
        <v>98.2</v>
      </c>
      <c r="H1105" s="1">
        <v>97.65</v>
      </c>
      <c r="I1105" s="1">
        <v>0.55</v>
      </c>
      <c r="J1105" s="1">
        <v>0.56</v>
      </c>
      <c r="K1105" s="1">
        <v>3886507.0</v>
      </c>
      <c r="L1105" s="1">
        <v>3.81955521E8</v>
      </c>
      <c r="M1105" s="6" t="str">
        <f t="shared" si="2"/>
        <v>0.55</v>
      </c>
      <c r="N1105" s="7" t="str">
        <f t="shared" si="3"/>
        <v>0</v>
      </c>
      <c r="O1105" s="8" t="str">
        <f t="shared" ref="O1105:P1105" si="1108">(O1106*13+M1105)/14</f>
        <v>0.383</v>
      </c>
      <c r="P1105" s="8" t="str">
        <f t="shared" si="1108"/>
        <v>0.365</v>
      </c>
      <c r="Q1105" s="8" t="str">
        <f t="shared" si="5"/>
        <v>1.048</v>
      </c>
      <c r="R1105" s="8" t="str">
        <f t="shared" si="6"/>
        <v>51.182</v>
      </c>
    </row>
    <row r="1106" ht="15.75" customHeight="1">
      <c r="A1106" s="1">
        <v>1104.0</v>
      </c>
      <c r="B1106" s="5" t="s">
        <v>17</v>
      </c>
      <c r="C1106" s="1">
        <v>2.0161019E7</v>
      </c>
      <c r="D1106" s="1">
        <v>97.0</v>
      </c>
      <c r="E1106" s="1">
        <v>97.9</v>
      </c>
      <c r="F1106" s="1">
        <v>97.0</v>
      </c>
      <c r="G1106" s="1">
        <v>97.65</v>
      </c>
      <c r="H1106" s="1">
        <v>97.45</v>
      </c>
      <c r="I1106" s="1">
        <v>0.2</v>
      </c>
      <c r="J1106" s="1">
        <v>0.2</v>
      </c>
      <c r="K1106" s="1">
        <v>3683876.0</v>
      </c>
      <c r="L1106" s="1">
        <v>3.5912061815E8</v>
      </c>
      <c r="M1106" s="6" t="str">
        <f t="shared" si="2"/>
        <v>0.2</v>
      </c>
      <c r="N1106" s="7" t="str">
        <f t="shared" si="3"/>
        <v>0</v>
      </c>
      <c r="O1106" s="8" t="str">
        <f t="shared" ref="O1106:P1106" si="1109">(O1107*13+M1106)/14</f>
        <v>0.370</v>
      </c>
      <c r="P1106" s="8" t="str">
        <f t="shared" si="1109"/>
        <v>0.393</v>
      </c>
      <c r="Q1106" s="8" t="str">
        <f t="shared" si="5"/>
        <v>0.941</v>
      </c>
      <c r="R1106" s="8" t="str">
        <f t="shared" si="6"/>
        <v>48.478</v>
      </c>
    </row>
    <row r="1107" ht="15.75" customHeight="1">
      <c r="A1107" s="1">
        <v>1105.0</v>
      </c>
      <c r="B1107" s="5" t="s">
        <v>17</v>
      </c>
      <c r="C1107" s="1">
        <v>2.0161018E7</v>
      </c>
      <c r="D1107" s="1">
        <v>97.85</v>
      </c>
      <c r="E1107" s="1">
        <v>97.95</v>
      </c>
      <c r="F1107" s="1">
        <v>96.55</v>
      </c>
      <c r="G1107" s="1">
        <v>97.45</v>
      </c>
      <c r="H1107" s="1">
        <v>96.45</v>
      </c>
      <c r="I1107" s="1">
        <v>1.0</v>
      </c>
      <c r="J1107" s="1">
        <v>1.03</v>
      </c>
      <c r="K1107" s="1">
        <v>5124254.0</v>
      </c>
      <c r="L1107" s="1">
        <v>4.98184775483E8</v>
      </c>
      <c r="M1107" s="6" t="str">
        <f t="shared" si="2"/>
        <v>1</v>
      </c>
      <c r="N1107" s="7" t="str">
        <f t="shared" si="3"/>
        <v>0</v>
      </c>
      <c r="O1107" s="8" t="str">
        <f t="shared" ref="O1107:P1107" si="1110">(O1108*13+M1107)/14</f>
        <v>0.383</v>
      </c>
      <c r="P1107" s="8" t="str">
        <f t="shared" si="1110"/>
        <v>0.424</v>
      </c>
      <c r="Q1107" s="8" t="str">
        <f t="shared" si="5"/>
        <v>0.905</v>
      </c>
      <c r="R1107" s="8" t="str">
        <f t="shared" si="6"/>
        <v>47.495</v>
      </c>
    </row>
    <row r="1108" ht="15.75" customHeight="1">
      <c r="A1108" s="1">
        <v>1106.0</v>
      </c>
      <c r="B1108" s="5" t="s">
        <v>17</v>
      </c>
      <c r="C1108" s="1">
        <v>2.0161017E7</v>
      </c>
      <c r="D1108" s="1">
        <v>96.4</v>
      </c>
      <c r="E1108" s="1">
        <v>97.0</v>
      </c>
      <c r="F1108" s="1">
        <v>95.7</v>
      </c>
      <c r="G1108" s="1">
        <v>96.45</v>
      </c>
      <c r="H1108" s="1">
        <v>96.9</v>
      </c>
      <c r="I1108" s="1">
        <v>-0.45</v>
      </c>
      <c r="J1108" s="1">
        <v>-0.46</v>
      </c>
      <c r="K1108" s="1">
        <v>4901748.0</v>
      </c>
      <c r="L1108" s="1">
        <v>4.72200354139E8</v>
      </c>
      <c r="M1108" s="6" t="str">
        <f t="shared" si="2"/>
        <v>0</v>
      </c>
      <c r="N1108" s="7" t="str">
        <f t="shared" si="3"/>
        <v>0.45</v>
      </c>
      <c r="O1108" s="8" t="str">
        <f t="shared" ref="O1108:P1108" si="1111">(O1109*13+M1108)/14</f>
        <v>0.336</v>
      </c>
      <c r="P1108" s="8" t="str">
        <f t="shared" si="1111"/>
        <v>0.456</v>
      </c>
      <c r="Q1108" s="8" t="str">
        <f t="shared" si="5"/>
        <v>0.736</v>
      </c>
      <c r="R1108" s="8" t="str">
        <f t="shared" si="6"/>
        <v>42.396</v>
      </c>
    </row>
    <row r="1109" ht="15.75" customHeight="1">
      <c r="A1109" s="1">
        <v>1107.0</v>
      </c>
      <c r="B1109" s="5" t="s">
        <v>17</v>
      </c>
      <c r="C1109" s="1">
        <v>2.0161014E7</v>
      </c>
      <c r="D1109" s="1">
        <v>95.7</v>
      </c>
      <c r="E1109" s="1">
        <v>97.25</v>
      </c>
      <c r="F1109" s="1">
        <v>95.7</v>
      </c>
      <c r="G1109" s="1">
        <v>96.9</v>
      </c>
      <c r="H1109" s="1">
        <v>95.4</v>
      </c>
      <c r="I1109" s="1">
        <v>1.5</v>
      </c>
      <c r="J1109" s="1">
        <v>1.57</v>
      </c>
      <c r="K1109" s="1">
        <v>5818758.0</v>
      </c>
      <c r="L1109" s="1">
        <v>5.60609227438E8</v>
      </c>
      <c r="M1109" s="6" t="str">
        <f t="shared" si="2"/>
        <v>1.5</v>
      </c>
      <c r="N1109" s="7" t="str">
        <f t="shared" si="3"/>
        <v>0</v>
      </c>
      <c r="O1109" s="8" t="str">
        <f t="shared" ref="O1109:P1109" si="1112">(O1110*13+M1109)/14</f>
        <v>0.362</v>
      </c>
      <c r="P1109" s="8" t="str">
        <f t="shared" si="1112"/>
        <v>0.457</v>
      </c>
      <c r="Q1109" s="8" t="str">
        <f t="shared" si="5"/>
        <v>0.792</v>
      </c>
      <c r="R1109" s="8" t="str">
        <f t="shared" si="6"/>
        <v>44.190</v>
      </c>
    </row>
    <row r="1110" ht="15.75" customHeight="1">
      <c r="A1110" s="1">
        <v>1108.0</v>
      </c>
      <c r="B1110" s="5" t="s">
        <v>17</v>
      </c>
      <c r="C1110" s="1">
        <v>2.0161013E7</v>
      </c>
      <c r="D1110" s="1">
        <v>95.5</v>
      </c>
      <c r="E1110" s="1">
        <v>96.35</v>
      </c>
      <c r="F1110" s="1">
        <v>95.4</v>
      </c>
      <c r="G1110" s="1">
        <v>95.4</v>
      </c>
      <c r="H1110" s="1">
        <v>96.1</v>
      </c>
      <c r="I1110" s="1">
        <v>-0.7</v>
      </c>
      <c r="J1110" s="1">
        <v>-0.72</v>
      </c>
      <c r="K1110" s="1">
        <v>4929268.0</v>
      </c>
      <c r="L1110" s="1">
        <v>4.71843926482E8</v>
      </c>
      <c r="M1110" s="6" t="str">
        <f t="shared" si="2"/>
        <v>0</v>
      </c>
      <c r="N1110" s="7" t="str">
        <f t="shared" si="3"/>
        <v>0.7</v>
      </c>
      <c r="O1110" s="8" t="str">
        <f t="shared" ref="O1110:P1110" si="1113">(O1111*13+M1110)/14</f>
        <v>0.274</v>
      </c>
      <c r="P1110" s="8" t="str">
        <f t="shared" si="1113"/>
        <v>0.492</v>
      </c>
      <c r="Q1110" s="8" t="str">
        <f t="shared" si="5"/>
        <v>0.557</v>
      </c>
      <c r="R1110" s="8" t="str">
        <f t="shared" si="6"/>
        <v>35.783</v>
      </c>
    </row>
    <row r="1111" ht="15.75" customHeight="1">
      <c r="A1111" s="1">
        <v>1109.0</v>
      </c>
      <c r="B1111" s="5" t="s">
        <v>17</v>
      </c>
      <c r="C1111" s="1">
        <v>2.0161012E7</v>
      </c>
      <c r="D1111" s="1">
        <v>95.0</v>
      </c>
      <c r="E1111" s="1">
        <v>96.1</v>
      </c>
      <c r="F1111" s="1">
        <v>95.0</v>
      </c>
      <c r="G1111" s="1">
        <v>96.1</v>
      </c>
      <c r="H1111" s="1">
        <v>95.4</v>
      </c>
      <c r="I1111" s="1">
        <v>0.7</v>
      </c>
      <c r="J1111" s="1">
        <v>0.73</v>
      </c>
      <c r="K1111" s="1">
        <v>4591908.0</v>
      </c>
      <c r="L1111" s="1">
        <v>4.39111089382E8</v>
      </c>
      <c r="M1111" s="6" t="str">
        <f t="shared" si="2"/>
        <v>0.7</v>
      </c>
      <c r="N1111" s="7" t="str">
        <f t="shared" si="3"/>
        <v>0</v>
      </c>
      <c r="O1111" s="8" t="str">
        <f t="shared" ref="O1111:P1111" si="1114">(O1112*13+M1111)/14</f>
        <v>0.295</v>
      </c>
      <c r="P1111" s="8" t="str">
        <f t="shared" si="1114"/>
        <v>0.476</v>
      </c>
      <c r="Q1111" s="8" t="str">
        <f t="shared" si="5"/>
        <v>0.620</v>
      </c>
      <c r="R1111" s="8" t="str">
        <f t="shared" si="6"/>
        <v>38.281</v>
      </c>
    </row>
    <row r="1112" ht="15.75" customHeight="1">
      <c r="A1112" s="1">
        <v>1110.0</v>
      </c>
      <c r="B1112" s="5" t="s">
        <v>17</v>
      </c>
      <c r="C1112" s="1">
        <v>2.0161011E7</v>
      </c>
      <c r="D1112" s="1">
        <v>98.0</v>
      </c>
      <c r="E1112" s="1">
        <v>98.4</v>
      </c>
      <c r="F1112" s="1">
        <v>95.05</v>
      </c>
      <c r="G1112" s="1">
        <v>95.4</v>
      </c>
      <c r="H1112" s="1">
        <v>98.0</v>
      </c>
      <c r="I1112" s="1">
        <v>-2.6</v>
      </c>
      <c r="J1112" s="1">
        <v>-2.65</v>
      </c>
      <c r="K1112" s="1">
        <v>1.4084031E7</v>
      </c>
      <c r="L1112" s="1">
        <v>1.354365188494E9</v>
      </c>
      <c r="M1112" s="6" t="str">
        <f t="shared" si="2"/>
        <v>0</v>
      </c>
      <c r="N1112" s="7" t="str">
        <f t="shared" si="3"/>
        <v>2.6</v>
      </c>
      <c r="O1112" s="8" t="str">
        <f t="shared" ref="O1112:P1112" si="1115">(O1113*13+M1112)/14</f>
        <v>0.264</v>
      </c>
      <c r="P1112" s="8" t="str">
        <f t="shared" si="1115"/>
        <v>0.512</v>
      </c>
      <c r="Q1112" s="8" t="str">
        <f t="shared" si="5"/>
        <v>0.515</v>
      </c>
      <c r="R1112" s="8" t="str">
        <f t="shared" si="6"/>
        <v>34.002</v>
      </c>
    </row>
    <row r="1113" ht="15.75" customHeight="1">
      <c r="A1113" s="1">
        <v>1111.0</v>
      </c>
      <c r="B1113" s="5" t="s">
        <v>17</v>
      </c>
      <c r="C1113" s="1">
        <v>2.0161007E7</v>
      </c>
      <c r="D1113" s="1">
        <v>98.25</v>
      </c>
      <c r="E1113" s="1">
        <v>98.5</v>
      </c>
      <c r="F1113" s="1">
        <v>97.5</v>
      </c>
      <c r="G1113" s="1">
        <v>98.0</v>
      </c>
      <c r="H1113" s="1">
        <v>98.7</v>
      </c>
      <c r="I1113" s="1">
        <v>-0.7</v>
      </c>
      <c r="J1113" s="1">
        <v>-0.7</v>
      </c>
      <c r="K1113" s="1">
        <v>5023191.0</v>
      </c>
      <c r="L1113" s="1">
        <v>4.916349411E8</v>
      </c>
      <c r="M1113" s="6" t="str">
        <f t="shared" si="2"/>
        <v>0</v>
      </c>
      <c r="N1113" s="7" t="str">
        <f t="shared" si="3"/>
        <v>0.7</v>
      </c>
      <c r="O1113" s="8" t="str">
        <f t="shared" ref="O1113:P1113" si="1116">(O1114*13+M1113)/14</f>
        <v>0.284</v>
      </c>
      <c r="P1113" s="8" t="str">
        <f t="shared" si="1116"/>
        <v>0.352</v>
      </c>
      <c r="Q1113" s="8" t="str">
        <f t="shared" si="5"/>
        <v>0.808</v>
      </c>
      <c r="R1113" s="8" t="str">
        <f t="shared" si="6"/>
        <v>44.690</v>
      </c>
    </row>
    <row r="1114" ht="15.75" customHeight="1">
      <c r="A1114" s="1">
        <v>1112.0</v>
      </c>
      <c r="B1114" s="5" t="s">
        <v>17</v>
      </c>
      <c r="C1114" s="1">
        <v>2.0161006E7</v>
      </c>
      <c r="D1114" s="1">
        <v>98.8</v>
      </c>
      <c r="E1114" s="1">
        <v>99.05</v>
      </c>
      <c r="F1114" s="1">
        <v>98.2</v>
      </c>
      <c r="G1114" s="1">
        <v>98.7</v>
      </c>
      <c r="H1114" s="1">
        <v>99.25</v>
      </c>
      <c r="I1114" s="1">
        <v>-0.55</v>
      </c>
      <c r="J1114" s="1">
        <v>-0.55</v>
      </c>
      <c r="K1114" s="1">
        <v>5464018.0</v>
      </c>
      <c r="L1114" s="1">
        <v>5.3890557E8</v>
      </c>
      <c r="M1114" s="6" t="str">
        <f t="shared" si="2"/>
        <v>0</v>
      </c>
      <c r="N1114" s="7" t="str">
        <f t="shared" si="3"/>
        <v>0.55</v>
      </c>
      <c r="O1114" s="8" t="str">
        <f t="shared" ref="O1114:P1114" si="1117">(O1115*13+M1114)/14</f>
        <v>0.306</v>
      </c>
      <c r="P1114" s="8" t="str">
        <f t="shared" si="1117"/>
        <v>0.325</v>
      </c>
      <c r="Q1114" s="8" t="str">
        <f t="shared" si="5"/>
        <v>0.942</v>
      </c>
      <c r="R1114" s="8" t="str">
        <f t="shared" si="6"/>
        <v>48.501</v>
      </c>
    </row>
    <row r="1115" ht="15.75" customHeight="1">
      <c r="A1115" s="1">
        <v>1113.0</v>
      </c>
      <c r="B1115" s="5" t="s">
        <v>17</v>
      </c>
      <c r="C1115" s="1">
        <v>2.0161005E7</v>
      </c>
      <c r="D1115" s="1">
        <v>98.5</v>
      </c>
      <c r="E1115" s="1">
        <v>99.25</v>
      </c>
      <c r="F1115" s="1">
        <v>98.05</v>
      </c>
      <c r="G1115" s="1">
        <v>99.25</v>
      </c>
      <c r="H1115" s="1">
        <v>99.45</v>
      </c>
      <c r="I1115" s="1">
        <v>-0.2</v>
      </c>
      <c r="J1115" s="1">
        <v>-0.2</v>
      </c>
      <c r="K1115" s="1">
        <v>4699593.0</v>
      </c>
      <c r="L1115" s="1">
        <v>4.6391029917E8</v>
      </c>
      <c r="M1115" s="6" t="str">
        <f t="shared" si="2"/>
        <v>0</v>
      </c>
      <c r="N1115" s="7" t="str">
        <f t="shared" si="3"/>
        <v>0.2</v>
      </c>
      <c r="O1115" s="8" t="str">
        <f t="shared" ref="O1115:P1115" si="1118">(O1116*13+M1115)/14</f>
        <v>0.330</v>
      </c>
      <c r="P1115" s="8" t="str">
        <f t="shared" si="1118"/>
        <v>0.308</v>
      </c>
      <c r="Q1115" s="8" t="str">
        <f t="shared" si="5"/>
        <v>1.071</v>
      </c>
      <c r="R1115" s="8" t="str">
        <f t="shared" si="6"/>
        <v>51.719</v>
      </c>
    </row>
    <row r="1116" ht="15.75" customHeight="1">
      <c r="A1116" s="1">
        <v>1114.0</v>
      </c>
      <c r="B1116" s="5" t="s">
        <v>17</v>
      </c>
      <c r="C1116" s="1">
        <v>2.0161004E7</v>
      </c>
      <c r="D1116" s="1">
        <v>100.1</v>
      </c>
      <c r="E1116" s="1">
        <v>100.1</v>
      </c>
      <c r="F1116" s="1">
        <v>99.05</v>
      </c>
      <c r="G1116" s="1">
        <v>99.45</v>
      </c>
      <c r="H1116" s="1">
        <v>99.45</v>
      </c>
      <c r="I1116" s="1">
        <v>0.0</v>
      </c>
      <c r="J1116" s="1">
        <v>0.0</v>
      </c>
      <c r="K1116" s="1">
        <v>3052066.0</v>
      </c>
      <c r="L1116" s="1">
        <v>3.034724618E8</v>
      </c>
      <c r="M1116" s="6" t="str">
        <f t="shared" si="2"/>
        <v>0</v>
      </c>
      <c r="N1116" s="7" t="str">
        <f t="shared" si="3"/>
        <v>0</v>
      </c>
      <c r="O1116" s="8" t="str">
        <f t="shared" ref="O1116:P1116" si="1119">(O1117*13+M1116)/14</f>
        <v>0.355</v>
      </c>
      <c r="P1116" s="8" t="str">
        <f t="shared" si="1119"/>
        <v>0.316</v>
      </c>
      <c r="Q1116" s="8" t="str">
        <f t="shared" si="5"/>
        <v>1.123</v>
      </c>
      <c r="R1116" s="8" t="str">
        <f t="shared" si="6"/>
        <v>52.905</v>
      </c>
    </row>
    <row r="1117" ht="15.75" customHeight="1">
      <c r="A1117" s="1">
        <v>1115.0</v>
      </c>
      <c r="B1117" s="5" t="s">
        <v>17</v>
      </c>
      <c r="C1117" s="1">
        <v>2.0161003E7</v>
      </c>
      <c r="D1117" s="1">
        <v>99.95</v>
      </c>
      <c r="E1117" s="1">
        <v>100.5</v>
      </c>
      <c r="F1117" s="1">
        <v>99.0</v>
      </c>
      <c r="G1117" s="1">
        <v>99.45</v>
      </c>
      <c r="H1117" s="1">
        <v>98.6</v>
      </c>
      <c r="I1117" s="1">
        <v>0.85</v>
      </c>
      <c r="J1117" s="1">
        <v>0.86</v>
      </c>
      <c r="K1117" s="1">
        <v>3730767.0</v>
      </c>
      <c r="L1117" s="1">
        <v>3.7190320155E8</v>
      </c>
      <c r="M1117" s="6" t="str">
        <f t="shared" si="2"/>
        <v>0.85</v>
      </c>
      <c r="N1117" s="7" t="str">
        <f t="shared" si="3"/>
        <v>0</v>
      </c>
      <c r="O1117" s="8" t="str">
        <f t="shared" ref="O1117:P1117" si="1120">(O1118*13+M1117)/14</f>
        <v>0.382</v>
      </c>
      <c r="P1117" s="8" t="str">
        <f t="shared" si="1120"/>
        <v>0.340</v>
      </c>
      <c r="Q1117" s="8" t="str">
        <f t="shared" si="5"/>
        <v>1.123</v>
      </c>
      <c r="R1117" s="8" t="str">
        <f t="shared" si="6"/>
        <v>52.905</v>
      </c>
    </row>
    <row r="1118" ht="15.75" customHeight="1">
      <c r="A1118" s="1">
        <v>1116.0</v>
      </c>
      <c r="B1118" s="5" t="s">
        <v>17</v>
      </c>
      <c r="C1118" s="1">
        <v>2.016093E7</v>
      </c>
      <c r="D1118" s="1">
        <v>98.5</v>
      </c>
      <c r="E1118" s="1">
        <v>99.15</v>
      </c>
      <c r="F1118" s="1">
        <v>98.05</v>
      </c>
      <c r="G1118" s="1">
        <v>98.6</v>
      </c>
      <c r="H1118" s="1">
        <v>99.7</v>
      </c>
      <c r="I1118" s="1">
        <v>-1.1</v>
      </c>
      <c r="J1118" s="1">
        <v>-1.1</v>
      </c>
      <c r="K1118" s="1">
        <v>6769201.0</v>
      </c>
      <c r="L1118" s="1">
        <v>6.6677628292E8</v>
      </c>
      <c r="M1118" s="6" t="str">
        <f t="shared" si="2"/>
        <v>0</v>
      </c>
      <c r="N1118" s="7" t="str">
        <f t="shared" si="3"/>
        <v>1.1</v>
      </c>
      <c r="O1118" s="8" t="str">
        <f t="shared" ref="O1118:P1118" si="1121">(O1119*13+M1118)/14</f>
        <v>0.346</v>
      </c>
      <c r="P1118" s="8" t="str">
        <f t="shared" si="1121"/>
        <v>0.367</v>
      </c>
      <c r="Q1118" s="8" t="str">
        <f t="shared" si="5"/>
        <v>0.945</v>
      </c>
      <c r="R1118" s="8" t="str">
        <f t="shared" si="6"/>
        <v>48.587</v>
      </c>
    </row>
    <row r="1119" ht="15.75" customHeight="1">
      <c r="A1119" s="1">
        <v>1117.0</v>
      </c>
      <c r="B1119" s="5" t="s">
        <v>17</v>
      </c>
      <c r="C1119" s="1">
        <v>2.0160929E7</v>
      </c>
      <c r="D1119" s="1">
        <v>99.4</v>
      </c>
      <c r="E1119" s="1">
        <v>100.2</v>
      </c>
      <c r="F1119" s="1">
        <v>99.25</v>
      </c>
      <c r="G1119" s="1">
        <v>99.7</v>
      </c>
      <c r="H1119" s="1">
        <v>99.35</v>
      </c>
      <c r="I1119" s="1">
        <v>0.35</v>
      </c>
      <c r="J1119" s="1">
        <v>0.35</v>
      </c>
      <c r="K1119" s="1">
        <v>4066022.0</v>
      </c>
      <c r="L1119" s="1">
        <v>4.050635579E8</v>
      </c>
      <c r="M1119" s="6" t="str">
        <f t="shared" si="2"/>
        <v>0.35</v>
      </c>
      <c r="N1119" s="7" t="str">
        <f t="shared" si="3"/>
        <v>0</v>
      </c>
      <c r="O1119" s="8" t="str">
        <f t="shared" ref="O1119:P1119" si="1122">(O1120*13+M1119)/14</f>
        <v>0.373</v>
      </c>
      <c r="P1119" s="8" t="str">
        <f t="shared" si="1122"/>
        <v>0.310</v>
      </c>
      <c r="Q1119" s="8" t="str">
        <f t="shared" si="5"/>
        <v>1.203</v>
      </c>
      <c r="R1119" s="8" t="str">
        <f t="shared" si="6"/>
        <v>54.603</v>
      </c>
    </row>
    <row r="1120" ht="15.75" customHeight="1">
      <c r="A1120" s="1">
        <v>1118.0</v>
      </c>
      <c r="B1120" s="5" t="s">
        <v>17</v>
      </c>
      <c r="C1120" s="1">
        <v>2.0160928E7</v>
      </c>
      <c r="D1120" s="1">
        <v>98.3</v>
      </c>
      <c r="E1120" s="1">
        <v>99.35</v>
      </c>
      <c r="F1120" s="1">
        <v>98.0</v>
      </c>
      <c r="G1120" s="1">
        <v>99.35</v>
      </c>
      <c r="H1120" s="1">
        <v>99.0</v>
      </c>
      <c r="I1120" s="1">
        <v>0.35</v>
      </c>
      <c r="J1120" s="1">
        <v>0.35</v>
      </c>
      <c r="K1120" s="1">
        <v>4793931.0</v>
      </c>
      <c r="L1120" s="1">
        <v>4.723452412E8</v>
      </c>
      <c r="M1120" s="6" t="str">
        <f t="shared" si="2"/>
        <v>0.35</v>
      </c>
      <c r="N1120" s="7" t="str">
        <f t="shared" si="3"/>
        <v>0</v>
      </c>
      <c r="O1120" s="8" t="str">
        <f t="shared" ref="O1120:P1120" si="1123">(O1121*13+M1120)/14</f>
        <v>0.375</v>
      </c>
      <c r="P1120" s="8" t="str">
        <f t="shared" si="1123"/>
        <v>0.334</v>
      </c>
      <c r="Q1120" s="8" t="str">
        <f t="shared" si="5"/>
        <v>1.122</v>
      </c>
      <c r="R1120" s="8" t="str">
        <f t="shared" si="6"/>
        <v>52.879</v>
      </c>
    </row>
    <row r="1121" ht="15.75" customHeight="1">
      <c r="A1121" s="1">
        <v>1119.0</v>
      </c>
      <c r="B1121" s="5" t="s">
        <v>17</v>
      </c>
      <c r="C1121" s="1">
        <v>2.0160927E7</v>
      </c>
      <c r="D1121" s="1">
        <v>99.0</v>
      </c>
      <c r="E1121" s="1">
        <v>99.25</v>
      </c>
      <c r="F1121" s="1">
        <v>98.55</v>
      </c>
      <c r="G1121" s="1">
        <v>99.0</v>
      </c>
      <c r="H1121" s="1">
        <v>99.2</v>
      </c>
      <c r="I1121" s="1">
        <v>-0.2</v>
      </c>
      <c r="J1121" s="1">
        <v>-0.2</v>
      </c>
      <c r="K1121" s="1">
        <v>4681790.0</v>
      </c>
      <c r="L1121" s="1">
        <v>4.6333495445E8</v>
      </c>
      <c r="M1121" s="6" t="str">
        <f t="shared" si="2"/>
        <v>0</v>
      </c>
      <c r="N1121" s="7" t="str">
        <f t="shared" si="3"/>
        <v>0.2</v>
      </c>
      <c r="O1121" s="8" t="str">
        <f t="shared" ref="O1121:P1121" si="1124">(O1122*13+M1121)/14</f>
        <v>0.377</v>
      </c>
      <c r="P1121" s="8" t="str">
        <f t="shared" si="1124"/>
        <v>0.360</v>
      </c>
      <c r="Q1121" s="8" t="str">
        <f t="shared" si="5"/>
        <v>1.047</v>
      </c>
      <c r="R1121" s="8" t="str">
        <f t="shared" si="6"/>
        <v>51.157</v>
      </c>
    </row>
    <row r="1122" ht="15.75" customHeight="1">
      <c r="A1122" s="1">
        <v>1120.0</v>
      </c>
      <c r="B1122" s="5" t="s">
        <v>17</v>
      </c>
      <c r="C1122" s="1">
        <v>2.0160926E7</v>
      </c>
      <c r="D1122" s="1">
        <v>99.9</v>
      </c>
      <c r="E1122" s="1">
        <v>99.95</v>
      </c>
      <c r="F1122" s="1">
        <v>99.0</v>
      </c>
      <c r="G1122" s="1">
        <v>99.2</v>
      </c>
      <c r="H1122" s="1">
        <v>100.3</v>
      </c>
      <c r="I1122" s="1">
        <v>-1.1</v>
      </c>
      <c r="J1122" s="1">
        <v>-1.09</v>
      </c>
      <c r="K1122" s="1">
        <v>3059514.0</v>
      </c>
      <c r="L1122" s="1">
        <v>3.04015991222E8</v>
      </c>
      <c r="M1122" s="6" t="str">
        <f t="shared" si="2"/>
        <v>0</v>
      </c>
      <c r="N1122" s="7" t="str">
        <f t="shared" si="3"/>
        <v>1.1</v>
      </c>
      <c r="O1122" s="8" t="str">
        <f t="shared" ref="O1122:P1122" si="1125">(O1123*13+M1122)/14</f>
        <v>0.406</v>
      </c>
      <c r="P1122" s="8" t="str">
        <f t="shared" si="1125"/>
        <v>0.372</v>
      </c>
      <c r="Q1122" s="8" t="str">
        <f t="shared" si="5"/>
        <v>1.091</v>
      </c>
      <c r="R1122" s="8" t="str">
        <f t="shared" si="6"/>
        <v>52.168</v>
      </c>
    </row>
    <row r="1123" ht="15.75" customHeight="1">
      <c r="A1123" s="1">
        <v>1121.0</v>
      </c>
      <c r="B1123" s="5" t="s">
        <v>17</v>
      </c>
      <c r="C1123" s="1">
        <v>2.0160923E7</v>
      </c>
      <c r="D1123" s="1">
        <v>100.4</v>
      </c>
      <c r="E1123" s="1">
        <v>101.4</v>
      </c>
      <c r="F1123" s="1">
        <v>99.85</v>
      </c>
      <c r="G1123" s="1">
        <v>100.3</v>
      </c>
      <c r="H1123" s="1">
        <v>100.4</v>
      </c>
      <c r="I1123" s="1">
        <v>-0.1</v>
      </c>
      <c r="J1123" s="1">
        <v>-0.09</v>
      </c>
      <c r="K1123" s="1">
        <v>3470325.0</v>
      </c>
      <c r="L1123" s="1">
        <v>3.488619974E8</v>
      </c>
      <c r="M1123" s="6" t="str">
        <f t="shared" si="2"/>
        <v>0</v>
      </c>
      <c r="N1123" s="7" t="str">
        <f t="shared" si="3"/>
        <v>0.1</v>
      </c>
      <c r="O1123" s="8" t="str">
        <f t="shared" ref="O1123:P1123" si="1126">(O1124*13+M1123)/14</f>
        <v>0.437</v>
      </c>
      <c r="P1123" s="8" t="str">
        <f t="shared" si="1126"/>
        <v>0.316</v>
      </c>
      <c r="Q1123" s="8" t="str">
        <f t="shared" si="5"/>
        <v>1.383</v>
      </c>
      <c r="R1123" s="8" t="str">
        <f t="shared" si="6"/>
        <v>58.029</v>
      </c>
    </row>
    <row r="1124" ht="15.75" customHeight="1">
      <c r="A1124" s="1">
        <v>1122.0</v>
      </c>
      <c r="B1124" s="5" t="s">
        <v>17</v>
      </c>
      <c r="C1124" s="1">
        <v>2.0160922E7</v>
      </c>
      <c r="D1124" s="1">
        <v>100.6</v>
      </c>
      <c r="E1124" s="1">
        <v>101.9</v>
      </c>
      <c r="F1124" s="1">
        <v>100.2</v>
      </c>
      <c r="G1124" s="1">
        <v>100.4</v>
      </c>
      <c r="H1124" s="1">
        <v>99.7</v>
      </c>
      <c r="I1124" s="1">
        <v>0.7</v>
      </c>
      <c r="J1124" s="1">
        <v>0.7</v>
      </c>
      <c r="K1124" s="1">
        <v>4875926.0</v>
      </c>
      <c r="L1124" s="1">
        <v>4.923252855E8</v>
      </c>
      <c r="M1124" s="6" t="str">
        <f t="shared" si="2"/>
        <v>0.7</v>
      </c>
      <c r="N1124" s="7" t="str">
        <f t="shared" si="3"/>
        <v>0</v>
      </c>
      <c r="O1124" s="8" t="str">
        <f t="shared" ref="O1124:P1124" si="1127">(O1125*13+M1124)/14</f>
        <v>0.471</v>
      </c>
      <c r="P1124" s="8" t="str">
        <f t="shared" si="1127"/>
        <v>0.333</v>
      </c>
      <c r="Q1124" s="8" t="str">
        <f t="shared" si="5"/>
        <v>1.415</v>
      </c>
      <c r="R1124" s="8" t="str">
        <f t="shared" si="6"/>
        <v>58.585</v>
      </c>
    </row>
    <row r="1125" ht="15.75" customHeight="1">
      <c r="A1125" s="1">
        <v>1123.0</v>
      </c>
      <c r="B1125" s="5" t="s">
        <v>17</v>
      </c>
      <c r="C1125" s="1">
        <v>2.0160921E7</v>
      </c>
      <c r="D1125" s="1">
        <v>99.05</v>
      </c>
      <c r="E1125" s="1">
        <v>99.7</v>
      </c>
      <c r="F1125" s="1">
        <v>98.4</v>
      </c>
      <c r="G1125" s="1">
        <v>99.7</v>
      </c>
      <c r="H1125" s="1">
        <v>99.6</v>
      </c>
      <c r="I1125" s="1">
        <v>0.1</v>
      </c>
      <c r="J1125" s="1">
        <v>0.1</v>
      </c>
      <c r="K1125" s="1">
        <v>7077594.0</v>
      </c>
      <c r="L1125" s="1">
        <v>7.00498746254E8</v>
      </c>
      <c r="M1125" s="6" t="str">
        <f t="shared" si="2"/>
        <v>0.1</v>
      </c>
      <c r="N1125" s="7" t="str">
        <f t="shared" si="3"/>
        <v>0</v>
      </c>
      <c r="O1125" s="8" t="str">
        <f t="shared" ref="O1125:P1125" si="1128">(O1126*13+M1125)/14</f>
        <v>0.453</v>
      </c>
      <c r="P1125" s="8" t="str">
        <f t="shared" si="1128"/>
        <v>0.358</v>
      </c>
      <c r="Q1125" s="8" t="str">
        <f t="shared" si="5"/>
        <v>1.264</v>
      </c>
      <c r="R1125" s="8" t="str">
        <f t="shared" si="6"/>
        <v>55.836</v>
      </c>
    </row>
    <row r="1126" ht="15.75" customHeight="1">
      <c r="A1126" s="1">
        <v>1124.0</v>
      </c>
      <c r="B1126" s="5" t="s">
        <v>17</v>
      </c>
      <c r="C1126" s="1">
        <v>2.016092E7</v>
      </c>
      <c r="D1126" s="1">
        <v>100.4</v>
      </c>
      <c r="E1126" s="1">
        <v>101.0</v>
      </c>
      <c r="F1126" s="1">
        <v>99.4</v>
      </c>
      <c r="G1126" s="1">
        <v>99.6</v>
      </c>
      <c r="H1126" s="1">
        <v>101.2</v>
      </c>
      <c r="I1126" s="1">
        <v>-1.6</v>
      </c>
      <c r="J1126" s="1">
        <v>-1.58</v>
      </c>
      <c r="K1126" s="1">
        <v>4264176.0</v>
      </c>
      <c r="L1126" s="1">
        <v>4.2556561634E8</v>
      </c>
      <c r="M1126" s="6" t="str">
        <f t="shared" si="2"/>
        <v>0</v>
      </c>
      <c r="N1126" s="7" t="str">
        <f t="shared" si="3"/>
        <v>1.6</v>
      </c>
      <c r="O1126" s="8" t="str">
        <f t="shared" ref="O1126:P1126" si="1129">(O1127*13+M1126)/14</f>
        <v>0.480</v>
      </c>
      <c r="P1126" s="8" t="str">
        <f t="shared" si="1129"/>
        <v>0.386</v>
      </c>
      <c r="Q1126" s="8" t="str">
        <f t="shared" si="5"/>
        <v>1.244</v>
      </c>
      <c r="R1126" s="8" t="str">
        <f t="shared" si="6"/>
        <v>55.444</v>
      </c>
    </row>
    <row r="1127" ht="15.75" customHeight="1">
      <c r="A1127" s="1">
        <v>1125.0</v>
      </c>
      <c r="B1127" s="5" t="s">
        <v>17</v>
      </c>
      <c r="C1127" s="1">
        <v>2.0160919E7</v>
      </c>
      <c r="D1127" s="1">
        <v>101.0</v>
      </c>
      <c r="E1127" s="1">
        <v>101.3</v>
      </c>
      <c r="F1127" s="1">
        <v>99.8</v>
      </c>
      <c r="G1127" s="1">
        <v>101.2</v>
      </c>
      <c r="H1127" s="1">
        <v>99.85</v>
      </c>
      <c r="I1127" s="1">
        <v>1.35</v>
      </c>
      <c r="J1127" s="1">
        <v>1.35</v>
      </c>
      <c r="K1127" s="1">
        <v>4079166.0</v>
      </c>
      <c r="L1127" s="1">
        <v>4.1091812788E8</v>
      </c>
      <c r="M1127" s="6" t="str">
        <f t="shared" si="2"/>
        <v>1.35</v>
      </c>
      <c r="N1127" s="7" t="str">
        <f t="shared" si="3"/>
        <v>0</v>
      </c>
      <c r="O1127" s="8" t="str">
        <f t="shared" ref="O1127:P1127" si="1130">(O1128*13+M1127)/14</f>
        <v>0.517</v>
      </c>
      <c r="P1127" s="8" t="str">
        <f t="shared" si="1130"/>
        <v>0.292</v>
      </c>
      <c r="Q1127" s="8" t="str">
        <f t="shared" si="5"/>
        <v>1.768</v>
      </c>
      <c r="R1127" s="8" t="str">
        <f t="shared" si="6"/>
        <v>63.873</v>
      </c>
    </row>
    <row r="1128" ht="15.75" customHeight="1">
      <c r="A1128" s="1">
        <v>1126.0</v>
      </c>
      <c r="B1128" s="5" t="s">
        <v>17</v>
      </c>
      <c r="C1128" s="1">
        <v>2.0160915E7</v>
      </c>
      <c r="D1128" s="1">
        <v>99.7</v>
      </c>
      <c r="E1128" s="1">
        <v>100.7</v>
      </c>
      <c r="F1128" s="1">
        <v>99.3</v>
      </c>
      <c r="G1128" s="1">
        <v>99.85</v>
      </c>
      <c r="H1128" s="1">
        <v>99.7</v>
      </c>
      <c r="I1128" s="1">
        <v>0.15</v>
      </c>
      <c r="J1128" s="1">
        <v>0.15</v>
      </c>
      <c r="K1128" s="1">
        <v>4301604.0</v>
      </c>
      <c r="L1128" s="1">
        <v>4.2948807485E8</v>
      </c>
      <c r="M1128" s="6" t="str">
        <f t="shared" si="2"/>
        <v>0.15</v>
      </c>
      <c r="N1128" s="7" t="str">
        <f t="shared" si="3"/>
        <v>0</v>
      </c>
      <c r="O1128" s="8" t="str">
        <f t="shared" ref="O1128:P1128" si="1131">(O1129*13+M1128)/14</f>
        <v>0.453</v>
      </c>
      <c r="P1128" s="8" t="str">
        <f t="shared" si="1131"/>
        <v>0.315</v>
      </c>
      <c r="Q1128" s="8" t="str">
        <f t="shared" si="5"/>
        <v>1.438</v>
      </c>
      <c r="R1128" s="8" t="str">
        <f t="shared" si="6"/>
        <v>58.988</v>
      </c>
    </row>
    <row r="1129" ht="15.75" customHeight="1">
      <c r="A1129" s="1">
        <v>1127.0</v>
      </c>
      <c r="B1129" s="5" t="s">
        <v>17</v>
      </c>
      <c r="C1129" s="1">
        <v>2.0160914E7</v>
      </c>
      <c r="D1129" s="1">
        <v>99.75</v>
      </c>
      <c r="E1129" s="1">
        <v>100.5</v>
      </c>
      <c r="F1129" s="1">
        <v>99.0</v>
      </c>
      <c r="G1129" s="1">
        <v>99.7</v>
      </c>
      <c r="H1129" s="1">
        <v>99.25</v>
      </c>
      <c r="I1129" s="1">
        <v>0.45</v>
      </c>
      <c r="J1129" s="1">
        <v>0.45</v>
      </c>
      <c r="K1129" s="1">
        <v>3163485.0</v>
      </c>
      <c r="L1129" s="1">
        <v>3.15939207556E8</v>
      </c>
      <c r="M1129" s="6" t="str">
        <f t="shared" si="2"/>
        <v>0.45</v>
      </c>
      <c r="N1129" s="7" t="str">
        <f t="shared" si="3"/>
        <v>0</v>
      </c>
      <c r="O1129" s="8" t="str">
        <f t="shared" ref="O1129:P1129" si="1132">(O1130*13+M1129)/14</f>
        <v>0.476</v>
      </c>
      <c r="P1129" s="8" t="str">
        <f t="shared" si="1132"/>
        <v>0.339</v>
      </c>
      <c r="Q1129" s="8" t="str">
        <f t="shared" si="5"/>
        <v>1.404</v>
      </c>
      <c r="R1129" s="8" t="str">
        <f t="shared" si="6"/>
        <v>58.408</v>
      </c>
    </row>
    <row r="1130" ht="15.75" customHeight="1">
      <c r="A1130" s="1">
        <v>1128.0</v>
      </c>
      <c r="B1130" s="5" t="s">
        <v>17</v>
      </c>
      <c r="C1130" s="1">
        <v>2.0160913E7</v>
      </c>
      <c r="D1130" s="1">
        <v>100.9</v>
      </c>
      <c r="E1130" s="1">
        <v>101.0</v>
      </c>
      <c r="F1130" s="1">
        <v>99.25</v>
      </c>
      <c r="G1130" s="1">
        <v>99.25</v>
      </c>
      <c r="H1130" s="1">
        <v>99.5</v>
      </c>
      <c r="I1130" s="1">
        <v>-0.25</v>
      </c>
      <c r="J1130" s="1">
        <v>-0.25</v>
      </c>
      <c r="K1130" s="1">
        <v>4153055.0</v>
      </c>
      <c r="L1130" s="1">
        <v>4.16203261616E8</v>
      </c>
      <c r="M1130" s="6" t="str">
        <f t="shared" si="2"/>
        <v>0</v>
      </c>
      <c r="N1130" s="7" t="str">
        <f t="shared" si="3"/>
        <v>0.25</v>
      </c>
      <c r="O1130" s="8" t="str">
        <f t="shared" ref="O1130:P1130" si="1133">(O1131*13+M1130)/14</f>
        <v>0.478</v>
      </c>
      <c r="P1130" s="8" t="str">
        <f t="shared" si="1133"/>
        <v>0.365</v>
      </c>
      <c r="Q1130" s="8" t="str">
        <f t="shared" si="5"/>
        <v>1.310</v>
      </c>
      <c r="R1130" s="8" t="str">
        <f t="shared" si="6"/>
        <v>56.701</v>
      </c>
    </row>
    <row r="1131" ht="15.75" customHeight="1">
      <c r="A1131" s="1">
        <v>1129.0</v>
      </c>
      <c r="B1131" s="5" t="s">
        <v>17</v>
      </c>
      <c r="C1131" s="1">
        <v>2.0160912E7</v>
      </c>
      <c r="D1131" s="1">
        <v>100.9</v>
      </c>
      <c r="E1131" s="1">
        <v>100.9</v>
      </c>
      <c r="F1131" s="1">
        <v>99.5</v>
      </c>
      <c r="G1131" s="1">
        <v>99.5</v>
      </c>
      <c r="H1131" s="1">
        <v>102.3</v>
      </c>
      <c r="I1131" s="1">
        <v>-2.8</v>
      </c>
      <c r="J1131" s="1">
        <v>-2.73</v>
      </c>
      <c r="K1131" s="1">
        <v>7738695.0</v>
      </c>
      <c r="L1131" s="1">
        <v>7.7414651369E8</v>
      </c>
      <c r="M1131" s="6" t="str">
        <f t="shared" si="2"/>
        <v>0</v>
      </c>
      <c r="N1131" s="7" t="str">
        <f t="shared" si="3"/>
        <v>2.8</v>
      </c>
      <c r="O1131" s="8" t="str">
        <f t="shared" ref="O1131:P1131" si="1134">(O1132*13+M1131)/14</f>
        <v>0.515</v>
      </c>
      <c r="P1131" s="8" t="str">
        <f t="shared" si="1134"/>
        <v>0.374</v>
      </c>
      <c r="Q1131" s="8" t="str">
        <f t="shared" si="5"/>
        <v>1.377</v>
      </c>
      <c r="R1131" s="8" t="str">
        <f t="shared" si="6"/>
        <v>57.927</v>
      </c>
    </row>
    <row r="1132" ht="15.75" customHeight="1">
      <c r="A1132" s="1">
        <v>1130.0</v>
      </c>
      <c r="B1132" s="5" t="s">
        <v>17</v>
      </c>
      <c r="C1132" s="1">
        <v>2.0160909E7</v>
      </c>
      <c r="D1132" s="1">
        <v>101.8</v>
      </c>
      <c r="E1132" s="1">
        <v>103.9</v>
      </c>
      <c r="F1132" s="1">
        <v>101.5</v>
      </c>
      <c r="G1132" s="1">
        <v>102.3</v>
      </c>
      <c r="H1132" s="1">
        <v>101.465</v>
      </c>
      <c r="I1132" s="1">
        <v>0.835</v>
      </c>
      <c r="J1132" s="1">
        <v>0.82</v>
      </c>
      <c r="K1132" s="1">
        <v>5963337.0</v>
      </c>
      <c r="L1132" s="1">
        <v>6.13432816821E8</v>
      </c>
      <c r="M1132" s="6" t="str">
        <f t="shared" si="2"/>
        <v>0.835</v>
      </c>
      <c r="N1132" s="7" t="str">
        <f t="shared" si="3"/>
        <v>0</v>
      </c>
      <c r="O1132" s="8" t="str">
        <f t="shared" ref="O1132:P1132" si="1135">(O1133*13+M1132)/14</f>
        <v>0.555</v>
      </c>
      <c r="P1132" s="8" t="str">
        <f t="shared" si="1135"/>
        <v>0.188</v>
      </c>
      <c r="Q1132" s="8" t="str">
        <f t="shared" si="5"/>
        <v>2.958</v>
      </c>
      <c r="R1132" s="8" t="str">
        <f t="shared" si="6"/>
        <v>74.734</v>
      </c>
    </row>
    <row r="1133" ht="15.75" customHeight="1">
      <c r="A1133" s="1">
        <v>1131.0</v>
      </c>
      <c r="B1133" s="5" t="s">
        <v>17</v>
      </c>
      <c r="C1133" s="1">
        <v>2.0160908E7</v>
      </c>
      <c r="D1133" s="1">
        <v>101.5</v>
      </c>
      <c r="E1133" s="1">
        <v>102.6</v>
      </c>
      <c r="F1133" s="1">
        <v>101.5</v>
      </c>
      <c r="G1133" s="1">
        <v>102.2</v>
      </c>
      <c r="H1133" s="1">
        <v>102.1</v>
      </c>
      <c r="I1133" s="1">
        <v>0.1</v>
      </c>
      <c r="J1133" s="1">
        <v>0.09</v>
      </c>
      <c r="K1133" s="1">
        <v>5459244.0</v>
      </c>
      <c r="L1133" s="1">
        <v>5.578384515E8</v>
      </c>
      <c r="M1133" s="6" t="str">
        <f t="shared" si="2"/>
        <v>0.1</v>
      </c>
      <c r="N1133" s="7" t="str">
        <f t="shared" si="3"/>
        <v>0</v>
      </c>
      <c r="O1133" s="8" t="str">
        <f t="shared" ref="O1133:P1133" si="1136">(O1134*13+M1133)/14</f>
        <v>0.533</v>
      </c>
      <c r="P1133" s="8" t="str">
        <f t="shared" si="1136"/>
        <v>0.202</v>
      </c>
      <c r="Q1133" s="8" t="str">
        <f t="shared" si="5"/>
        <v>2.640</v>
      </c>
      <c r="R1133" s="8" t="str">
        <f t="shared" si="6"/>
        <v>72.526</v>
      </c>
    </row>
    <row r="1134" ht="15.75" customHeight="1">
      <c r="A1134" s="1">
        <v>1132.0</v>
      </c>
      <c r="B1134" s="5" t="s">
        <v>17</v>
      </c>
      <c r="C1134" s="1">
        <v>2.0160907E7</v>
      </c>
      <c r="D1134" s="1">
        <v>103.0</v>
      </c>
      <c r="E1134" s="1">
        <v>103.0</v>
      </c>
      <c r="F1134" s="1">
        <v>102.0</v>
      </c>
      <c r="G1134" s="1">
        <v>102.1</v>
      </c>
      <c r="H1134" s="1">
        <v>102.2</v>
      </c>
      <c r="I1134" s="1">
        <v>-0.1</v>
      </c>
      <c r="J1134" s="1">
        <v>-0.09</v>
      </c>
      <c r="K1134" s="1">
        <v>4926772.0</v>
      </c>
      <c r="L1134" s="1">
        <v>5.047496891E8</v>
      </c>
      <c r="M1134" s="6" t="str">
        <f t="shared" si="2"/>
        <v>0</v>
      </c>
      <c r="N1134" s="7" t="str">
        <f t="shared" si="3"/>
        <v>0.1</v>
      </c>
      <c r="O1134" s="8" t="str">
        <f t="shared" ref="O1134:P1134" si="1137">(O1135*13+M1134)/14</f>
        <v>0.567</v>
      </c>
      <c r="P1134" s="8" t="str">
        <f t="shared" si="1137"/>
        <v>0.218</v>
      </c>
      <c r="Q1134" s="8" t="str">
        <f t="shared" si="5"/>
        <v>2.604</v>
      </c>
      <c r="R1134" s="8" t="str">
        <f t="shared" si="6"/>
        <v>72.257</v>
      </c>
    </row>
    <row r="1135" ht="15.75" customHeight="1">
      <c r="A1135" s="1">
        <v>1133.0</v>
      </c>
      <c r="B1135" s="5" t="s">
        <v>17</v>
      </c>
      <c r="C1135" s="1">
        <v>2.0160906E7</v>
      </c>
      <c r="D1135" s="1">
        <v>102.7</v>
      </c>
      <c r="E1135" s="1">
        <v>103.2</v>
      </c>
      <c r="F1135" s="1">
        <v>102.0</v>
      </c>
      <c r="G1135" s="1">
        <v>102.2</v>
      </c>
      <c r="H1135" s="1">
        <v>103.2</v>
      </c>
      <c r="I1135" s="1">
        <v>-1.0</v>
      </c>
      <c r="J1135" s="1">
        <v>-0.96</v>
      </c>
      <c r="K1135" s="1">
        <v>5209502.0</v>
      </c>
      <c r="L1135" s="1">
        <v>5.328406961E8</v>
      </c>
      <c r="M1135" s="6" t="str">
        <f t="shared" si="2"/>
        <v>0</v>
      </c>
      <c r="N1135" s="7" t="str">
        <f t="shared" si="3"/>
        <v>1</v>
      </c>
      <c r="O1135" s="8" t="str">
        <f t="shared" ref="O1135:P1135" si="1138">(O1136*13+M1135)/14</f>
        <v>0.610</v>
      </c>
      <c r="P1135" s="8" t="str">
        <f t="shared" si="1138"/>
        <v>0.227</v>
      </c>
      <c r="Q1135" s="8" t="str">
        <f t="shared" si="5"/>
        <v>2.693</v>
      </c>
      <c r="R1135" s="8" t="str">
        <f t="shared" si="6"/>
        <v>72.921</v>
      </c>
    </row>
    <row r="1136" ht="15.75" customHeight="1">
      <c r="A1136" s="1">
        <v>1134.0</v>
      </c>
      <c r="B1136" s="5" t="s">
        <v>17</v>
      </c>
      <c r="C1136" s="1">
        <v>2.0160905E7</v>
      </c>
      <c r="D1136" s="1">
        <v>103.3</v>
      </c>
      <c r="E1136" s="1">
        <v>103.9</v>
      </c>
      <c r="F1136" s="1">
        <v>102.8</v>
      </c>
      <c r="G1136" s="1">
        <v>103.2</v>
      </c>
      <c r="H1136" s="1">
        <v>102.8</v>
      </c>
      <c r="I1136" s="1">
        <v>0.4</v>
      </c>
      <c r="J1136" s="1">
        <v>0.38</v>
      </c>
      <c r="K1136" s="1">
        <v>3620106.0</v>
      </c>
      <c r="L1136" s="1">
        <v>3.74025282308E8</v>
      </c>
      <c r="M1136" s="6" t="str">
        <f t="shared" si="2"/>
        <v>0.4</v>
      </c>
      <c r="N1136" s="7" t="str">
        <f t="shared" si="3"/>
        <v>0</v>
      </c>
      <c r="O1136" s="8" t="str">
        <f t="shared" ref="O1136:P1136" si="1139">(O1137*13+M1136)/14</f>
        <v>0.657</v>
      </c>
      <c r="P1136" s="8" t="str">
        <f t="shared" si="1139"/>
        <v>0.167</v>
      </c>
      <c r="Q1136" s="8" t="str">
        <f t="shared" si="5"/>
        <v>3.933</v>
      </c>
      <c r="R1136" s="8" t="str">
        <f t="shared" si="6"/>
        <v>79.727</v>
      </c>
    </row>
    <row r="1137" ht="15.75" customHeight="1">
      <c r="A1137" s="1">
        <v>1135.0</v>
      </c>
      <c r="B1137" s="5" t="s">
        <v>17</v>
      </c>
      <c r="C1137" s="1">
        <v>2.0160902E7</v>
      </c>
      <c r="D1137" s="1">
        <v>100.0</v>
      </c>
      <c r="E1137" s="1">
        <v>103.8</v>
      </c>
      <c r="F1137" s="1">
        <v>99.8</v>
      </c>
      <c r="G1137" s="1">
        <v>102.8</v>
      </c>
      <c r="H1137" s="1">
        <v>99.55</v>
      </c>
      <c r="I1137" s="1">
        <v>3.25</v>
      </c>
      <c r="J1137" s="1">
        <v>3.26</v>
      </c>
      <c r="K1137" s="1">
        <v>1.2236756E7</v>
      </c>
      <c r="L1137" s="1">
        <v>1.25105781655E9</v>
      </c>
      <c r="M1137" s="6" t="str">
        <f t="shared" si="2"/>
        <v>3.25</v>
      </c>
      <c r="N1137" s="7" t="str">
        <f t="shared" si="3"/>
        <v>0</v>
      </c>
      <c r="O1137" s="8" t="str">
        <f t="shared" ref="O1137:P1137" si="1140">(O1138*13+M1137)/14</f>
        <v>0.677</v>
      </c>
      <c r="P1137" s="8" t="str">
        <f t="shared" si="1140"/>
        <v>0.180</v>
      </c>
      <c r="Q1137" s="8" t="str">
        <f t="shared" si="5"/>
        <v>3.762</v>
      </c>
      <c r="R1137" s="8" t="str">
        <f t="shared" si="6"/>
        <v>78.999</v>
      </c>
    </row>
    <row r="1138" ht="15.75" customHeight="1">
      <c r="A1138" s="1">
        <v>1136.0</v>
      </c>
      <c r="B1138" s="5" t="s">
        <v>17</v>
      </c>
      <c r="C1138" s="1">
        <v>2.0160901E7</v>
      </c>
      <c r="D1138" s="1">
        <v>99.7</v>
      </c>
      <c r="E1138" s="1">
        <v>99.7</v>
      </c>
      <c r="F1138" s="1">
        <v>98.7</v>
      </c>
      <c r="G1138" s="1">
        <v>99.55</v>
      </c>
      <c r="H1138" s="1">
        <v>99.7</v>
      </c>
      <c r="I1138" s="1">
        <v>-0.15</v>
      </c>
      <c r="J1138" s="1">
        <v>-0.15</v>
      </c>
      <c r="K1138" s="1">
        <v>6533896.0</v>
      </c>
      <c r="L1138" s="1">
        <v>6.4809074015E8</v>
      </c>
      <c r="M1138" s="6" t="str">
        <f t="shared" si="2"/>
        <v>0</v>
      </c>
      <c r="N1138" s="7" t="str">
        <f t="shared" si="3"/>
        <v>0.15</v>
      </c>
      <c r="O1138" s="8" t="str">
        <f t="shared" ref="O1138:P1138" si="1141">(O1139*13+M1138)/14</f>
        <v>0.479</v>
      </c>
      <c r="P1138" s="8" t="str">
        <f t="shared" si="1141"/>
        <v>0.194</v>
      </c>
      <c r="Q1138" s="8" t="str">
        <f t="shared" si="5"/>
        <v>2.472</v>
      </c>
      <c r="R1138" s="8" t="str">
        <f t="shared" si="6"/>
        <v>71.194</v>
      </c>
    </row>
    <row r="1139" ht="15.75" customHeight="1">
      <c r="A1139" s="1">
        <v>1137.0</v>
      </c>
      <c r="B1139" s="5" t="s">
        <v>17</v>
      </c>
      <c r="C1139" s="1">
        <v>2.0160831E7</v>
      </c>
      <c r="D1139" s="1">
        <v>98.75</v>
      </c>
      <c r="E1139" s="1">
        <v>99.7</v>
      </c>
      <c r="F1139" s="1">
        <v>98.6</v>
      </c>
      <c r="G1139" s="1">
        <v>99.7</v>
      </c>
      <c r="H1139" s="1">
        <v>99.15</v>
      </c>
      <c r="I1139" s="1">
        <v>0.55</v>
      </c>
      <c r="J1139" s="1">
        <v>0.55</v>
      </c>
      <c r="K1139" s="1">
        <v>3698751.0</v>
      </c>
      <c r="L1139" s="1">
        <v>3.6671304E8</v>
      </c>
      <c r="M1139" s="6" t="str">
        <f t="shared" si="2"/>
        <v>0.55</v>
      </c>
      <c r="N1139" s="7" t="str">
        <f t="shared" si="3"/>
        <v>0</v>
      </c>
      <c r="O1139" s="8" t="str">
        <f t="shared" ref="O1139:P1139" si="1142">(O1140*13+M1139)/14</f>
        <v>0.516</v>
      </c>
      <c r="P1139" s="8" t="str">
        <f t="shared" si="1142"/>
        <v>0.197</v>
      </c>
      <c r="Q1139" s="8" t="str">
        <f t="shared" si="5"/>
        <v>2.616</v>
      </c>
      <c r="R1139" s="8" t="str">
        <f t="shared" si="6"/>
        <v>72.347</v>
      </c>
    </row>
    <row r="1140" ht="15.75" customHeight="1">
      <c r="A1140" s="1">
        <v>1138.0</v>
      </c>
      <c r="B1140" s="5" t="s">
        <v>17</v>
      </c>
      <c r="C1140" s="1">
        <v>2.016083E7</v>
      </c>
      <c r="D1140" s="1">
        <v>99.3</v>
      </c>
      <c r="E1140" s="1">
        <v>99.7</v>
      </c>
      <c r="F1140" s="1">
        <v>98.7</v>
      </c>
      <c r="G1140" s="1">
        <v>99.15</v>
      </c>
      <c r="H1140" s="1">
        <v>98.85</v>
      </c>
      <c r="I1140" s="1">
        <v>0.3</v>
      </c>
      <c r="J1140" s="1">
        <v>0.3</v>
      </c>
      <c r="K1140" s="1">
        <v>4041661.0</v>
      </c>
      <c r="L1140" s="1">
        <v>4.01149111854E8</v>
      </c>
      <c r="M1140" s="6" t="str">
        <f t="shared" si="2"/>
        <v>0.3</v>
      </c>
      <c r="N1140" s="7" t="str">
        <f t="shared" si="3"/>
        <v>0</v>
      </c>
      <c r="O1140" s="8" t="str">
        <f t="shared" ref="O1140:P1140" si="1143">(O1141*13+M1140)/14</f>
        <v>0.513</v>
      </c>
      <c r="P1140" s="8" t="str">
        <f t="shared" si="1143"/>
        <v>0.212</v>
      </c>
      <c r="Q1140" s="8" t="str">
        <f t="shared" si="5"/>
        <v>2.417</v>
      </c>
      <c r="R1140" s="8" t="str">
        <f t="shared" si="6"/>
        <v>70.734</v>
      </c>
    </row>
    <row r="1141" ht="15.75" customHeight="1">
      <c r="A1141" s="1">
        <v>1139.0</v>
      </c>
      <c r="B1141" s="5" t="s">
        <v>17</v>
      </c>
      <c r="C1141" s="1">
        <v>2.0160829E7</v>
      </c>
      <c r="D1141" s="1">
        <v>99.3</v>
      </c>
      <c r="E1141" s="1">
        <v>99.3</v>
      </c>
      <c r="F1141" s="1">
        <v>97.8</v>
      </c>
      <c r="G1141" s="1">
        <v>98.85</v>
      </c>
      <c r="H1141" s="1">
        <v>98.75</v>
      </c>
      <c r="I1141" s="1">
        <v>0.1</v>
      </c>
      <c r="J1141" s="1">
        <v>0.1</v>
      </c>
      <c r="K1141" s="1">
        <v>2644981.0</v>
      </c>
      <c r="L1141" s="1">
        <v>2.6068673975E8</v>
      </c>
      <c r="M1141" s="6" t="str">
        <f t="shared" si="2"/>
        <v>0.1</v>
      </c>
      <c r="N1141" s="7" t="str">
        <f t="shared" si="3"/>
        <v>0</v>
      </c>
      <c r="O1141" s="8" t="str">
        <f t="shared" ref="O1141:P1141" si="1144">(O1142*13+M1141)/14</f>
        <v>0.530</v>
      </c>
      <c r="P1141" s="8" t="str">
        <f t="shared" si="1144"/>
        <v>0.229</v>
      </c>
      <c r="Q1141" s="8" t="str">
        <f t="shared" si="5"/>
        <v>2.316</v>
      </c>
      <c r="R1141" s="8" t="str">
        <f t="shared" si="6"/>
        <v>69.843</v>
      </c>
    </row>
    <row r="1142" ht="15.75" customHeight="1">
      <c r="A1142" s="1">
        <v>1140.0</v>
      </c>
      <c r="B1142" s="5" t="s">
        <v>17</v>
      </c>
      <c r="C1142" s="1">
        <v>2.0160826E7</v>
      </c>
      <c r="D1142" s="1">
        <v>99.5</v>
      </c>
      <c r="E1142" s="1">
        <v>99.6</v>
      </c>
      <c r="F1142" s="1">
        <v>98.55</v>
      </c>
      <c r="G1142" s="1">
        <v>98.75</v>
      </c>
      <c r="H1142" s="1">
        <v>98.0</v>
      </c>
      <c r="I1142" s="1">
        <v>0.75</v>
      </c>
      <c r="J1142" s="1">
        <v>0.76</v>
      </c>
      <c r="K1142" s="1">
        <v>3664683.0</v>
      </c>
      <c r="L1142" s="1">
        <v>3.6259341545E8</v>
      </c>
      <c r="M1142" s="6" t="str">
        <f t="shared" si="2"/>
        <v>0.75</v>
      </c>
      <c r="N1142" s="7" t="str">
        <f t="shared" si="3"/>
        <v>0</v>
      </c>
      <c r="O1142" s="8" t="str">
        <f t="shared" ref="O1142:P1142" si="1145">(O1143*13+M1142)/14</f>
        <v>0.563</v>
      </c>
      <c r="P1142" s="8" t="str">
        <f t="shared" si="1145"/>
        <v>0.246</v>
      </c>
      <c r="Q1142" s="8" t="str">
        <f t="shared" si="5"/>
        <v>2.285</v>
      </c>
      <c r="R1142" s="8" t="str">
        <f t="shared" si="6"/>
        <v>69.556</v>
      </c>
    </row>
    <row r="1143" ht="15.75" customHeight="1">
      <c r="A1143" s="1">
        <v>1141.0</v>
      </c>
      <c r="B1143" s="5" t="s">
        <v>17</v>
      </c>
      <c r="C1143" s="1">
        <v>2.0160825E7</v>
      </c>
      <c r="D1143" s="1">
        <v>98.3</v>
      </c>
      <c r="E1143" s="1">
        <v>98.35</v>
      </c>
      <c r="F1143" s="1">
        <v>97.2</v>
      </c>
      <c r="G1143" s="1">
        <v>98.0</v>
      </c>
      <c r="H1143" s="1">
        <v>98.8</v>
      </c>
      <c r="I1143" s="1">
        <v>-0.8</v>
      </c>
      <c r="J1143" s="1">
        <v>-0.8</v>
      </c>
      <c r="K1143" s="1">
        <v>4863974.0</v>
      </c>
      <c r="L1143" s="1">
        <v>4.7491518358E8</v>
      </c>
      <c r="M1143" s="6" t="str">
        <f t="shared" si="2"/>
        <v>0</v>
      </c>
      <c r="N1143" s="7" t="str">
        <f t="shared" si="3"/>
        <v>0.8</v>
      </c>
      <c r="O1143" s="8" t="str">
        <f t="shared" ref="O1143:P1143" si="1146">(O1144*13+M1143)/14</f>
        <v>0.548</v>
      </c>
      <c r="P1143" s="8" t="str">
        <f t="shared" si="1146"/>
        <v>0.265</v>
      </c>
      <c r="Q1143" s="8" t="str">
        <f t="shared" si="5"/>
        <v>2.067</v>
      </c>
      <c r="R1143" s="8" t="str">
        <f t="shared" si="6"/>
        <v>67.397</v>
      </c>
    </row>
    <row r="1144" ht="15.75" customHeight="1">
      <c r="A1144" s="1">
        <v>1142.0</v>
      </c>
      <c r="B1144" s="5" t="s">
        <v>17</v>
      </c>
      <c r="C1144" s="1">
        <v>2.0160824E7</v>
      </c>
      <c r="D1144" s="1">
        <v>99.0</v>
      </c>
      <c r="E1144" s="1">
        <v>99.1</v>
      </c>
      <c r="F1144" s="1">
        <v>97.85</v>
      </c>
      <c r="G1144" s="1">
        <v>98.8</v>
      </c>
      <c r="H1144" s="1">
        <v>99.0</v>
      </c>
      <c r="I1144" s="1">
        <v>-0.2</v>
      </c>
      <c r="J1144" s="1">
        <v>-0.2</v>
      </c>
      <c r="K1144" s="1">
        <v>3005602.0</v>
      </c>
      <c r="L1144" s="1">
        <v>2.95770735454E8</v>
      </c>
      <c r="M1144" s="6" t="str">
        <f t="shared" si="2"/>
        <v>0</v>
      </c>
      <c r="N1144" s="7" t="str">
        <f t="shared" si="3"/>
        <v>0.2</v>
      </c>
      <c r="O1144" s="8" t="str">
        <f t="shared" ref="O1144:P1144" si="1147">(O1145*13+M1144)/14</f>
        <v>0.590</v>
      </c>
      <c r="P1144" s="8" t="str">
        <f t="shared" si="1147"/>
        <v>0.224</v>
      </c>
      <c r="Q1144" s="8" t="str">
        <f t="shared" si="5"/>
        <v>2.635</v>
      </c>
      <c r="R1144" s="8" t="str">
        <f t="shared" si="6"/>
        <v>72.490</v>
      </c>
    </row>
    <row r="1145" ht="15.75" customHeight="1">
      <c r="A1145" s="1">
        <v>1143.0</v>
      </c>
      <c r="B1145" s="5" t="s">
        <v>17</v>
      </c>
      <c r="C1145" s="1">
        <v>2.0160823E7</v>
      </c>
      <c r="D1145" s="1">
        <v>97.8</v>
      </c>
      <c r="E1145" s="1">
        <v>99.0</v>
      </c>
      <c r="F1145" s="1">
        <v>97.6</v>
      </c>
      <c r="G1145" s="1">
        <v>99.0</v>
      </c>
      <c r="H1145" s="1">
        <v>98.05</v>
      </c>
      <c r="I1145" s="1">
        <v>0.95</v>
      </c>
      <c r="J1145" s="1">
        <v>0.96</v>
      </c>
      <c r="K1145" s="1">
        <v>4776538.0</v>
      </c>
      <c r="L1145" s="1">
        <v>4.706710377E8</v>
      </c>
      <c r="M1145" s="6" t="str">
        <f t="shared" si="2"/>
        <v>0.95</v>
      </c>
      <c r="N1145" s="7" t="str">
        <f t="shared" si="3"/>
        <v>0</v>
      </c>
      <c r="O1145" s="8" t="str">
        <f t="shared" ref="O1145:P1145" si="1148">(O1146*13+M1145)/14</f>
        <v>0.636</v>
      </c>
      <c r="P1145" s="8" t="str">
        <f t="shared" si="1148"/>
        <v>0.226</v>
      </c>
      <c r="Q1145" s="8" t="str">
        <f t="shared" si="5"/>
        <v>2.814</v>
      </c>
      <c r="R1145" s="8" t="str">
        <f t="shared" si="6"/>
        <v>73.784</v>
      </c>
    </row>
    <row r="1146" ht="15.75" customHeight="1">
      <c r="A1146" s="1">
        <v>1144.0</v>
      </c>
      <c r="B1146" s="5" t="s">
        <v>17</v>
      </c>
      <c r="C1146" s="1">
        <v>2.0160822E7</v>
      </c>
      <c r="D1146" s="1">
        <v>97.2</v>
      </c>
      <c r="E1146" s="1">
        <v>98.2</v>
      </c>
      <c r="F1146" s="1">
        <v>97.0</v>
      </c>
      <c r="G1146" s="1">
        <v>98.05</v>
      </c>
      <c r="H1146" s="1">
        <v>97.25</v>
      </c>
      <c r="I1146" s="1">
        <v>0.8</v>
      </c>
      <c r="J1146" s="1">
        <v>0.82</v>
      </c>
      <c r="K1146" s="1">
        <v>4021277.0</v>
      </c>
      <c r="L1146" s="1">
        <v>3.9303899539E8</v>
      </c>
      <c r="M1146" s="6" t="str">
        <f t="shared" si="2"/>
        <v>0.8</v>
      </c>
      <c r="N1146" s="7" t="str">
        <f t="shared" si="3"/>
        <v>0</v>
      </c>
      <c r="O1146" s="8" t="str">
        <f t="shared" ref="O1146:P1146" si="1149">(O1147*13+M1146)/14</f>
        <v>0.612</v>
      </c>
      <c r="P1146" s="8" t="str">
        <f t="shared" si="1149"/>
        <v>0.243</v>
      </c>
      <c r="Q1146" s="8" t="str">
        <f t="shared" si="5"/>
        <v>2.514</v>
      </c>
      <c r="R1146" s="8" t="str">
        <f t="shared" si="6"/>
        <v>71.543</v>
      </c>
    </row>
    <row r="1147" ht="15.75" customHeight="1">
      <c r="A1147" s="1">
        <v>1145.0</v>
      </c>
      <c r="B1147" s="5" t="s">
        <v>17</v>
      </c>
      <c r="C1147" s="1">
        <v>2.0160819E7</v>
      </c>
      <c r="D1147" s="1">
        <v>98.2</v>
      </c>
      <c r="E1147" s="1">
        <v>98.6</v>
      </c>
      <c r="F1147" s="1">
        <v>96.8</v>
      </c>
      <c r="G1147" s="1">
        <v>97.25</v>
      </c>
      <c r="H1147" s="1">
        <v>98.15</v>
      </c>
      <c r="I1147" s="1">
        <v>-0.9</v>
      </c>
      <c r="J1147" s="1">
        <v>-0.91</v>
      </c>
      <c r="K1147" s="1">
        <v>4929212.0</v>
      </c>
      <c r="L1147" s="1">
        <v>4.7951332344E8</v>
      </c>
      <c r="M1147" s="6" t="str">
        <f t="shared" si="2"/>
        <v>0</v>
      </c>
      <c r="N1147" s="7" t="str">
        <f t="shared" si="3"/>
        <v>0.9</v>
      </c>
      <c r="O1147" s="8" t="str">
        <f t="shared" ref="O1147:P1147" si="1150">(O1148*13+M1147)/14</f>
        <v>0.597</v>
      </c>
      <c r="P1147" s="8" t="str">
        <f t="shared" si="1150"/>
        <v>0.262</v>
      </c>
      <c r="Q1147" s="8" t="str">
        <f t="shared" si="5"/>
        <v>2.279</v>
      </c>
      <c r="R1147" s="8" t="str">
        <f t="shared" si="6"/>
        <v>69.505</v>
      </c>
    </row>
    <row r="1148" ht="15.75" customHeight="1">
      <c r="A1148" s="1">
        <v>1146.0</v>
      </c>
      <c r="B1148" s="5" t="s">
        <v>17</v>
      </c>
      <c r="C1148" s="1">
        <v>2.0160818E7</v>
      </c>
      <c r="D1148" s="1">
        <v>98.8</v>
      </c>
      <c r="E1148" s="1">
        <v>98.9</v>
      </c>
      <c r="F1148" s="1">
        <v>98.0</v>
      </c>
      <c r="G1148" s="1">
        <v>98.15</v>
      </c>
      <c r="H1148" s="1">
        <v>98.4</v>
      </c>
      <c r="I1148" s="1">
        <v>-0.25</v>
      </c>
      <c r="J1148" s="1">
        <v>-0.25</v>
      </c>
      <c r="K1148" s="1">
        <v>4575205.0</v>
      </c>
      <c r="L1148" s="1">
        <v>4.50643541405E8</v>
      </c>
      <c r="M1148" s="6" t="str">
        <f t="shared" si="2"/>
        <v>0</v>
      </c>
      <c r="N1148" s="7" t="str">
        <f t="shared" si="3"/>
        <v>0.25</v>
      </c>
      <c r="O1148" s="8" t="str">
        <f t="shared" ref="O1148:P1148" si="1151">(O1149*13+M1148)/14</f>
        <v>0.643</v>
      </c>
      <c r="P1148" s="8" t="str">
        <f t="shared" si="1151"/>
        <v>0.213</v>
      </c>
      <c r="Q1148" s="8" t="str">
        <f t="shared" si="5"/>
        <v>3.020</v>
      </c>
      <c r="R1148" s="8" t="str">
        <f t="shared" si="6"/>
        <v>75.126</v>
      </c>
    </row>
    <row r="1149" ht="15.75" customHeight="1">
      <c r="A1149" s="1">
        <v>1147.0</v>
      </c>
      <c r="B1149" s="5" t="s">
        <v>17</v>
      </c>
      <c r="C1149" s="1">
        <v>2.0160817E7</v>
      </c>
      <c r="D1149" s="1">
        <v>98.9</v>
      </c>
      <c r="E1149" s="1">
        <v>99.25</v>
      </c>
      <c r="F1149" s="1">
        <v>98.2</v>
      </c>
      <c r="G1149" s="1">
        <v>98.4</v>
      </c>
      <c r="H1149" s="1">
        <v>97.8</v>
      </c>
      <c r="I1149" s="1">
        <v>0.6</v>
      </c>
      <c r="J1149" s="1">
        <v>0.61</v>
      </c>
      <c r="K1149" s="1">
        <v>8128186.0</v>
      </c>
      <c r="L1149" s="1">
        <v>8.0275224035E8</v>
      </c>
      <c r="M1149" s="6" t="str">
        <f t="shared" si="2"/>
        <v>0.6</v>
      </c>
      <c r="N1149" s="7" t="str">
        <f t="shared" si="3"/>
        <v>0</v>
      </c>
      <c r="O1149" s="8" t="str">
        <f t="shared" ref="O1149:P1149" si="1152">(O1150*13+M1149)/14</f>
        <v>0.693</v>
      </c>
      <c r="P1149" s="8" t="str">
        <f t="shared" si="1152"/>
        <v>0.210</v>
      </c>
      <c r="Q1149" s="8" t="str">
        <f t="shared" si="5"/>
        <v>3.297</v>
      </c>
      <c r="R1149" s="8" t="str">
        <f t="shared" si="6"/>
        <v>76.727</v>
      </c>
    </row>
    <row r="1150" ht="15.75" customHeight="1">
      <c r="A1150" s="1">
        <v>1148.0</v>
      </c>
      <c r="B1150" s="5" t="s">
        <v>17</v>
      </c>
      <c r="C1150" s="1">
        <v>2.0160816E7</v>
      </c>
      <c r="D1150" s="1">
        <v>99.15</v>
      </c>
      <c r="E1150" s="1">
        <v>99.15</v>
      </c>
      <c r="F1150" s="1">
        <v>97.05</v>
      </c>
      <c r="G1150" s="1">
        <v>97.8</v>
      </c>
      <c r="H1150" s="1">
        <v>97.8</v>
      </c>
      <c r="I1150" s="1">
        <v>0.0</v>
      </c>
      <c r="J1150" s="1">
        <v>0.0</v>
      </c>
      <c r="K1150" s="1">
        <v>8243855.0</v>
      </c>
      <c r="L1150" s="1">
        <v>8.05654125176E8</v>
      </c>
      <c r="M1150" s="6" t="str">
        <f t="shared" si="2"/>
        <v>0</v>
      </c>
      <c r="N1150" s="7" t="str">
        <f t="shared" si="3"/>
        <v>0</v>
      </c>
      <c r="O1150" s="8" t="str">
        <f t="shared" ref="O1150:P1150" si="1153">(O1151*13+M1150)/14</f>
        <v>0.700</v>
      </c>
      <c r="P1150" s="8" t="str">
        <f t="shared" si="1153"/>
        <v>0.226</v>
      </c>
      <c r="Q1150" s="8" t="str">
        <f t="shared" si="5"/>
        <v>3.093</v>
      </c>
      <c r="R1150" s="8" t="str">
        <f t="shared" si="6"/>
        <v>75.567</v>
      </c>
    </row>
    <row r="1151" ht="15.75" customHeight="1">
      <c r="A1151" s="1">
        <v>1149.0</v>
      </c>
      <c r="B1151" s="5" t="s">
        <v>17</v>
      </c>
      <c r="C1151" s="1">
        <v>2.0160815E7</v>
      </c>
      <c r="D1151" s="1">
        <v>96.25</v>
      </c>
      <c r="E1151" s="1">
        <v>97.8</v>
      </c>
      <c r="F1151" s="1">
        <v>96.0</v>
      </c>
      <c r="G1151" s="1">
        <v>97.8</v>
      </c>
      <c r="H1151" s="1">
        <v>95.75</v>
      </c>
      <c r="I1151" s="1">
        <v>2.05</v>
      </c>
      <c r="J1151" s="1">
        <v>2.14</v>
      </c>
      <c r="K1151" s="1">
        <v>8386101.0</v>
      </c>
      <c r="L1151" s="1">
        <v>8.1652563745E8</v>
      </c>
      <c r="M1151" s="6" t="str">
        <f t="shared" si="2"/>
        <v>2.05</v>
      </c>
      <c r="N1151" s="7" t="str">
        <f t="shared" si="3"/>
        <v>0</v>
      </c>
      <c r="O1151" s="8" t="str">
        <f t="shared" ref="O1151:P1151" si="1154">(O1152*13+M1151)/14</f>
        <v>0.753</v>
      </c>
      <c r="P1151" s="8" t="str">
        <f t="shared" si="1154"/>
        <v>0.244</v>
      </c>
      <c r="Q1151" s="8" t="str">
        <f t="shared" si="5"/>
        <v>3.093</v>
      </c>
      <c r="R1151" s="8" t="str">
        <f t="shared" si="6"/>
        <v>75.567</v>
      </c>
    </row>
    <row r="1152" ht="15.75" customHeight="1">
      <c r="A1152" s="1">
        <v>1150.0</v>
      </c>
      <c r="B1152" s="5" t="s">
        <v>17</v>
      </c>
      <c r="C1152" s="1">
        <v>2.0160812E7</v>
      </c>
      <c r="D1152" s="1">
        <v>94.25</v>
      </c>
      <c r="E1152" s="1">
        <v>95.9</v>
      </c>
      <c r="F1152" s="1">
        <v>94.2</v>
      </c>
      <c r="G1152" s="1">
        <v>95.75</v>
      </c>
      <c r="H1152" s="1">
        <v>93.25</v>
      </c>
      <c r="I1152" s="1">
        <v>2.5</v>
      </c>
      <c r="J1152" s="1">
        <v>2.68</v>
      </c>
      <c r="K1152" s="1">
        <v>9949461.0</v>
      </c>
      <c r="L1152" s="1">
        <v>9.4764100075E8</v>
      </c>
      <c r="M1152" s="6" t="str">
        <f t="shared" si="2"/>
        <v>2.5</v>
      </c>
      <c r="N1152" s="7" t="str">
        <f t="shared" si="3"/>
        <v>0</v>
      </c>
      <c r="O1152" s="8" t="str">
        <f t="shared" ref="O1152:P1152" si="1155">(O1153*13+M1152)/14</f>
        <v>0.654</v>
      </c>
      <c r="P1152" s="8" t="str">
        <f t="shared" si="1155"/>
        <v>0.262</v>
      </c>
      <c r="Q1152" s="8" t="str">
        <f t="shared" si="5"/>
        <v>2.492</v>
      </c>
      <c r="R1152" s="8" t="str">
        <f t="shared" si="6"/>
        <v>71.361</v>
      </c>
    </row>
    <row r="1153" ht="15.75" customHeight="1">
      <c r="A1153" s="1">
        <v>1151.0</v>
      </c>
      <c r="B1153" s="5" t="s">
        <v>17</v>
      </c>
      <c r="C1153" s="1">
        <v>2.0160811E7</v>
      </c>
      <c r="D1153" s="1">
        <v>92.7</v>
      </c>
      <c r="E1153" s="1">
        <v>94.0</v>
      </c>
      <c r="F1153" s="1">
        <v>92.0</v>
      </c>
      <c r="G1153" s="1">
        <v>93.25</v>
      </c>
      <c r="H1153" s="1">
        <v>93.95</v>
      </c>
      <c r="I1153" s="1">
        <v>-0.7</v>
      </c>
      <c r="J1153" s="1">
        <v>-0.74</v>
      </c>
      <c r="K1153" s="1">
        <v>4190563.0</v>
      </c>
      <c r="L1153" s="1">
        <v>3.90874093078E8</v>
      </c>
      <c r="M1153" s="6" t="str">
        <f t="shared" si="2"/>
        <v>0</v>
      </c>
      <c r="N1153" s="7" t="str">
        <f t="shared" si="3"/>
        <v>0.7</v>
      </c>
      <c r="O1153" s="8" t="str">
        <f t="shared" ref="O1153:P1153" si="1156">(O1154*13+M1153)/14</f>
        <v>0.512</v>
      </c>
      <c r="P1153" s="8" t="str">
        <f t="shared" si="1156"/>
        <v>0.283</v>
      </c>
      <c r="Q1153" s="8" t="str">
        <f t="shared" si="5"/>
        <v>1.811</v>
      </c>
      <c r="R1153" s="8" t="str">
        <f t="shared" si="6"/>
        <v>64.426</v>
      </c>
    </row>
    <row r="1154" ht="15.75" customHeight="1">
      <c r="A1154" s="1">
        <v>1152.0</v>
      </c>
      <c r="B1154" s="5" t="s">
        <v>17</v>
      </c>
      <c r="C1154" s="1">
        <v>2.016081E7</v>
      </c>
      <c r="D1154" s="1">
        <v>94.3</v>
      </c>
      <c r="E1154" s="1">
        <v>94.35</v>
      </c>
      <c r="F1154" s="1">
        <v>93.15</v>
      </c>
      <c r="G1154" s="1">
        <v>93.95</v>
      </c>
      <c r="H1154" s="1">
        <v>94.25</v>
      </c>
      <c r="I1154" s="1">
        <v>-0.3</v>
      </c>
      <c r="J1154" s="1">
        <v>-0.31</v>
      </c>
      <c r="K1154" s="1">
        <v>5125336.0</v>
      </c>
      <c r="L1154" s="1">
        <v>4.8063434276E8</v>
      </c>
      <c r="M1154" s="6" t="str">
        <f t="shared" si="2"/>
        <v>0</v>
      </c>
      <c r="N1154" s="7" t="str">
        <f t="shared" si="3"/>
        <v>0.3</v>
      </c>
      <c r="O1154" s="8" t="str">
        <f t="shared" ref="O1154:P1154" si="1157">(O1155*13+M1154)/14</f>
        <v>0.551</v>
      </c>
      <c r="P1154" s="8" t="str">
        <f t="shared" si="1157"/>
        <v>0.250</v>
      </c>
      <c r="Q1154" s="8" t="str">
        <f t="shared" si="5"/>
        <v>2.200</v>
      </c>
      <c r="R1154" s="8" t="str">
        <f t="shared" si="6"/>
        <v>68.755</v>
      </c>
    </row>
    <row r="1155" ht="15.75" customHeight="1">
      <c r="A1155" s="1">
        <v>1153.0</v>
      </c>
      <c r="B1155" s="5" t="s">
        <v>17</v>
      </c>
      <c r="C1155" s="1">
        <v>2.0160809E7</v>
      </c>
      <c r="D1155" s="1">
        <v>93.7</v>
      </c>
      <c r="E1155" s="1">
        <v>94.75</v>
      </c>
      <c r="F1155" s="1">
        <v>93.7</v>
      </c>
      <c r="G1155" s="1">
        <v>94.25</v>
      </c>
      <c r="H1155" s="1">
        <v>94.15</v>
      </c>
      <c r="I1155" s="1">
        <v>0.1</v>
      </c>
      <c r="J1155" s="1">
        <v>0.1</v>
      </c>
      <c r="K1155" s="1">
        <v>4429598.0</v>
      </c>
      <c r="L1155" s="1">
        <v>4.176507465E8</v>
      </c>
      <c r="M1155" s="6" t="str">
        <f t="shared" si="2"/>
        <v>0.1</v>
      </c>
      <c r="N1155" s="7" t="str">
        <f t="shared" si="3"/>
        <v>0</v>
      </c>
      <c r="O1155" s="8" t="str">
        <f t="shared" ref="O1155:P1155" si="1158">(O1156*13+M1155)/14</f>
        <v>0.593</v>
      </c>
      <c r="P1155" s="8" t="str">
        <f t="shared" si="1158"/>
        <v>0.247</v>
      </c>
      <c r="Q1155" s="8" t="str">
        <f t="shared" si="5"/>
        <v>2.406</v>
      </c>
      <c r="R1155" s="8" t="str">
        <f t="shared" si="6"/>
        <v>70.644</v>
      </c>
    </row>
    <row r="1156" ht="15.75" customHeight="1">
      <c r="A1156" s="1">
        <v>1154.0</v>
      </c>
      <c r="B1156" s="5" t="s">
        <v>17</v>
      </c>
      <c r="C1156" s="1">
        <v>2.0160808E7</v>
      </c>
      <c r="D1156" s="1">
        <v>93.5</v>
      </c>
      <c r="E1156" s="1">
        <v>94.55</v>
      </c>
      <c r="F1156" s="1">
        <v>93.0</v>
      </c>
      <c r="G1156" s="1">
        <v>94.15</v>
      </c>
      <c r="H1156" s="1">
        <v>92.5</v>
      </c>
      <c r="I1156" s="1">
        <v>1.65</v>
      </c>
      <c r="J1156" s="1">
        <v>1.78</v>
      </c>
      <c r="K1156" s="1">
        <v>6131977.0</v>
      </c>
      <c r="L1156" s="1">
        <v>5.76436450844E8</v>
      </c>
      <c r="M1156" s="6" t="str">
        <f t="shared" si="2"/>
        <v>1.65</v>
      </c>
      <c r="N1156" s="7" t="str">
        <f t="shared" si="3"/>
        <v>0</v>
      </c>
      <c r="O1156" s="8" t="str">
        <f t="shared" ref="O1156:P1156" si="1159">(O1157*13+M1156)/14</f>
        <v>0.631</v>
      </c>
      <c r="P1156" s="8" t="str">
        <f t="shared" si="1159"/>
        <v>0.266</v>
      </c>
      <c r="Q1156" s="8" t="str">
        <f t="shared" si="5"/>
        <v>2.377</v>
      </c>
      <c r="R1156" s="8" t="str">
        <f t="shared" si="6"/>
        <v>70.392</v>
      </c>
    </row>
    <row r="1157" ht="15.75" customHeight="1">
      <c r="A1157" s="1">
        <v>1155.0</v>
      </c>
      <c r="B1157" s="5" t="s">
        <v>17</v>
      </c>
      <c r="C1157" s="1">
        <v>2.0160805E7</v>
      </c>
      <c r="D1157" s="1">
        <v>91.9</v>
      </c>
      <c r="E1157" s="1">
        <v>93.0</v>
      </c>
      <c r="F1157" s="1">
        <v>91.9</v>
      </c>
      <c r="G1157" s="1">
        <v>92.5</v>
      </c>
      <c r="H1157" s="1">
        <v>91.65</v>
      </c>
      <c r="I1157" s="1">
        <v>0.85</v>
      </c>
      <c r="J1157" s="1">
        <v>0.92</v>
      </c>
      <c r="K1157" s="1">
        <v>7000184.0</v>
      </c>
      <c r="L1157" s="1">
        <v>6.47571168491E8</v>
      </c>
      <c r="M1157" s="6" t="str">
        <f t="shared" si="2"/>
        <v>0.85</v>
      </c>
      <c r="N1157" s="7" t="str">
        <f t="shared" si="3"/>
        <v>0</v>
      </c>
      <c r="O1157" s="8" t="str">
        <f t="shared" ref="O1157:P1157" si="1160">(O1158*13+M1157)/14</f>
        <v>0.553</v>
      </c>
      <c r="P1157" s="8" t="str">
        <f t="shared" si="1160"/>
        <v>0.286</v>
      </c>
      <c r="Q1157" s="8" t="str">
        <f t="shared" si="5"/>
        <v>1.934</v>
      </c>
      <c r="R1157" s="8" t="str">
        <f t="shared" si="6"/>
        <v>65.913</v>
      </c>
    </row>
    <row r="1158" ht="15.75" customHeight="1">
      <c r="A1158" s="1">
        <v>1156.0</v>
      </c>
      <c r="B1158" s="5" t="s">
        <v>17</v>
      </c>
      <c r="C1158" s="1">
        <v>2.0160804E7</v>
      </c>
      <c r="D1158" s="1">
        <v>91.55</v>
      </c>
      <c r="E1158" s="1">
        <v>91.65</v>
      </c>
      <c r="F1158" s="1">
        <v>90.9</v>
      </c>
      <c r="G1158" s="1">
        <v>91.65</v>
      </c>
      <c r="H1158" s="1">
        <v>91.25</v>
      </c>
      <c r="I1158" s="1">
        <v>0.4</v>
      </c>
      <c r="J1158" s="1">
        <v>0.43</v>
      </c>
      <c r="K1158" s="1">
        <v>5279988.0</v>
      </c>
      <c r="L1158" s="1">
        <v>4.8217293595E8</v>
      </c>
      <c r="M1158" s="6" t="str">
        <f t="shared" si="2"/>
        <v>0.4</v>
      </c>
      <c r="N1158" s="7" t="str">
        <f t="shared" si="3"/>
        <v>0</v>
      </c>
      <c r="O1158" s="8" t="str">
        <f t="shared" ref="O1158:P1158" si="1161">(O1159*13+M1158)/14</f>
        <v>0.530</v>
      </c>
      <c r="P1158" s="8" t="str">
        <f t="shared" si="1161"/>
        <v>0.308</v>
      </c>
      <c r="Q1158" s="8" t="str">
        <f t="shared" si="5"/>
        <v>1.721</v>
      </c>
      <c r="R1158" s="8" t="str">
        <f t="shared" si="6"/>
        <v>63.254</v>
      </c>
    </row>
    <row r="1159" ht="15.75" customHeight="1">
      <c r="A1159" s="1">
        <v>1157.0</v>
      </c>
      <c r="B1159" s="5" t="s">
        <v>17</v>
      </c>
      <c r="C1159" s="1">
        <v>2.0160803E7</v>
      </c>
      <c r="D1159" s="1">
        <v>91.45</v>
      </c>
      <c r="E1159" s="1">
        <v>91.7</v>
      </c>
      <c r="F1159" s="1">
        <v>91.05</v>
      </c>
      <c r="G1159" s="1">
        <v>91.25</v>
      </c>
      <c r="H1159" s="1">
        <v>91.75</v>
      </c>
      <c r="I1159" s="1">
        <v>-0.5</v>
      </c>
      <c r="J1159" s="1">
        <v>-0.54</v>
      </c>
      <c r="K1159" s="1">
        <v>9381694.0</v>
      </c>
      <c r="L1159" s="1">
        <v>8.56355769109E8</v>
      </c>
      <c r="M1159" s="6" t="str">
        <f t="shared" si="2"/>
        <v>0</v>
      </c>
      <c r="N1159" s="7" t="str">
        <f t="shared" si="3"/>
        <v>0.5</v>
      </c>
      <c r="O1159" s="8" t="str">
        <f t="shared" ref="O1159:P1159" si="1162">(O1160*13+M1159)/14</f>
        <v>0.540</v>
      </c>
      <c r="P1159" s="8" t="str">
        <f t="shared" si="1162"/>
        <v>0.332</v>
      </c>
      <c r="Q1159" s="8" t="str">
        <f t="shared" si="5"/>
        <v>1.629</v>
      </c>
      <c r="R1159" s="8" t="str">
        <f t="shared" si="6"/>
        <v>61.957</v>
      </c>
    </row>
    <row r="1160" ht="15.75" customHeight="1">
      <c r="A1160" s="1">
        <v>1158.0</v>
      </c>
      <c r="B1160" s="5" t="s">
        <v>17</v>
      </c>
      <c r="C1160" s="1">
        <v>2.0160801E7</v>
      </c>
      <c r="D1160" s="1">
        <v>90.85</v>
      </c>
      <c r="E1160" s="1">
        <v>91.85</v>
      </c>
      <c r="F1160" s="1">
        <v>90.85</v>
      </c>
      <c r="G1160" s="1">
        <v>91.75</v>
      </c>
      <c r="H1160" s="1">
        <v>90.8</v>
      </c>
      <c r="I1160" s="1">
        <v>0.95</v>
      </c>
      <c r="J1160" s="1">
        <v>1.04</v>
      </c>
      <c r="K1160" s="1">
        <v>6220297.0</v>
      </c>
      <c r="L1160" s="1">
        <v>5.6939794275E8</v>
      </c>
      <c r="M1160" s="6" t="str">
        <f t="shared" si="2"/>
        <v>0.95</v>
      </c>
      <c r="N1160" s="7" t="str">
        <f t="shared" si="3"/>
        <v>0</v>
      </c>
      <c r="O1160" s="8" t="str">
        <f t="shared" ref="O1160:P1160" si="1163">(O1161*13+M1160)/14</f>
        <v>0.582</v>
      </c>
      <c r="P1160" s="8" t="str">
        <f t="shared" si="1163"/>
        <v>0.319</v>
      </c>
      <c r="Q1160" s="8" t="str">
        <f t="shared" si="5"/>
        <v>1.825</v>
      </c>
      <c r="R1160" s="8" t="str">
        <f t="shared" si="6"/>
        <v>64.603</v>
      </c>
    </row>
    <row r="1161" ht="15.75" customHeight="1">
      <c r="A1161" s="1">
        <v>1159.0</v>
      </c>
      <c r="B1161" s="5" t="s">
        <v>17</v>
      </c>
      <c r="C1161" s="1">
        <v>2.0160729E7</v>
      </c>
      <c r="D1161" s="1">
        <v>90.85</v>
      </c>
      <c r="E1161" s="1">
        <v>91.35</v>
      </c>
      <c r="F1161" s="1">
        <v>90.25</v>
      </c>
      <c r="G1161" s="1">
        <v>90.8</v>
      </c>
      <c r="H1161" s="1">
        <v>91.1</v>
      </c>
      <c r="I1161" s="1">
        <v>-0.3</v>
      </c>
      <c r="J1161" s="1">
        <v>-0.32</v>
      </c>
      <c r="K1161" s="1">
        <v>6626439.0</v>
      </c>
      <c r="L1161" s="1">
        <v>6.0176527111E8</v>
      </c>
      <c r="M1161" s="6" t="str">
        <f t="shared" si="2"/>
        <v>0</v>
      </c>
      <c r="N1161" s="7" t="str">
        <f t="shared" si="3"/>
        <v>0.3</v>
      </c>
      <c r="O1161" s="8" t="str">
        <f t="shared" ref="O1161:P1161" si="1164">(O1162*13+M1161)/14</f>
        <v>0.553</v>
      </c>
      <c r="P1161" s="8" t="str">
        <f t="shared" si="1164"/>
        <v>0.343</v>
      </c>
      <c r="Q1161" s="8" t="str">
        <f t="shared" si="5"/>
        <v>1.612</v>
      </c>
      <c r="R1161" s="8" t="str">
        <f t="shared" si="6"/>
        <v>61.719</v>
      </c>
    </row>
    <row r="1162" ht="15.75" customHeight="1">
      <c r="A1162" s="1">
        <v>1160.0</v>
      </c>
      <c r="B1162" s="5" t="s">
        <v>17</v>
      </c>
      <c r="C1162" s="1">
        <v>2.0160728E7</v>
      </c>
      <c r="D1162" s="1">
        <v>90.85</v>
      </c>
      <c r="E1162" s="1">
        <v>91.9</v>
      </c>
      <c r="F1162" s="1">
        <v>90.8</v>
      </c>
      <c r="G1162" s="1">
        <v>91.1</v>
      </c>
      <c r="H1162" s="1">
        <v>91.35</v>
      </c>
      <c r="I1162" s="1">
        <v>-0.25</v>
      </c>
      <c r="J1162" s="1">
        <v>-0.27</v>
      </c>
      <c r="K1162" s="1">
        <v>7652939.0</v>
      </c>
      <c r="L1162" s="1">
        <v>6.99735927568E8</v>
      </c>
      <c r="M1162" s="6" t="str">
        <f t="shared" si="2"/>
        <v>0</v>
      </c>
      <c r="N1162" s="7" t="str">
        <f t="shared" si="3"/>
        <v>0.25</v>
      </c>
      <c r="O1162" s="8" t="str">
        <f t="shared" ref="O1162:P1162" si="1165">(O1163*13+M1162)/14</f>
        <v>0.596</v>
      </c>
      <c r="P1162" s="8" t="str">
        <f t="shared" si="1165"/>
        <v>0.347</v>
      </c>
      <c r="Q1162" s="8" t="str">
        <f t="shared" si="5"/>
        <v>1.720</v>
      </c>
      <c r="R1162" s="8" t="str">
        <f t="shared" si="6"/>
        <v>63.230</v>
      </c>
    </row>
    <row r="1163" ht="15.75" customHeight="1">
      <c r="A1163" s="1">
        <v>1161.0</v>
      </c>
      <c r="B1163" s="5" t="s">
        <v>17</v>
      </c>
      <c r="C1163" s="1">
        <v>2.0160727E7</v>
      </c>
      <c r="D1163" s="1">
        <v>90.1</v>
      </c>
      <c r="E1163" s="1">
        <v>91.45</v>
      </c>
      <c r="F1163" s="1">
        <v>90.1</v>
      </c>
      <c r="G1163" s="1">
        <v>91.35</v>
      </c>
      <c r="H1163" s="1">
        <v>90.3</v>
      </c>
      <c r="I1163" s="1">
        <v>1.05</v>
      </c>
      <c r="J1163" s="1">
        <v>1.16</v>
      </c>
      <c r="K1163" s="1">
        <v>8800086.0</v>
      </c>
      <c r="L1163" s="1">
        <v>7.99759629436E8</v>
      </c>
      <c r="M1163" s="6" t="str">
        <f t="shared" si="2"/>
        <v>1.05</v>
      </c>
      <c r="N1163" s="7" t="str">
        <f t="shared" si="3"/>
        <v>0</v>
      </c>
      <c r="O1163" s="8" t="str">
        <f t="shared" ref="O1163:P1163" si="1166">(O1164*13+M1163)/14</f>
        <v>0.642</v>
      </c>
      <c r="P1163" s="8" t="str">
        <f t="shared" si="1166"/>
        <v>0.354</v>
      </c>
      <c r="Q1163" s="8" t="str">
        <f t="shared" si="5"/>
        <v>1.813</v>
      </c>
      <c r="R1163" s="8" t="str">
        <f t="shared" si="6"/>
        <v>64.451</v>
      </c>
    </row>
    <row r="1164" ht="15.75" customHeight="1">
      <c r="A1164" s="1">
        <v>1162.0</v>
      </c>
      <c r="B1164" s="5" t="s">
        <v>17</v>
      </c>
      <c r="C1164" s="1">
        <v>2.0160726E7</v>
      </c>
      <c r="D1164" s="1">
        <v>88.85</v>
      </c>
      <c r="E1164" s="1">
        <v>90.3</v>
      </c>
      <c r="F1164" s="1">
        <v>88.7</v>
      </c>
      <c r="G1164" s="1">
        <v>90.3</v>
      </c>
      <c r="H1164" s="1">
        <v>88.8</v>
      </c>
      <c r="I1164" s="1">
        <v>1.5</v>
      </c>
      <c r="J1164" s="1">
        <v>1.68</v>
      </c>
      <c r="K1164" s="1">
        <v>1.0185397E7</v>
      </c>
      <c r="L1164" s="1">
        <v>9.1540891605E8</v>
      </c>
      <c r="M1164" s="6" t="str">
        <f t="shared" si="2"/>
        <v>1.5</v>
      </c>
      <c r="N1164" s="7" t="str">
        <f t="shared" si="3"/>
        <v>0</v>
      </c>
      <c r="O1164" s="8" t="str">
        <f t="shared" ref="O1164:P1164" si="1167">(O1165*13+M1164)/14</f>
        <v>0.610</v>
      </c>
      <c r="P1164" s="8" t="str">
        <f t="shared" si="1167"/>
        <v>0.381</v>
      </c>
      <c r="Q1164" s="8" t="str">
        <f t="shared" si="5"/>
        <v>1.601</v>
      </c>
      <c r="R1164" s="8" t="str">
        <f t="shared" si="6"/>
        <v>61.555</v>
      </c>
    </row>
    <row r="1165" ht="15.75" customHeight="1">
      <c r="A1165" s="1">
        <v>1163.0</v>
      </c>
      <c r="B1165" s="5" t="s">
        <v>17</v>
      </c>
      <c r="C1165" s="1">
        <v>2.0160725E7</v>
      </c>
      <c r="D1165" s="1">
        <v>90.0</v>
      </c>
      <c r="E1165" s="1">
        <v>90.0</v>
      </c>
      <c r="F1165" s="1">
        <v>88.5</v>
      </c>
      <c r="G1165" s="1">
        <v>88.8</v>
      </c>
      <c r="H1165" s="1">
        <v>88.4</v>
      </c>
      <c r="I1165" s="1">
        <v>0.4</v>
      </c>
      <c r="J1165" s="1">
        <v>0.45</v>
      </c>
      <c r="K1165" s="1">
        <v>8232604.0</v>
      </c>
      <c r="L1165" s="1">
        <v>7.32590664056E8</v>
      </c>
      <c r="M1165" s="6" t="str">
        <f t="shared" si="2"/>
        <v>0.4</v>
      </c>
      <c r="N1165" s="7" t="str">
        <f t="shared" si="3"/>
        <v>0</v>
      </c>
      <c r="O1165" s="8" t="str">
        <f t="shared" ref="O1165:P1165" si="1168">(O1166*13+M1165)/14</f>
        <v>0.542</v>
      </c>
      <c r="P1165" s="8" t="str">
        <f t="shared" si="1168"/>
        <v>0.411</v>
      </c>
      <c r="Q1165" s="8" t="str">
        <f t="shared" si="5"/>
        <v>1.320</v>
      </c>
      <c r="R1165" s="8" t="str">
        <f t="shared" si="6"/>
        <v>56.899</v>
      </c>
    </row>
    <row r="1166" ht="15.75" customHeight="1">
      <c r="A1166" s="1">
        <v>1164.0</v>
      </c>
      <c r="B1166" s="5" t="s">
        <v>17</v>
      </c>
      <c r="C1166" s="1">
        <v>2.0160722E7</v>
      </c>
      <c r="D1166" s="1">
        <v>88.35</v>
      </c>
      <c r="E1166" s="1">
        <v>88.8</v>
      </c>
      <c r="F1166" s="1">
        <v>88.1</v>
      </c>
      <c r="G1166" s="1">
        <v>88.4</v>
      </c>
      <c r="H1166" s="1">
        <v>89.2</v>
      </c>
      <c r="I1166" s="1">
        <v>-0.8</v>
      </c>
      <c r="J1166" s="1">
        <v>-0.89</v>
      </c>
      <c r="K1166" s="1">
        <v>6965245.0</v>
      </c>
      <c r="L1166" s="1">
        <v>6.1551339055E8</v>
      </c>
      <c r="M1166" s="6" t="str">
        <f t="shared" si="2"/>
        <v>0</v>
      </c>
      <c r="N1166" s="7" t="str">
        <f t="shared" si="3"/>
        <v>0.8</v>
      </c>
      <c r="O1166" s="8" t="str">
        <f t="shared" ref="O1166:P1166" si="1169">(O1167*13+M1166)/14</f>
        <v>0.553</v>
      </c>
      <c r="P1166" s="8" t="str">
        <f t="shared" si="1169"/>
        <v>0.442</v>
      </c>
      <c r="Q1166" s="8" t="str">
        <f t="shared" si="5"/>
        <v>1.251</v>
      </c>
      <c r="R1166" s="8" t="str">
        <f t="shared" si="6"/>
        <v>55.566</v>
      </c>
    </row>
    <row r="1167" ht="15.75" customHeight="1">
      <c r="A1167" s="1">
        <v>1165.0</v>
      </c>
      <c r="B1167" s="5" t="s">
        <v>17</v>
      </c>
      <c r="C1167" s="1">
        <v>2.0160721E7</v>
      </c>
      <c r="D1167" s="1">
        <v>88.0</v>
      </c>
      <c r="E1167" s="1">
        <v>89.5</v>
      </c>
      <c r="F1167" s="1">
        <v>87.35</v>
      </c>
      <c r="G1167" s="1">
        <v>89.2</v>
      </c>
      <c r="H1167" s="1">
        <v>87.55</v>
      </c>
      <c r="I1167" s="1">
        <v>1.65</v>
      </c>
      <c r="J1167" s="1">
        <v>1.88</v>
      </c>
      <c r="K1167" s="1">
        <v>8890410.0</v>
      </c>
      <c r="L1167" s="1">
        <v>7.9099036697E8</v>
      </c>
      <c r="M1167" s="6" t="str">
        <f t="shared" si="2"/>
        <v>1.65</v>
      </c>
      <c r="N1167" s="7" t="str">
        <f t="shared" si="3"/>
        <v>0</v>
      </c>
      <c r="O1167" s="8" t="str">
        <f t="shared" ref="O1167:P1167" si="1170">(O1168*13+M1167)/14</f>
        <v>0.595</v>
      </c>
      <c r="P1167" s="8" t="str">
        <f t="shared" si="1170"/>
        <v>0.415</v>
      </c>
      <c r="Q1167" s="8" t="str">
        <f t="shared" si="5"/>
        <v>1.436</v>
      </c>
      <c r="R1167" s="8" t="str">
        <f t="shared" si="6"/>
        <v>58.951</v>
      </c>
    </row>
    <row r="1168" ht="15.75" customHeight="1">
      <c r="A1168" s="1">
        <v>1166.0</v>
      </c>
      <c r="B1168" s="5" t="s">
        <v>17</v>
      </c>
      <c r="C1168" s="1">
        <v>2.016072E7</v>
      </c>
      <c r="D1168" s="1">
        <v>86.7</v>
      </c>
      <c r="E1168" s="1">
        <v>87.95</v>
      </c>
      <c r="F1168" s="1">
        <v>86.7</v>
      </c>
      <c r="G1168" s="1">
        <v>87.55</v>
      </c>
      <c r="H1168" s="1">
        <v>87.85</v>
      </c>
      <c r="I1168" s="1">
        <v>-0.3</v>
      </c>
      <c r="J1168" s="1">
        <v>-0.34</v>
      </c>
      <c r="K1168" s="1">
        <v>7859835.0</v>
      </c>
      <c r="L1168" s="1">
        <v>6.87967858783E8</v>
      </c>
      <c r="M1168" s="6" t="str">
        <f t="shared" si="2"/>
        <v>0</v>
      </c>
      <c r="N1168" s="7" t="str">
        <f t="shared" si="3"/>
        <v>0.3</v>
      </c>
      <c r="O1168" s="8" t="str">
        <f t="shared" ref="O1168:P1168" si="1171">(O1169*13+M1168)/14</f>
        <v>0.514</v>
      </c>
      <c r="P1168" s="8" t="str">
        <f t="shared" si="1171"/>
        <v>0.447</v>
      </c>
      <c r="Q1168" s="8" t="str">
        <f t="shared" si="5"/>
        <v>1.152</v>
      </c>
      <c r="R1168" s="8" t="str">
        <f t="shared" si="6"/>
        <v>53.529</v>
      </c>
    </row>
    <row r="1169" ht="15.75" customHeight="1">
      <c r="A1169" s="1">
        <v>1167.0</v>
      </c>
      <c r="B1169" s="5" t="s">
        <v>17</v>
      </c>
      <c r="C1169" s="1">
        <v>2.0160719E7</v>
      </c>
      <c r="D1169" s="1">
        <v>87.7</v>
      </c>
      <c r="E1169" s="1">
        <v>88.05</v>
      </c>
      <c r="F1169" s="1">
        <v>86.95</v>
      </c>
      <c r="G1169" s="1">
        <v>87.85</v>
      </c>
      <c r="H1169" s="1">
        <v>87.8</v>
      </c>
      <c r="I1169" s="1">
        <v>0.05</v>
      </c>
      <c r="J1169" s="1">
        <v>0.05</v>
      </c>
      <c r="K1169" s="1">
        <v>4470626.0</v>
      </c>
      <c r="L1169" s="1">
        <v>3.9149487995E8</v>
      </c>
      <c r="M1169" s="6" t="str">
        <f t="shared" si="2"/>
        <v>0.05</v>
      </c>
      <c r="N1169" s="7" t="str">
        <f t="shared" si="3"/>
        <v>0</v>
      </c>
      <c r="O1169" s="8" t="str">
        <f t="shared" ref="O1169:P1169" si="1172">(O1170*13+M1169)/14</f>
        <v>0.554</v>
      </c>
      <c r="P1169" s="8" t="str">
        <f t="shared" si="1172"/>
        <v>0.458</v>
      </c>
      <c r="Q1169" s="8" t="str">
        <f t="shared" si="5"/>
        <v>1.210</v>
      </c>
      <c r="R1169" s="8" t="str">
        <f t="shared" si="6"/>
        <v>54.750</v>
      </c>
    </row>
    <row r="1170" ht="15.75" customHeight="1">
      <c r="A1170" s="1">
        <v>1168.0</v>
      </c>
      <c r="B1170" s="5" t="s">
        <v>17</v>
      </c>
      <c r="C1170" s="1">
        <v>2.0160718E7</v>
      </c>
      <c r="D1170" s="1">
        <v>86.95</v>
      </c>
      <c r="E1170" s="1">
        <v>88.0</v>
      </c>
      <c r="F1170" s="1">
        <v>86.5</v>
      </c>
      <c r="G1170" s="1">
        <v>87.8</v>
      </c>
      <c r="H1170" s="1">
        <v>87.05</v>
      </c>
      <c r="I1170" s="1">
        <v>0.75</v>
      </c>
      <c r="J1170" s="1">
        <v>0.86</v>
      </c>
      <c r="K1170" s="1">
        <v>5620696.0</v>
      </c>
      <c r="L1170" s="1">
        <v>4.911504196E8</v>
      </c>
      <c r="M1170" s="6" t="str">
        <f t="shared" si="2"/>
        <v>0.75</v>
      </c>
      <c r="N1170" s="7" t="str">
        <f t="shared" si="3"/>
        <v>0</v>
      </c>
      <c r="O1170" s="8" t="str">
        <f t="shared" ref="O1170:P1170" si="1173">(O1171*13+M1170)/14</f>
        <v>0.593</v>
      </c>
      <c r="P1170" s="8" t="str">
        <f t="shared" si="1173"/>
        <v>0.493</v>
      </c>
      <c r="Q1170" s="8" t="str">
        <f t="shared" si="5"/>
        <v>1.202</v>
      </c>
      <c r="R1170" s="8" t="str">
        <f t="shared" si="6"/>
        <v>54.590</v>
      </c>
    </row>
    <row r="1171" ht="15.75" customHeight="1">
      <c r="A1171" s="1">
        <v>1169.0</v>
      </c>
      <c r="B1171" s="5" t="s">
        <v>17</v>
      </c>
      <c r="C1171" s="1">
        <v>2.0160715E7</v>
      </c>
      <c r="D1171" s="1">
        <v>86.95</v>
      </c>
      <c r="E1171" s="1">
        <v>87.55</v>
      </c>
      <c r="F1171" s="1">
        <v>86.1</v>
      </c>
      <c r="G1171" s="1">
        <v>87.05</v>
      </c>
      <c r="H1171" s="1">
        <v>86.45</v>
      </c>
      <c r="I1171" s="1">
        <v>0.6</v>
      </c>
      <c r="J1171" s="1">
        <v>0.69</v>
      </c>
      <c r="K1171" s="1">
        <v>7071019.0</v>
      </c>
      <c r="L1171" s="1">
        <v>6.153118562E8</v>
      </c>
      <c r="M1171" s="6" t="str">
        <f t="shared" si="2"/>
        <v>0.6</v>
      </c>
      <c r="N1171" s="7" t="str">
        <f t="shared" si="3"/>
        <v>0</v>
      </c>
      <c r="O1171" s="8" t="str">
        <f t="shared" ref="O1171:P1171" si="1174">(O1172*13+M1171)/14</f>
        <v>0.581</v>
      </c>
      <c r="P1171" s="8" t="str">
        <f t="shared" si="1174"/>
        <v>0.531</v>
      </c>
      <c r="Q1171" s="8" t="str">
        <f t="shared" si="5"/>
        <v>1.093</v>
      </c>
      <c r="R1171" s="8" t="str">
        <f t="shared" si="6"/>
        <v>52.233</v>
      </c>
    </row>
    <row r="1172" ht="15.75" customHeight="1">
      <c r="A1172" s="1">
        <v>1170.0</v>
      </c>
      <c r="B1172" s="5" t="s">
        <v>17</v>
      </c>
      <c r="C1172" s="1">
        <v>2.0160714E7</v>
      </c>
      <c r="D1172" s="1">
        <v>86.25</v>
      </c>
      <c r="E1172" s="1">
        <v>86.6</v>
      </c>
      <c r="F1172" s="1">
        <v>85.35</v>
      </c>
      <c r="G1172" s="1">
        <v>86.45</v>
      </c>
      <c r="H1172" s="1">
        <v>85.95</v>
      </c>
      <c r="I1172" s="1">
        <v>0.5</v>
      </c>
      <c r="J1172" s="1">
        <v>0.58</v>
      </c>
      <c r="K1172" s="1">
        <v>6476404.0</v>
      </c>
      <c r="L1172" s="1">
        <v>5.5735378155E8</v>
      </c>
      <c r="M1172" s="6" t="str">
        <f t="shared" si="2"/>
        <v>0.5</v>
      </c>
      <c r="N1172" s="7" t="str">
        <f t="shared" si="3"/>
        <v>0</v>
      </c>
      <c r="O1172" s="8" t="str">
        <f t="shared" ref="O1172:P1172" si="1175">(O1173*13+M1172)/14</f>
        <v>0.579</v>
      </c>
      <c r="P1172" s="8" t="str">
        <f t="shared" si="1175"/>
        <v>0.572</v>
      </c>
      <c r="Q1172" s="8" t="str">
        <f t="shared" si="5"/>
        <v>1.013</v>
      </c>
      <c r="R1172" s="8" t="str">
        <f t="shared" si="6"/>
        <v>50.317</v>
      </c>
    </row>
    <row r="1173" ht="15.75" customHeight="1">
      <c r="A1173" s="1">
        <v>1171.0</v>
      </c>
      <c r="B1173" s="5" t="s">
        <v>17</v>
      </c>
      <c r="C1173" s="1">
        <v>2.0160713E7</v>
      </c>
      <c r="D1173" s="1">
        <v>85.5</v>
      </c>
      <c r="E1173" s="1">
        <v>86.15</v>
      </c>
      <c r="F1173" s="1">
        <v>85.3</v>
      </c>
      <c r="G1173" s="1">
        <v>85.95</v>
      </c>
      <c r="H1173" s="1">
        <v>84.75</v>
      </c>
      <c r="I1173" s="1">
        <v>1.2</v>
      </c>
      <c r="J1173" s="1">
        <v>1.41</v>
      </c>
      <c r="K1173" s="1">
        <v>1.197382E7</v>
      </c>
      <c r="L1173" s="1">
        <v>1.026742164801E9</v>
      </c>
      <c r="M1173" s="6" t="str">
        <f t="shared" si="2"/>
        <v>1.2</v>
      </c>
      <c r="N1173" s="7" t="str">
        <f t="shared" si="3"/>
        <v>0</v>
      </c>
      <c r="O1173" s="8" t="str">
        <f t="shared" ref="O1173:P1173" si="1176">(O1174*13+M1173)/14</f>
        <v>0.585</v>
      </c>
      <c r="P1173" s="8" t="str">
        <f t="shared" si="1176"/>
        <v>0.616</v>
      </c>
      <c r="Q1173" s="8" t="str">
        <f t="shared" si="5"/>
        <v>0.950</v>
      </c>
      <c r="R1173" s="8" t="str">
        <f t="shared" si="6"/>
        <v>48.726</v>
      </c>
    </row>
    <row r="1174" ht="15.75" customHeight="1">
      <c r="A1174" s="1">
        <v>1172.0</v>
      </c>
      <c r="B1174" s="5" t="s">
        <v>17</v>
      </c>
      <c r="C1174" s="1">
        <v>2.0160712E7</v>
      </c>
      <c r="D1174" s="1">
        <v>83.2</v>
      </c>
      <c r="E1174" s="1">
        <v>85.25</v>
      </c>
      <c r="F1174" s="1">
        <v>83.0</v>
      </c>
      <c r="G1174" s="1">
        <v>84.75</v>
      </c>
      <c r="H1174" s="1">
        <v>82.6</v>
      </c>
      <c r="I1174" s="1">
        <v>2.15</v>
      </c>
      <c r="J1174" s="1">
        <v>2.6</v>
      </c>
      <c r="K1174" s="1">
        <v>1.2355881E7</v>
      </c>
      <c r="L1174" s="1">
        <v>1.036876792767E9</v>
      </c>
      <c r="M1174" s="6" t="str">
        <f t="shared" si="2"/>
        <v>2.15</v>
      </c>
      <c r="N1174" s="7" t="str">
        <f t="shared" si="3"/>
        <v>0</v>
      </c>
      <c r="O1174" s="8" t="str">
        <f t="shared" ref="O1174:P1174" si="1177">(O1175*13+M1174)/14</f>
        <v>0.538</v>
      </c>
      <c r="P1174" s="8" t="str">
        <f t="shared" si="1177"/>
        <v>0.663</v>
      </c>
      <c r="Q1174" s="8" t="str">
        <f t="shared" si="5"/>
        <v>0.811</v>
      </c>
      <c r="R1174" s="8" t="str">
        <f t="shared" si="6"/>
        <v>44.785</v>
      </c>
    </row>
    <row r="1175" ht="15.75" customHeight="1">
      <c r="A1175" s="1">
        <v>1173.0</v>
      </c>
      <c r="B1175" s="5" t="s">
        <v>17</v>
      </c>
      <c r="C1175" s="1">
        <v>2.0160711E7</v>
      </c>
      <c r="D1175" s="1">
        <v>82.95</v>
      </c>
      <c r="E1175" s="1">
        <v>83.8</v>
      </c>
      <c r="F1175" s="1">
        <v>82.15</v>
      </c>
      <c r="G1175" s="1">
        <v>82.6</v>
      </c>
      <c r="H1175" s="1">
        <v>81.9</v>
      </c>
      <c r="I1175" s="1">
        <v>0.7</v>
      </c>
      <c r="J1175" s="1">
        <v>0.85</v>
      </c>
      <c r="K1175" s="1">
        <v>6480086.0</v>
      </c>
      <c r="L1175" s="1">
        <v>5.3701509024E8</v>
      </c>
      <c r="M1175" s="6" t="str">
        <f t="shared" si="2"/>
        <v>0.7</v>
      </c>
      <c r="N1175" s="7" t="str">
        <f t="shared" si="3"/>
        <v>0</v>
      </c>
      <c r="O1175" s="8" t="str">
        <f t="shared" ref="O1175:P1175" si="1178">(O1176*13+M1175)/14</f>
        <v>0.414</v>
      </c>
      <c r="P1175" s="8" t="str">
        <f t="shared" si="1178"/>
        <v>0.714</v>
      </c>
      <c r="Q1175" s="8" t="str">
        <f t="shared" si="5"/>
        <v>0.580</v>
      </c>
      <c r="R1175" s="8" t="str">
        <f t="shared" si="6"/>
        <v>36.690</v>
      </c>
    </row>
    <row r="1176" ht="15.75" customHeight="1">
      <c r="A1176" s="1">
        <v>1174.0</v>
      </c>
      <c r="B1176" s="5" t="s">
        <v>17</v>
      </c>
      <c r="C1176" s="1">
        <v>2.0160708E7</v>
      </c>
      <c r="D1176" s="1">
        <v>83.0</v>
      </c>
      <c r="E1176" s="1">
        <v>83.0</v>
      </c>
      <c r="F1176" s="1">
        <v>81.8</v>
      </c>
      <c r="G1176" s="1">
        <v>81.9</v>
      </c>
      <c r="H1176" s="1">
        <v>83.35</v>
      </c>
      <c r="I1176" s="1">
        <v>-1.45</v>
      </c>
      <c r="J1176" s="1">
        <v>-1.73</v>
      </c>
      <c r="K1176" s="1">
        <v>9496882.0</v>
      </c>
      <c r="L1176" s="1">
        <v>7.79961063494E8</v>
      </c>
      <c r="M1176" s="6" t="str">
        <f t="shared" si="2"/>
        <v>0</v>
      </c>
      <c r="N1176" s="7" t="str">
        <f t="shared" si="3"/>
        <v>1.45</v>
      </c>
      <c r="O1176" s="8" t="str">
        <f t="shared" ref="O1176:P1176" si="1179">(O1177*13+M1176)/14</f>
        <v>0.392</v>
      </c>
      <c r="P1176" s="8" t="str">
        <f t="shared" si="1179"/>
        <v>0.769</v>
      </c>
      <c r="Q1176" s="8" t="str">
        <f t="shared" si="5"/>
        <v>0.510</v>
      </c>
      <c r="R1176" s="8" t="str">
        <f t="shared" si="6"/>
        <v>33.753</v>
      </c>
    </row>
    <row r="1177" ht="15.75" customHeight="1">
      <c r="A1177" s="1">
        <v>1175.0</v>
      </c>
      <c r="B1177" s="5" t="s">
        <v>17</v>
      </c>
      <c r="C1177" s="1">
        <v>2.0160707E7</v>
      </c>
      <c r="D1177" s="1">
        <v>83.3</v>
      </c>
      <c r="E1177" s="1">
        <v>83.4</v>
      </c>
      <c r="F1177" s="1">
        <v>82.65</v>
      </c>
      <c r="G1177" s="1">
        <v>83.35</v>
      </c>
      <c r="H1177" s="1">
        <v>82.4</v>
      </c>
      <c r="I1177" s="1">
        <v>0.95</v>
      </c>
      <c r="J1177" s="1">
        <v>1.15</v>
      </c>
      <c r="K1177" s="1">
        <v>5117938.0</v>
      </c>
      <c r="L1177" s="1">
        <v>4.2565786145E8</v>
      </c>
      <c r="M1177" s="6" t="str">
        <f t="shared" si="2"/>
        <v>0.95</v>
      </c>
      <c r="N1177" s="7" t="str">
        <f t="shared" si="3"/>
        <v>0</v>
      </c>
      <c r="O1177" s="8" t="str">
        <f t="shared" ref="O1177:P1177" si="1180">(O1178*13+M1177)/14</f>
        <v>0.422</v>
      </c>
      <c r="P1177" s="8" t="str">
        <f t="shared" si="1180"/>
        <v>0.717</v>
      </c>
      <c r="Q1177" s="8" t="str">
        <f t="shared" si="5"/>
        <v>0.589</v>
      </c>
      <c r="R1177" s="8" t="str">
        <f t="shared" si="6"/>
        <v>37.060</v>
      </c>
    </row>
    <row r="1178" ht="15.75" customHeight="1">
      <c r="A1178" s="1">
        <v>1176.0</v>
      </c>
      <c r="B1178" s="5" t="s">
        <v>17</v>
      </c>
      <c r="C1178" s="1">
        <v>2.0160706E7</v>
      </c>
      <c r="D1178" s="1">
        <v>82.0</v>
      </c>
      <c r="E1178" s="1">
        <v>82.5</v>
      </c>
      <c r="F1178" s="1">
        <v>80.75</v>
      </c>
      <c r="G1178" s="1">
        <v>82.4</v>
      </c>
      <c r="H1178" s="1">
        <v>83.0</v>
      </c>
      <c r="I1178" s="1">
        <v>-0.6</v>
      </c>
      <c r="J1178" s="1">
        <v>-0.72</v>
      </c>
      <c r="K1178" s="1">
        <v>1.2119758E7</v>
      </c>
      <c r="L1178" s="1">
        <v>9.9035066596E8</v>
      </c>
      <c r="M1178" s="6" t="str">
        <f t="shared" si="2"/>
        <v>0</v>
      </c>
      <c r="N1178" s="7" t="str">
        <f t="shared" si="3"/>
        <v>0.6</v>
      </c>
      <c r="O1178" s="8" t="str">
        <f t="shared" ref="O1178:P1178" si="1181">(O1179*13+M1178)/14</f>
        <v>0.381</v>
      </c>
      <c r="P1178" s="8" t="str">
        <f t="shared" si="1181"/>
        <v>0.772</v>
      </c>
      <c r="Q1178" s="8" t="str">
        <f t="shared" si="5"/>
        <v>0.494</v>
      </c>
      <c r="R1178" s="8" t="str">
        <f t="shared" si="6"/>
        <v>33.071</v>
      </c>
    </row>
    <row r="1179" ht="15.75" customHeight="1">
      <c r="A1179" s="1">
        <v>1177.0</v>
      </c>
      <c r="B1179" s="5" t="s">
        <v>17</v>
      </c>
      <c r="C1179" s="1">
        <v>2.0160705E7</v>
      </c>
      <c r="D1179" s="1">
        <v>84.15</v>
      </c>
      <c r="E1179" s="1">
        <v>84.2</v>
      </c>
      <c r="F1179" s="1">
        <v>82.9</v>
      </c>
      <c r="G1179" s="1">
        <v>83.0</v>
      </c>
      <c r="H1179" s="1">
        <v>84.4</v>
      </c>
      <c r="I1179" s="1">
        <v>-1.4</v>
      </c>
      <c r="J1179" s="1">
        <v>-1.65</v>
      </c>
      <c r="K1179" s="1">
        <v>1.1090522E7</v>
      </c>
      <c r="L1179" s="1">
        <v>9.21371136769E8</v>
      </c>
      <c r="M1179" s="6" t="str">
        <f t="shared" si="2"/>
        <v>0</v>
      </c>
      <c r="N1179" s="7" t="str">
        <f t="shared" si="3"/>
        <v>1.4</v>
      </c>
      <c r="O1179" s="8" t="str">
        <f t="shared" ref="O1179:P1179" si="1182">(O1180*13+M1179)/14</f>
        <v>0.411</v>
      </c>
      <c r="P1179" s="8" t="str">
        <f t="shared" si="1182"/>
        <v>0.785</v>
      </c>
      <c r="Q1179" s="8" t="str">
        <f t="shared" si="5"/>
        <v>0.523</v>
      </c>
      <c r="R1179" s="8" t="str">
        <f t="shared" si="6"/>
        <v>34.348</v>
      </c>
    </row>
    <row r="1180" ht="15.75" customHeight="1">
      <c r="A1180" s="1">
        <v>1178.0</v>
      </c>
      <c r="B1180" s="5" t="s">
        <v>17</v>
      </c>
      <c r="C1180" s="1">
        <v>2.0160704E7</v>
      </c>
      <c r="D1180" s="1">
        <v>85.0</v>
      </c>
      <c r="E1180" s="1">
        <v>85.1</v>
      </c>
      <c r="F1180" s="1">
        <v>84.05</v>
      </c>
      <c r="G1180" s="1">
        <v>84.4</v>
      </c>
      <c r="H1180" s="1">
        <v>84.55</v>
      </c>
      <c r="I1180" s="1">
        <v>-0.15</v>
      </c>
      <c r="J1180" s="1">
        <v>-0.17</v>
      </c>
      <c r="K1180" s="1">
        <v>1.1140592E7</v>
      </c>
      <c r="L1180" s="1">
        <v>9.42458226311E8</v>
      </c>
      <c r="M1180" s="6" t="str">
        <f t="shared" si="2"/>
        <v>0</v>
      </c>
      <c r="N1180" s="7" t="str">
        <f t="shared" si="3"/>
        <v>0.15</v>
      </c>
      <c r="O1180" s="8" t="str">
        <f t="shared" ref="O1180:P1180" si="1183">(O1181*13+M1180)/14</f>
        <v>0.442</v>
      </c>
      <c r="P1180" s="8" t="str">
        <f t="shared" si="1183"/>
        <v>0.738</v>
      </c>
      <c r="Q1180" s="8" t="str">
        <f t="shared" si="5"/>
        <v>0.600</v>
      </c>
      <c r="R1180" s="8" t="str">
        <f t="shared" si="6"/>
        <v>37.482</v>
      </c>
    </row>
    <row r="1181" ht="15.75" customHeight="1">
      <c r="A1181" s="1">
        <v>1179.0</v>
      </c>
      <c r="B1181" s="5" t="s">
        <v>17</v>
      </c>
      <c r="C1181" s="1">
        <v>2.016063E7</v>
      </c>
      <c r="D1181" s="1">
        <v>84.0</v>
      </c>
      <c r="E1181" s="1">
        <v>84.75</v>
      </c>
      <c r="F1181" s="1">
        <v>83.6</v>
      </c>
      <c r="G1181" s="1">
        <v>84.55</v>
      </c>
      <c r="H1181" s="1">
        <v>82.85</v>
      </c>
      <c r="I1181" s="1">
        <v>1.7</v>
      </c>
      <c r="J1181" s="1">
        <v>2.05</v>
      </c>
      <c r="K1181" s="1">
        <v>1.8077119E7</v>
      </c>
      <c r="L1181" s="1">
        <v>1.52153240559E9</v>
      </c>
      <c r="M1181" s="6" t="str">
        <f t="shared" si="2"/>
        <v>1.7</v>
      </c>
      <c r="N1181" s="7" t="str">
        <f t="shared" si="3"/>
        <v>0</v>
      </c>
      <c r="O1181" s="8" t="str">
        <f t="shared" ref="O1181:P1181" si="1184">(O1182*13+M1181)/14</f>
        <v>0.476</v>
      </c>
      <c r="P1181" s="8" t="str">
        <f t="shared" si="1184"/>
        <v>0.783</v>
      </c>
      <c r="Q1181" s="8" t="str">
        <f t="shared" si="5"/>
        <v>0.608</v>
      </c>
      <c r="R1181" s="8" t="str">
        <f t="shared" si="6"/>
        <v>37.826</v>
      </c>
    </row>
    <row r="1182" ht="15.75" customHeight="1">
      <c r="A1182" s="1">
        <v>1180.0</v>
      </c>
      <c r="B1182" s="5" t="s">
        <v>17</v>
      </c>
      <c r="C1182" s="1">
        <v>2.0160629E7</v>
      </c>
      <c r="D1182" s="1">
        <v>83.6</v>
      </c>
      <c r="E1182" s="1">
        <v>84.2</v>
      </c>
      <c r="F1182" s="1">
        <v>82.4</v>
      </c>
      <c r="G1182" s="1">
        <v>82.85</v>
      </c>
      <c r="H1182" s="1">
        <v>82.0</v>
      </c>
      <c r="I1182" s="1">
        <v>0.85</v>
      </c>
      <c r="J1182" s="1">
        <v>1.03</v>
      </c>
      <c r="K1182" s="1">
        <v>2.2987552E7</v>
      </c>
      <c r="L1182" s="1">
        <v>1.907235775358E9</v>
      </c>
      <c r="M1182" s="6" t="str">
        <f t="shared" si="2"/>
        <v>0.85</v>
      </c>
      <c r="N1182" s="7" t="str">
        <f t="shared" si="3"/>
        <v>0</v>
      </c>
      <c r="O1182" s="8" t="str">
        <f t="shared" ref="O1182:P1182" si="1185">(O1183*13+M1182)/14</f>
        <v>0.382</v>
      </c>
      <c r="P1182" s="8" t="str">
        <f t="shared" si="1185"/>
        <v>0.843</v>
      </c>
      <c r="Q1182" s="8" t="str">
        <f t="shared" si="5"/>
        <v>0.453</v>
      </c>
      <c r="R1182" s="8" t="str">
        <f t="shared" si="6"/>
        <v>31.191</v>
      </c>
    </row>
    <row r="1183" ht="15.75" customHeight="1">
      <c r="A1183" s="1">
        <v>1181.0</v>
      </c>
      <c r="B1183" s="5" t="s">
        <v>17</v>
      </c>
      <c r="C1183" s="1">
        <v>2.0160628E7</v>
      </c>
      <c r="D1183" s="1">
        <v>81.15</v>
      </c>
      <c r="E1183" s="1">
        <v>82.15</v>
      </c>
      <c r="F1183" s="1">
        <v>80.6</v>
      </c>
      <c r="G1183" s="1">
        <v>82.0</v>
      </c>
      <c r="H1183" s="1">
        <v>83.5</v>
      </c>
      <c r="I1183" s="1">
        <v>-1.5</v>
      </c>
      <c r="J1183" s="1">
        <v>-1.79</v>
      </c>
      <c r="K1183" s="1">
        <v>2.7493812E7</v>
      </c>
      <c r="L1183" s="1">
        <v>2.244016517796E9</v>
      </c>
      <c r="M1183" s="6" t="str">
        <f t="shared" si="2"/>
        <v>0</v>
      </c>
      <c r="N1183" s="7" t="str">
        <f t="shared" si="3"/>
        <v>1.5</v>
      </c>
      <c r="O1183" s="8" t="str">
        <f t="shared" ref="O1183:P1183" si="1186">(O1184*13+M1183)/14</f>
        <v>0.346</v>
      </c>
      <c r="P1183" s="8" t="str">
        <f t="shared" si="1186"/>
        <v>0.908</v>
      </c>
      <c r="Q1183" s="8" t="str">
        <f t="shared" si="5"/>
        <v>0.381</v>
      </c>
      <c r="R1183" s="8" t="str">
        <f t="shared" si="6"/>
        <v>27.604</v>
      </c>
    </row>
    <row r="1184" ht="15.75" customHeight="1">
      <c r="A1184" s="1">
        <v>1182.0</v>
      </c>
      <c r="B1184" s="5" t="s">
        <v>17</v>
      </c>
      <c r="C1184" s="1">
        <v>2.0160627E7</v>
      </c>
      <c r="D1184" s="1">
        <v>85.0</v>
      </c>
      <c r="E1184" s="1">
        <v>85.1</v>
      </c>
      <c r="F1184" s="1">
        <v>82.8</v>
      </c>
      <c r="G1184" s="1">
        <v>83.5</v>
      </c>
      <c r="H1184" s="1">
        <v>87.0</v>
      </c>
      <c r="I1184" s="1">
        <v>-3.5</v>
      </c>
      <c r="J1184" s="1">
        <v>-4.02</v>
      </c>
      <c r="K1184" s="1">
        <v>2.7902119E7</v>
      </c>
      <c r="L1184" s="1">
        <v>2.330732229665E9</v>
      </c>
      <c r="M1184" s="6" t="str">
        <f t="shared" si="2"/>
        <v>0</v>
      </c>
      <c r="N1184" s="7" t="str">
        <f t="shared" si="3"/>
        <v>3.5</v>
      </c>
      <c r="O1184" s="8" t="str">
        <f t="shared" ref="O1184:P1184" si="1187">(O1185*13+M1184)/14</f>
        <v>0.373</v>
      </c>
      <c r="P1184" s="8" t="str">
        <f t="shared" si="1187"/>
        <v>0.863</v>
      </c>
      <c r="Q1184" s="8" t="str">
        <f t="shared" si="5"/>
        <v>0.432</v>
      </c>
      <c r="R1184" s="8" t="str">
        <f t="shared" si="6"/>
        <v>30.182</v>
      </c>
    </row>
    <row r="1185" ht="15.75" customHeight="1">
      <c r="A1185" s="1">
        <v>1183.0</v>
      </c>
      <c r="B1185" s="5" t="s">
        <v>17</v>
      </c>
      <c r="C1185" s="1">
        <v>2.0160624E7</v>
      </c>
      <c r="D1185" s="1">
        <v>89.0</v>
      </c>
      <c r="E1185" s="1">
        <v>92.6</v>
      </c>
      <c r="F1185" s="1">
        <v>85.3</v>
      </c>
      <c r="G1185" s="1">
        <v>87.0</v>
      </c>
      <c r="H1185" s="1">
        <v>91.65</v>
      </c>
      <c r="I1185" s="1">
        <v>-4.65</v>
      </c>
      <c r="J1185" s="1">
        <v>-5.07</v>
      </c>
      <c r="K1185" s="1">
        <v>3.3800115E7</v>
      </c>
      <c r="L1185" s="1">
        <v>2.947741580356E9</v>
      </c>
      <c r="M1185" s="6" t="str">
        <f t="shared" si="2"/>
        <v>0</v>
      </c>
      <c r="N1185" s="7" t="str">
        <f t="shared" si="3"/>
        <v>4.65</v>
      </c>
      <c r="O1185" s="8" t="str">
        <f t="shared" ref="O1185:P1185" si="1188">(O1186*13+M1185)/14</f>
        <v>0.402</v>
      </c>
      <c r="P1185" s="8" t="str">
        <f t="shared" si="1188"/>
        <v>0.660</v>
      </c>
      <c r="Q1185" s="8" t="str">
        <f t="shared" si="5"/>
        <v>0.609</v>
      </c>
      <c r="R1185" s="8" t="str">
        <f t="shared" si="6"/>
        <v>37.839</v>
      </c>
    </row>
    <row r="1186" ht="15.75" customHeight="1">
      <c r="A1186" s="1">
        <v>1184.0</v>
      </c>
      <c r="B1186" s="5" t="s">
        <v>17</v>
      </c>
      <c r="C1186" s="1">
        <v>2.0160623E7</v>
      </c>
      <c r="D1186" s="1">
        <v>91.0</v>
      </c>
      <c r="E1186" s="1">
        <v>92.95</v>
      </c>
      <c r="F1186" s="1">
        <v>90.8</v>
      </c>
      <c r="G1186" s="1">
        <v>91.65</v>
      </c>
      <c r="H1186" s="1">
        <v>90.75</v>
      </c>
      <c r="I1186" s="1">
        <v>0.9</v>
      </c>
      <c r="J1186" s="1">
        <v>0.99</v>
      </c>
      <c r="K1186" s="1">
        <v>1.0003006E7</v>
      </c>
      <c r="L1186" s="1">
        <v>9.189467119E8</v>
      </c>
      <c r="M1186" s="6" t="str">
        <f t="shared" si="2"/>
        <v>0.9</v>
      </c>
      <c r="N1186" s="7" t="str">
        <f t="shared" si="3"/>
        <v>0</v>
      </c>
      <c r="O1186" s="8" t="str">
        <f t="shared" ref="O1186:P1186" si="1189">(O1187*13+M1186)/14</f>
        <v>0.432</v>
      </c>
      <c r="P1186" s="8" t="str">
        <f t="shared" si="1189"/>
        <v>0.353</v>
      </c>
      <c r="Q1186" s="8" t="str">
        <f t="shared" si="5"/>
        <v>1.226</v>
      </c>
      <c r="R1186" s="8" t="str">
        <f t="shared" si="6"/>
        <v>55.079</v>
      </c>
    </row>
    <row r="1187" ht="15.75" customHeight="1">
      <c r="A1187" s="1">
        <v>1185.0</v>
      </c>
      <c r="B1187" s="5" t="s">
        <v>17</v>
      </c>
      <c r="C1187" s="1">
        <v>2.0160622E7</v>
      </c>
      <c r="D1187" s="1">
        <v>90.3</v>
      </c>
      <c r="E1187" s="1">
        <v>91.05</v>
      </c>
      <c r="F1187" s="1">
        <v>90.0</v>
      </c>
      <c r="G1187" s="1">
        <v>90.75</v>
      </c>
      <c r="H1187" s="1">
        <v>91.05</v>
      </c>
      <c r="I1187" s="1">
        <v>-0.3</v>
      </c>
      <c r="J1187" s="1">
        <v>-0.32</v>
      </c>
      <c r="K1187" s="1">
        <v>6932826.0</v>
      </c>
      <c r="L1187" s="1">
        <v>6.2779887556E8</v>
      </c>
      <c r="M1187" s="6" t="str">
        <f t="shared" si="2"/>
        <v>0</v>
      </c>
      <c r="N1187" s="7" t="str">
        <f t="shared" si="3"/>
        <v>0.3</v>
      </c>
      <c r="O1187" s="8" t="str">
        <f t="shared" ref="O1187:P1187" si="1190">(O1188*13+M1187)/14</f>
        <v>0.396</v>
      </c>
      <c r="P1187" s="8" t="str">
        <f t="shared" si="1190"/>
        <v>0.380</v>
      </c>
      <c r="Q1187" s="8" t="str">
        <f t="shared" si="5"/>
        <v>1.044</v>
      </c>
      <c r="R1187" s="8" t="str">
        <f t="shared" si="6"/>
        <v>51.073</v>
      </c>
    </row>
    <row r="1188" ht="15.75" customHeight="1">
      <c r="A1188" s="1">
        <v>1186.0</v>
      </c>
      <c r="B1188" s="5" t="s">
        <v>17</v>
      </c>
      <c r="C1188" s="1">
        <v>2.0160621E7</v>
      </c>
      <c r="D1188" s="1">
        <v>90.0</v>
      </c>
      <c r="E1188" s="1">
        <v>91.2</v>
      </c>
      <c r="F1188" s="1">
        <v>90.0</v>
      </c>
      <c r="G1188" s="1">
        <v>91.05</v>
      </c>
      <c r="H1188" s="1">
        <v>90.45</v>
      </c>
      <c r="I1188" s="1">
        <v>0.6</v>
      </c>
      <c r="J1188" s="1">
        <v>0.66</v>
      </c>
      <c r="K1188" s="1">
        <v>5350036.0</v>
      </c>
      <c r="L1188" s="1">
        <v>4.8654126514E8</v>
      </c>
      <c r="M1188" s="6" t="str">
        <f t="shared" si="2"/>
        <v>0.6</v>
      </c>
      <c r="N1188" s="7" t="str">
        <f t="shared" si="3"/>
        <v>0</v>
      </c>
      <c r="O1188" s="8" t="str">
        <f t="shared" ref="O1188:P1188" si="1191">(O1189*13+M1188)/14</f>
        <v>0.427</v>
      </c>
      <c r="P1188" s="8" t="str">
        <f t="shared" si="1191"/>
        <v>0.386</v>
      </c>
      <c r="Q1188" s="8" t="str">
        <f t="shared" si="5"/>
        <v>1.106</v>
      </c>
      <c r="R1188" s="8" t="str">
        <f t="shared" si="6"/>
        <v>52.522</v>
      </c>
    </row>
    <row r="1189" ht="15.75" customHeight="1">
      <c r="A1189" s="1">
        <v>1187.0</v>
      </c>
      <c r="B1189" s="5" t="s">
        <v>17</v>
      </c>
      <c r="C1189" s="1">
        <v>2.016062E7</v>
      </c>
      <c r="D1189" s="1">
        <v>90.0</v>
      </c>
      <c r="E1189" s="1">
        <v>91.1</v>
      </c>
      <c r="F1189" s="1">
        <v>89.9</v>
      </c>
      <c r="G1189" s="1">
        <v>90.45</v>
      </c>
      <c r="H1189" s="1">
        <v>88.7</v>
      </c>
      <c r="I1189" s="1">
        <v>1.75</v>
      </c>
      <c r="J1189" s="1">
        <v>1.97</v>
      </c>
      <c r="K1189" s="1">
        <v>6857941.0</v>
      </c>
      <c r="L1189" s="1">
        <v>6.206323199E8</v>
      </c>
      <c r="M1189" s="6" t="str">
        <f t="shared" si="2"/>
        <v>1.75</v>
      </c>
      <c r="N1189" s="7" t="str">
        <f t="shared" si="3"/>
        <v>0</v>
      </c>
      <c r="O1189" s="8" t="str">
        <f t="shared" ref="O1189:P1189" si="1192">(O1190*13+M1189)/14</f>
        <v>0.414</v>
      </c>
      <c r="P1189" s="8" t="str">
        <f t="shared" si="1192"/>
        <v>0.416</v>
      </c>
      <c r="Q1189" s="8" t="str">
        <f t="shared" si="5"/>
        <v>0.995</v>
      </c>
      <c r="R1189" s="8" t="str">
        <f t="shared" si="6"/>
        <v>49.880</v>
      </c>
    </row>
    <row r="1190" ht="15.75" customHeight="1">
      <c r="A1190" s="1">
        <v>1188.0</v>
      </c>
      <c r="B1190" s="5" t="s">
        <v>17</v>
      </c>
      <c r="C1190" s="1">
        <v>2.0160617E7</v>
      </c>
      <c r="D1190" s="1">
        <v>88.35</v>
      </c>
      <c r="E1190" s="1">
        <v>89.1</v>
      </c>
      <c r="F1190" s="1">
        <v>88.35</v>
      </c>
      <c r="G1190" s="1">
        <v>88.7</v>
      </c>
      <c r="H1190" s="1">
        <v>87.85</v>
      </c>
      <c r="I1190" s="1">
        <v>0.85</v>
      </c>
      <c r="J1190" s="1">
        <v>0.96</v>
      </c>
      <c r="K1190" s="1">
        <v>4774154.0</v>
      </c>
      <c r="L1190" s="1">
        <v>4.23233244525E8</v>
      </c>
      <c r="M1190" s="6" t="str">
        <f t="shared" si="2"/>
        <v>0.85</v>
      </c>
      <c r="N1190" s="7" t="str">
        <f t="shared" si="3"/>
        <v>0</v>
      </c>
      <c r="O1190" s="8" t="str">
        <f t="shared" ref="O1190:P1190" si="1193">(O1191*13+M1190)/14</f>
        <v>0.311</v>
      </c>
      <c r="P1190" s="8" t="str">
        <f t="shared" si="1193"/>
        <v>0.448</v>
      </c>
      <c r="Q1190" s="8" t="str">
        <f t="shared" si="5"/>
        <v>0.694</v>
      </c>
      <c r="R1190" s="8" t="str">
        <f t="shared" si="6"/>
        <v>40.985</v>
      </c>
    </row>
    <row r="1191" ht="15.75" customHeight="1">
      <c r="A1191" s="1">
        <v>1189.0</v>
      </c>
      <c r="B1191" s="5" t="s">
        <v>17</v>
      </c>
      <c r="C1191" s="1">
        <v>2.0160616E7</v>
      </c>
      <c r="D1191" s="1">
        <v>87.65</v>
      </c>
      <c r="E1191" s="1">
        <v>88.2</v>
      </c>
      <c r="F1191" s="1">
        <v>87.6</v>
      </c>
      <c r="G1191" s="1">
        <v>87.85</v>
      </c>
      <c r="H1191" s="1">
        <v>88.6</v>
      </c>
      <c r="I1191" s="1">
        <v>-0.75</v>
      </c>
      <c r="J1191" s="1">
        <v>-0.84</v>
      </c>
      <c r="K1191" s="1">
        <v>7579141.0</v>
      </c>
      <c r="L1191" s="1">
        <v>6.6597217145E8</v>
      </c>
      <c r="M1191" s="6" t="str">
        <f t="shared" si="2"/>
        <v>0</v>
      </c>
      <c r="N1191" s="7" t="str">
        <f t="shared" si="3"/>
        <v>0.75</v>
      </c>
      <c r="O1191" s="8" t="str">
        <f t="shared" ref="O1191:P1191" si="1194">(O1192*13+M1191)/14</f>
        <v>0.269</v>
      </c>
      <c r="P1191" s="8" t="str">
        <f t="shared" si="1194"/>
        <v>0.482</v>
      </c>
      <c r="Q1191" s="8" t="str">
        <f t="shared" si="5"/>
        <v>0.559</v>
      </c>
      <c r="R1191" s="8" t="str">
        <f t="shared" si="6"/>
        <v>35.849</v>
      </c>
    </row>
    <row r="1192" ht="15.75" customHeight="1">
      <c r="A1192" s="1">
        <v>1190.0</v>
      </c>
      <c r="B1192" s="5" t="s">
        <v>17</v>
      </c>
      <c r="C1192" s="1">
        <v>2.0160615E7</v>
      </c>
      <c r="D1192" s="1">
        <v>88.0</v>
      </c>
      <c r="E1192" s="1">
        <v>89.0</v>
      </c>
      <c r="F1192" s="1">
        <v>87.8</v>
      </c>
      <c r="G1192" s="1">
        <v>88.6</v>
      </c>
      <c r="H1192" s="1">
        <v>89.05</v>
      </c>
      <c r="I1192" s="1">
        <v>-0.45</v>
      </c>
      <c r="J1192" s="1">
        <v>-0.5</v>
      </c>
      <c r="K1192" s="1">
        <v>6590501.0</v>
      </c>
      <c r="L1192" s="1">
        <v>5.8271959195E8</v>
      </c>
      <c r="M1192" s="6" t="str">
        <f t="shared" si="2"/>
        <v>0</v>
      </c>
      <c r="N1192" s="7" t="str">
        <f t="shared" si="3"/>
        <v>0.45</v>
      </c>
      <c r="O1192" s="8" t="str">
        <f t="shared" ref="O1192:P1192" si="1195">(O1193*13+M1192)/14</f>
        <v>0.290</v>
      </c>
      <c r="P1192" s="8" t="str">
        <f t="shared" si="1195"/>
        <v>0.461</v>
      </c>
      <c r="Q1192" s="8" t="str">
        <f t="shared" si="5"/>
        <v>0.629</v>
      </c>
      <c r="R1192" s="8" t="str">
        <f t="shared" si="6"/>
        <v>38.601</v>
      </c>
    </row>
    <row r="1193" ht="15.75" customHeight="1">
      <c r="A1193" s="1">
        <v>1191.0</v>
      </c>
      <c r="B1193" s="5" t="s">
        <v>17</v>
      </c>
      <c r="C1193" s="1">
        <v>2.0160614E7</v>
      </c>
      <c r="D1193" s="1">
        <v>89.4</v>
      </c>
      <c r="E1193" s="1">
        <v>89.95</v>
      </c>
      <c r="F1193" s="1">
        <v>88.9</v>
      </c>
      <c r="G1193" s="1">
        <v>89.05</v>
      </c>
      <c r="H1193" s="1">
        <v>89.85</v>
      </c>
      <c r="I1193" s="1">
        <v>-0.8</v>
      </c>
      <c r="J1193" s="1">
        <v>-0.89</v>
      </c>
      <c r="K1193" s="1">
        <v>5348542.0</v>
      </c>
      <c r="L1193" s="1">
        <v>4.775526759E8</v>
      </c>
      <c r="M1193" s="6" t="str">
        <f t="shared" si="2"/>
        <v>0</v>
      </c>
      <c r="N1193" s="7" t="str">
        <f t="shared" si="3"/>
        <v>0.8</v>
      </c>
      <c r="O1193" s="8" t="str">
        <f t="shared" ref="O1193:P1193" si="1196">(O1194*13+M1193)/14</f>
        <v>0.312</v>
      </c>
      <c r="P1193" s="8" t="str">
        <f t="shared" si="1196"/>
        <v>0.462</v>
      </c>
      <c r="Q1193" s="8" t="str">
        <f t="shared" si="5"/>
        <v>0.676</v>
      </c>
      <c r="R1193" s="8" t="str">
        <f t="shared" si="6"/>
        <v>40.326</v>
      </c>
    </row>
    <row r="1194" ht="15.75" customHeight="1">
      <c r="A1194" s="1">
        <v>1192.0</v>
      </c>
      <c r="B1194" s="5" t="s">
        <v>17</v>
      </c>
      <c r="C1194" s="1">
        <v>2.0160613E7</v>
      </c>
      <c r="D1194" s="1">
        <v>90.05</v>
      </c>
      <c r="E1194" s="1">
        <v>90.85</v>
      </c>
      <c r="F1194" s="1">
        <v>89.5</v>
      </c>
      <c r="G1194" s="1">
        <v>89.85</v>
      </c>
      <c r="H1194" s="1">
        <v>91.85</v>
      </c>
      <c r="I1194" s="1">
        <v>-2.0</v>
      </c>
      <c r="J1194" s="1">
        <v>-2.17</v>
      </c>
      <c r="K1194" s="1">
        <v>8214698.0</v>
      </c>
      <c r="L1194" s="1">
        <v>7.3955655142E8</v>
      </c>
      <c r="M1194" s="6" t="str">
        <f t="shared" si="2"/>
        <v>0</v>
      </c>
      <c r="N1194" s="7" t="str">
        <f t="shared" si="3"/>
        <v>2</v>
      </c>
      <c r="O1194" s="8" t="str">
        <f t="shared" ref="O1194:P1194" si="1197">(O1195*13+M1194)/14</f>
        <v>0.336</v>
      </c>
      <c r="P1194" s="8" t="str">
        <f t="shared" si="1197"/>
        <v>0.436</v>
      </c>
      <c r="Q1194" s="8" t="str">
        <f t="shared" si="5"/>
        <v>0.771</v>
      </c>
      <c r="R1194" s="8" t="str">
        <f t="shared" si="6"/>
        <v>43.537</v>
      </c>
    </row>
    <row r="1195" ht="15.75" customHeight="1">
      <c r="A1195" s="1">
        <v>1193.0</v>
      </c>
      <c r="B1195" s="5" t="s">
        <v>17</v>
      </c>
      <c r="C1195" s="1">
        <v>2.016061E7</v>
      </c>
      <c r="D1195" s="1">
        <v>92.05</v>
      </c>
      <c r="E1195" s="1">
        <v>92.95</v>
      </c>
      <c r="F1195" s="1">
        <v>91.5</v>
      </c>
      <c r="G1195" s="1">
        <v>91.85</v>
      </c>
      <c r="H1195" s="1">
        <v>92.5</v>
      </c>
      <c r="I1195" s="1">
        <v>-0.65</v>
      </c>
      <c r="J1195" s="1">
        <v>-0.7</v>
      </c>
      <c r="K1195" s="1">
        <v>7467891.0</v>
      </c>
      <c r="L1195" s="1">
        <v>6.87052640541E8</v>
      </c>
      <c r="M1195" s="6" t="str">
        <f t="shared" si="2"/>
        <v>0</v>
      </c>
      <c r="N1195" s="7" t="str">
        <f t="shared" si="3"/>
        <v>0.65</v>
      </c>
      <c r="O1195" s="8" t="str">
        <f t="shared" ref="O1195:P1195" si="1198">(O1196*13+M1195)/14</f>
        <v>0.362</v>
      </c>
      <c r="P1195" s="8" t="str">
        <f t="shared" si="1198"/>
        <v>0.316</v>
      </c>
      <c r="Q1195" s="8" t="str">
        <f t="shared" si="5"/>
        <v>1.146</v>
      </c>
      <c r="R1195" s="8" t="str">
        <f t="shared" si="6"/>
        <v>53.411</v>
      </c>
    </row>
    <row r="1196" ht="15.75" customHeight="1">
      <c r="A1196" s="1">
        <v>1194.0</v>
      </c>
      <c r="B1196" s="5" t="s">
        <v>17</v>
      </c>
      <c r="C1196" s="1">
        <v>2.0160608E7</v>
      </c>
      <c r="D1196" s="1">
        <v>93.0</v>
      </c>
      <c r="E1196" s="1">
        <v>93.1</v>
      </c>
      <c r="F1196" s="1">
        <v>92.1</v>
      </c>
      <c r="G1196" s="1">
        <v>92.5</v>
      </c>
      <c r="H1196" s="1">
        <v>92.7</v>
      </c>
      <c r="I1196" s="1">
        <v>-0.2</v>
      </c>
      <c r="J1196" s="1">
        <v>-0.21</v>
      </c>
      <c r="K1196" s="1">
        <v>7075042.0</v>
      </c>
      <c r="L1196" s="1">
        <v>6.54880015948E8</v>
      </c>
      <c r="M1196" s="6" t="str">
        <f t="shared" si="2"/>
        <v>0</v>
      </c>
      <c r="N1196" s="7" t="str">
        <f t="shared" si="3"/>
        <v>0.2</v>
      </c>
      <c r="O1196" s="8" t="str">
        <f t="shared" ref="O1196:P1196" si="1199">(O1197*13+M1196)/14</f>
        <v>0.390</v>
      </c>
      <c r="P1196" s="8" t="str">
        <f t="shared" si="1199"/>
        <v>0.290</v>
      </c>
      <c r="Q1196" s="8" t="str">
        <f t="shared" si="5"/>
        <v>1.344</v>
      </c>
      <c r="R1196" s="8" t="str">
        <f t="shared" si="6"/>
        <v>57.335</v>
      </c>
    </row>
    <row r="1197" ht="15.75" customHeight="1">
      <c r="A1197" s="1">
        <v>1195.0</v>
      </c>
      <c r="B1197" s="5" t="s">
        <v>17</v>
      </c>
      <c r="C1197" s="1">
        <v>2.0160607E7</v>
      </c>
      <c r="D1197" s="1">
        <v>93.0</v>
      </c>
      <c r="E1197" s="1">
        <v>93.1</v>
      </c>
      <c r="F1197" s="1">
        <v>92.3</v>
      </c>
      <c r="G1197" s="1">
        <v>92.7</v>
      </c>
      <c r="H1197" s="1">
        <v>92.1</v>
      </c>
      <c r="I1197" s="1">
        <v>0.6</v>
      </c>
      <c r="J1197" s="1">
        <v>0.65</v>
      </c>
      <c r="K1197" s="1">
        <v>6831548.0</v>
      </c>
      <c r="L1197" s="1">
        <v>6.33157928485E8</v>
      </c>
      <c r="M1197" s="6" t="str">
        <f t="shared" si="2"/>
        <v>0.6</v>
      </c>
      <c r="N1197" s="7" t="str">
        <f t="shared" si="3"/>
        <v>0</v>
      </c>
      <c r="O1197" s="8" t="str">
        <f t="shared" ref="O1197:P1197" si="1200">(O1198*13+M1197)/14</f>
        <v>0.420</v>
      </c>
      <c r="P1197" s="8" t="str">
        <f t="shared" si="1200"/>
        <v>0.297</v>
      </c>
      <c r="Q1197" s="8" t="str">
        <f t="shared" si="5"/>
        <v>1.413</v>
      </c>
      <c r="R1197" s="8" t="str">
        <f t="shared" si="6"/>
        <v>58.564</v>
      </c>
    </row>
    <row r="1198" ht="15.75" customHeight="1">
      <c r="A1198" s="1">
        <v>1196.0</v>
      </c>
      <c r="B1198" s="5" t="s">
        <v>17</v>
      </c>
      <c r="C1198" s="1">
        <v>2.0160606E7</v>
      </c>
      <c r="D1198" s="1">
        <v>91.35</v>
      </c>
      <c r="E1198" s="1">
        <v>92.4</v>
      </c>
      <c r="F1198" s="1">
        <v>91.1</v>
      </c>
      <c r="G1198" s="1">
        <v>92.1</v>
      </c>
      <c r="H1198" s="1">
        <v>91.35</v>
      </c>
      <c r="I1198" s="1">
        <v>0.75</v>
      </c>
      <c r="J1198" s="1">
        <v>0.82</v>
      </c>
      <c r="K1198" s="1">
        <v>6765399.0</v>
      </c>
      <c r="L1198" s="1">
        <v>6.22374730512E8</v>
      </c>
      <c r="M1198" s="6" t="str">
        <f t="shared" si="2"/>
        <v>0.75</v>
      </c>
      <c r="N1198" s="7" t="str">
        <f t="shared" si="3"/>
        <v>0</v>
      </c>
      <c r="O1198" s="8" t="str">
        <f t="shared" ref="O1198:P1198" si="1201">(O1199*13+M1198)/14</f>
        <v>0.406</v>
      </c>
      <c r="P1198" s="8" t="str">
        <f t="shared" si="1201"/>
        <v>0.320</v>
      </c>
      <c r="Q1198" s="8" t="str">
        <f t="shared" si="5"/>
        <v>1.269</v>
      </c>
      <c r="R1198" s="8" t="str">
        <f t="shared" si="6"/>
        <v>55.932</v>
      </c>
    </row>
    <row r="1199" ht="15.75" customHeight="1">
      <c r="A1199" s="1">
        <v>1197.0</v>
      </c>
      <c r="B1199" s="5" t="s">
        <v>17</v>
      </c>
      <c r="C1199" s="1">
        <v>2.0160603E7</v>
      </c>
      <c r="D1199" s="1">
        <v>90.8</v>
      </c>
      <c r="E1199" s="1">
        <v>91.45</v>
      </c>
      <c r="F1199" s="1">
        <v>90.7</v>
      </c>
      <c r="G1199" s="1">
        <v>91.35</v>
      </c>
      <c r="H1199" s="1">
        <v>90.35</v>
      </c>
      <c r="I1199" s="1">
        <v>1.0</v>
      </c>
      <c r="J1199" s="1">
        <v>1.1</v>
      </c>
      <c r="K1199" s="1">
        <v>9235266.0</v>
      </c>
      <c r="L1199" s="1">
        <v>8.421316051E8</v>
      </c>
      <c r="M1199" s="6" t="str">
        <f t="shared" si="2"/>
        <v>1</v>
      </c>
      <c r="N1199" s="7" t="str">
        <f t="shared" si="3"/>
        <v>0</v>
      </c>
      <c r="O1199" s="8" t="str">
        <f t="shared" ref="O1199:P1199" si="1202">(O1200*13+M1199)/14</f>
        <v>0.380</v>
      </c>
      <c r="P1199" s="8" t="str">
        <f t="shared" si="1202"/>
        <v>0.345</v>
      </c>
      <c r="Q1199" s="8" t="str">
        <f t="shared" si="5"/>
        <v>1.102</v>
      </c>
      <c r="R1199" s="8" t="str">
        <f t="shared" si="6"/>
        <v>52.424</v>
      </c>
    </row>
    <row r="1200" ht="15.75" customHeight="1">
      <c r="A1200" s="1">
        <v>1198.0</v>
      </c>
      <c r="B1200" s="5" t="s">
        <v>17</v>
      </c>
      <c r="C1200" s="1">
        <v>2.0160602E7</v>
      </c>
      <c r="D1200" s="1">
        <v>89.9</v>
      </c>
      <c r="E1200" s="1">
        <v>90.65</v>
      </c>
      <c r="F1200" s="1">
        <v>89.25</v>
      </c>
      <c r="G1200" s="1">
        <v>90.35</v>
      </c>
      <c r="H1200" s="1">
        <v>89.15</v>
      </c>
      <c r="I1200" s="1">
        <v>1.2</v>
      </c>
      <c r="J1200" s="1">
        <v>1.34</v>
      </c>
      <c r="K1200" s="1">
        <v>6505732.0</v>
      </c>
      <c r="L1200" s="1">
        <v>5.8623500285E8</v>
      </c>
      <c r="M1200" s="6" t="str">
        <f t="shared" si="2"/>
        <v>1.2</v>
      </c>
      <c r="N1200" s="7" t="str">
        <f t="shared" si="3"/>
        <v>0</v>
      </c>
      <c r="O1200" s="8" t="str">
        <f t="shared" ref="O1200:P1200" si="1203">(O1201*13+M1200)/14</f>
        <v>0.332</v>
      </c>
      <c r="P1200" s="8" t="str">
        <f t="shared" si="1203"/>
        <v>0.371</v>
      </c>
      <c r="Q1200" s="8" t="str">
        <f t="shared" si="5"/>
        <v>0.895</v>
      </c>
      <c r="R1200" s="8" t="str">
        <f t="shared" si="6"/>
        <v>47.223</v>
      </c>
    </row>
    <row r="1201" ht="15.75" customHeight="1">
      <c r="A1201" s="1">
        <v>1199.0</v>
      </c>
      <c r="B1201" s="5" t="s">
        <v>17</v>
      </c>
      <c r="C1201" s="1">
        <v>2.0160601E7</v>
      </c>
      <c r="D1201" s="1">
        <v>89.55</v>
      </c>
      <c r="E1201" s="1">
        <v>90.15</v>
      </c>
      <c r="F1201" s="1">
        <v>88.4</v>
      </c>
      <c r="G1201" s="1">
        <v>89.15</v>
      </c>
      <c r="H1201" s="1">
        <v>90.2</v>
      </c>
      <c r="I1201" s="1">
        <v>-1.05</v>
      </c>
      <c r="J1201" s="1">
        <v>-1.16</v>
      </c>
      <c r="K1201" s="1">
        <v>1.0182768E7</v>
      </c>
      <c r="L1201" s="1">
        <v>9.0790613382E8</v>
      </c>
      <c r="M1201" s="6" t="str">
        <f t="shared" si="2"/>
        <v>0</v>
      </c>
      <c r="N1201" s="7" t="str">
        <f t="shared" si="3"/>
        <v>1.05</v>
      </c>
      <c r="O1201" s="8" t="str">
        <f t="shared" ref="O1201:P1201" si="1204">(O1202*13+M1201)/14</f>
        <v>0.266</v>
      </c>
      <c r="P1201" s="8" t="str">
        <f t="shared" si="1204"/>
        <v>0.400</v>
      </c>
      <c r="Q1201" s="8" t="str">
        <f t="shared" si="5"/>
        <v>0.664</v>
      </c>
      <c r="R1201" s="8" t="str">
        <f t="shared" si="6"/>
        <v>39.902</v>
      </c>
    </row>
    <row r="1202" ht="15.75" customHeight="1">
      <c r="A1202" s="1">
        <v>1200.0</v>
      </c>
      <c r="B1202" s="5" t="s">
        <v>17</v>
      </c>
      <c r="C1202" s="1">
        <v>2.0160531E7</v>
      </c>
      <c r="D1202" s="1">
        <v>90.25</v>
      </c>
      <c r="E1202" s="1">
        <v>91.0</v>
      </c>
      <c r="F1202" s="1">
        <v>89.5</v>
      </c>
      <c r="G1202" s="1">
        <v>90.2</v>
      </c>
      <c r="H1202" s="1">
        <v>90.3</v>
      </c>
      <c r="I1202" s="1">
        <v>-0.1</v>
      </c>
      <c r="J1202" s="1">
        <v>-0.11</v>
      </c>
      <c r="K1202" s="1">
        <v>1.3837246E7</v>
      </c>
      <c r="L1202" s="1">
        <v>1.25065182125E9</v>
      </c>
      <c r="M1202" s="6" t="str">
        <f t="shared" si="2"/>
        <v>0</v>
      </c>
      <c r="N1202" s="7" t="str">
        <f t="shared" si="3"/>
        <v>0.1</v>
      </c>
      <c r="O1202" s="8" t="str">
        <f t="shared" ref="O1202:P1202" si="1205">(O1203*13+M1202)/14</f>
        <v>0.286</v>
      </c>
      <c r="P1202" s="8" t="str">
        <f t="shared" si="1205"/>
        <v>0.350</v>
      </c>
      <c r="Q1202" s="8" t="str">
        <f t="shared" si="5"/>
        <v>0.817</v>
      </c>
      <c r="R1202" s="8" t="str">
        <f t="shared" si="6"/>
        <v>44.970</v>
      </c>
    </row>
    <row r="1203" ht="15.75" customHeight="1">
      <c r="A1203" s="1">
        <v>1201.0</v>
      </c>
      <c r="B1203" s="5" t="s">
        <v>17</v>
      </c>
      <c r="C1203" s="1">
        <v>2.016053E7</v>
      </c>
      <c r="D1203" s="1">
        <v>90.25</v>
      </c>
      <c r="E1203" s="1">
        <v>90.4</v>
      </c>
      <c r="F1203" s="1">
        <v>89.6</v>
      </c>
      <c r="G1203" s="1">
        <v>90.3</v>
      </c>
      <c r="H1203" s="1">
        <v>90.35</v>
      </c>
      <c r="I1203" s="1">
        <v>-0.05</v>
      </c>
      <c r="J1203" s="1">
        <v>-0.05</v>
      </c>
      <c r="K1203" s="1">
        <v>9852484.0</v>
      </c>
      <c r="L1203" s="1">
        <v>8.8745454675E8</v>
      </c>
      <c r="M1203" s="6" t="str">
        <f t="shared" si="2"/>
        <v>0</v>
      </c>
      <c r="N1203" s="7" t="str">
        <f t="shared" si="3"/>
        <v>0.05</v>
      </c>
      <c r="O1203" s="8" t="str">
        <f t="shared" ref="O1203:P1203" si="1206">(O1204*13+M1203)/14</f>
        <v>0.308</v>
      </c>
      <c r="P1203" s="8" t="str">
        <f t="shared" si="1206"/>
        <v>0.369</v>
      </c>
      <c r="Q1203" s="8" t="str">
        <f t="shared" si="5"/>
        <v>0.834</v>
      </c>
      <c r="R1203" s="8" t="str">
        <f t="shared" si="6"/>
        <v>45.481</v>
      </c>
    </row>
    <row r="1204" ht="15.75" customHeight="1">
      <c r="A1204" s="1">
        <v>1202.0</v>
      </c>
      <c r="B1204" s="5" t="s">
        <v>17</v>
      </c>
      <c r="C1204" s="1">
        <v>2.0160527E7</v>
      </c>
      <c r="D1204" s="1">
        <v>89.55</v>
      </c>
      <c r="E1204" s="1">
        <v>91.0</v>
      </c>
      <c r="F1204" s="1">
        <v>89.3</v>
      </c>
      <c r="G1204" s="1">
        <v>90.35</v>
      </c>
      <c r="H1204" s="1">
        <v>89.6</v>
      </c>
      <c r="I1204" s="1">
        <v>0.75</v>
      </c>
      <c r="J1204" s="1">
        <v>0.83</v>
      </c>
      <c r="K1204" s="1">
        <v>5298847.0</v>
      </c>
      <c r="L1204" s="1">
        <v>4.78066352475E8</v>
      </c>
      <c r="M1204" s="6" t="str">
        <f t="shared" si="2"/>
        <v>0.75</v>
      </c>
      <c r="N1204" s="7" t="str">
        <f t="shared" si="3"/>
        <v>0</v>
      </c>
      <c r="O1204" s="8" t="str">
        <f t="shared" ref="O1204:P1204" si="1207">(O1205*13+M1204)/14</f>
        <v>0.332</v>
      </c>
      <c r="P1204" s="8" t="str">
        <f t="shared" si="1207"/>
        <v>0.394</v>
      </c>
      <c r="Q1204" s="8" t="str">
        <f t="shared" si="5"/>
        <v>0.842</v>
      </c>
      <c r="R1204" s="8" t="str">
        <f t="shared" si="6"/>
        <v>45.723</v>
      </c>
    </row>
    <row r="1205" ht="15.75" customHeight="1">
      <c r="A1205" s="1">
        <v>1203.0</v>
      </c>
      <c r="B1205" s="5" t="s">
        <v>17</v>
      </c>
      <c r="C1205" s="1">
        <v>2.0160526E7</v>
      </c>
      <c r="D1205" s="1">
        <v>89.8</v>
      </c>
      <c r="E1205" s="1">
        <v>89.9</v>
      </c>
      <c r="F1205" s="1">
        <v>89.0</v>
      </c>
      <c r="G1205" s="1">
        <v>89.6</v>
      </c>
      <c r="H1205" s="1">
        <v>89.9</v>
      </c>
      <c r="I1205" s="1">
        <v>-0.3</v>
      </c>
      <c r="J1205" s="1">
        <v>-0.3337</v>
      </c>
      <c r="K1205" s="1">
        <v>5934413.0</v>
      </c>
      <c r="L1205" s="1">
        <v>5.3054116535E8</v>
      </c>
      <c r="M1205" s="6" t="str">
        <f t="shared" si="2"/>
        <v>0</v>
      </c>
      <c r="N1205" s="7" t="str">
        <f t="shared" si="3"/>
        <v>0.3</v>
      </c>
      <c r="O1205" s="8" t="str">
        <f t="shared" ref="O1205:P1205" si="1208">(O1206*13+M1205)/14</f>
        <v>0.299</v>
      </c>
      <c r="P1205" s="8" t="str">
        <f t="shared" si="1208"/>
        <v>0.424</v>
      </c>
      <c r="Q1205" s="8" t="str">
        <f t="shared" si="5"/>
        <v>0.706</v>
      </c>
      <c r="R1205" s="8" t="str">
        <f t="shared" si="6"/>
        <v>41.394</v>
      </c>
    </row>
    <row r="1206" ht="15.75" customHeight="1">
      <c r="A1206" s="1">
        <v>1204.0</v>
      </c>
      <c r="B1206" s="5" t="s">
        <v>17</v>
      </c>
      <c r="C1206" s="1">
        <v>2.0160525E7</v>
      </c>
      <c r="D1206" s="1">
        <v>89.5</v>
      </c>
      <c r="E1206" s="1">
        <v>90.5</v>
      </c>
      <c r="F1206" s="1">
        <v>89.4</v>
      </c>
      <c r="G1206" s="1">
        <v>89.9</v>
      </c>
      <c r="H1206" s="1">
        <v>88.75</v>
      </c>
      <c r="I1206" s="1">
        <v>1.15</v>
      </c>
      <c r="J1206" s="1">
        <v>1.2958</v>
      </c>
      <c r="K1206" s="1">
        <v>7263678.0</v>
      </c>
      <c r="L1206" s="1">
        <v>6.5358589224E8</v>
      </c>
      <c r="M1206" s="6" t="str">
        <f t="shared" si="2"/>
        <v>1.15</v>
      </c>
      <c r="N1206" s="7" t="str">
        <f t="shared" si="3"/>
        <v>0</v>
      </c>
      <c r="O1206" s="8" t="str">
        <f t="shared" ref="O1206:P1206" si="1209">(O1207*13+M1206)/14</f>
        <v>0.322</v>
      </c>
      <c r="P1206" s="8" t="str">
        <f t="shared" si="1209"/>
        <v>0.433</v>
      </c>
      <c r="Q1206" s="8" t="str">
        <f t="shared" si="5"/>
        <v>0.744</v>
      </c>
      <c r="R1206" s="8" t="str">
        <f t="shared" si="6"/>
        <v>42.657</v>
      </c>
    </row>
    <row r="1207" ht="15.75" customHeight="1">
      <c r="A1207" s="1">
        <v>1205.0</v>
      </c>
      <c r="B1207" s="5" t="s">
        <v>17</v>
      </c>
      <c r="C1207" s="1">
        <v>2.0160524E7</v>
      </c>
      <c r="D1207" s="1">
        <v>88.15</v>
      </c>
      <c r="E1207" s="1">
        <v>89.1</v>
      </c>
      <c r="F1207" s="1">
        <v>88.15</v>
      </c>
      <c r="G1207" s="1">
        <v>88.75</v>
      </c>
      <c r="H1207" s="1">
        <v>88.15</v>
      </c>
      <c r="I1207" s="1">
        <v>0.6</v>
      </c>
      <c r="J1207" s="1">
        <v>0.6807</v>
      </c>
      <c r="K1207" s="1">
        <v>3928070.0</v>
      </c>
      <c r="L1207" s="1">
        <v>3.483968238E8</v>
      </c>
      <c r="M1207" s="6" t="str">
        <f t="shared" si="2"/>
        <v>0.6</v>
      </c>
      <c r="N1207" s="7" t="str">
        <f t="shared" si="3"/>
        <v>0</v>
      </c>
      <c r="O1207" s="8" t="str">
        <f t="shared" ref="O1207:P1207" si="1210">(O1208*13+M1207)/14</f>
        <v>0.259</v>
      </c>
      <c r="P1207" s="8" t="str">
        <f t="shared" si="1210"/>
        <v>0.467</v>
      </c>
      <c r="Q1207" s="8" t="str">
        <f t="shared" si="5"/>
        <v>0.554</v>
      </c>
      <c r="R1207" s="8" t="str">
        <f t="shared" si="6"/>
        <v>35.667</v>
      </c>
    </row>
    <row r="1208" ht="15.75" customHeight="1">
      <c r="A1208" s="1">
        <v>1206.0</v>
      </c>
      <c r="B1208" s="5" t="s">
        <v>17</v>
      </c>
      <c r="C1208" s="1">
        <v>2.0160523E7</v>
      </c>
      <c r="D1208" s="1">
        <v>89.0</v>
      </c>
      <c r="E1208" s="1">
        <v>89.8</v>
      </c>
      <c r="F1208" s="1">
        <v>87.95</v>
      </c>
      <c r="G1208" s="1">
        <v>88.15</v>
      </c>
      <c r="H1208" s="1">
        <v>89.2</v>
      </c>
      <c r="I1208" s="1">
        <v>-1.05</v>
      </c>
      <c r="J1208" s="1">
        <v>-1.1771</v>
      </c>
      <c r="K1208" s="1">
        <v>5568689.0</v>
      </c>
      <c r="L1208" s="1">
        <v>4.92385085314E8</v>
      </c>
      <c r="M1208" s="6" t="str">
        <f t="shared" si="2"/>
        <v>0</v>
      </c>
      <c r="N1208" s="7" t="str">
        <f t="shared" si="3"/>
        <v>1.05</v>
      </c>
      <c r="O1208" s="8" t="str">
        <f t="shared" ref="O1208:P1208" si="1211">(O1209*13+M1208)/14</f>
        <v>0.233</v>
      </c>
      <c r="P1208" s="8" t="str">
        <f t="shared" si="1211"/>
        <v>0.503</v>
      </c>
      <c r="Q1208" s="8" t="str">
        <f t="shared" si="5"/>
        <v>0.463</v>
      </c>
      <c r="R1208" s="8" t="str">
        <f t="shared" si="6"/>
        <v>31.629</v>
      </c>
    </row>
    <row r="1209" ht="15.75" customHeight="1">
      <c r="A1209" s="1">
        <v>1207.0</v>
      </c>
      <c r="B1209" s="5" t="s">
        <v>17</v>
      </c>
      <c r="C1209" s="1">
        <v>2.016052E7</v>
      </c>
      <c r="D1209" s="1">
        <v>88.0</v>
      </c>
      <c r="E1209" s="1">
        <v>89.75</v>
      </c>
      <c r="F1209" s="1">
        <v>88.0</v>
      </c>
      <c r="G1209" s="1">
        <v>89.2</v>
      </c>
      <c r="H1209" s="1">
        <v>88.45</v>
      </c>
      <c r="I1209" s="1">
        <v>0.75</v>
      </c>
      <c r="J1209" s="1">
        <v>0.8479</v>
      </c>
      <c r="K1209" s="1">
        <v>5626792.0</v>
      </c>
      <c r="L1209" s="1">
        <v>5.01674508884E8</v>
      </c>
      <c r="M1209" s="6" t="str">
        <f t="shared" si="2"/>
        <v>0.75</v>
      </c>
      <c r="N1209" s="7" t="str">
        <f t="shared" si="3"/>
        <v>0</v>
      </c>
      <c r="O1209" s="8" t="str">
        <f t="shared" ref="O1209:P1209" si="1212">(O1210*13+M1209)/14</f>
        <v>0.250</v>
      </c>
      <c r="P1209" s="8" t="str">
        <f t="shared" si="1212"/>
        <v>0.461</v>
      </c>
      <c r="Q1209" s="8" t="str">
        <f t="shared" si="5"/>
        <v>0.544</v>
      </c>
      <c r="R1209" s="8" t="str">
        <f t="shared" si="6"/>
        <v>35.222</v>
      </c>
    </row>
    <row r="1210" ht="15.75" customHeight="1">
      <c r="A1210" s="1">
        <v>1208.0</v>
      </c>
      <c r="B1210" s="5" t="s">
        <v>17</v>
      </c>
      <c r="C1210" s="1">
        <v>2.0160519E7</v>
      </c>
      <c r="D1210" s="1">
        <v>88.7</v>
      </c>
      <c r="E1210" s="1">
        <v>89.1</v>
      </c>
      <c r="F1210" s="1">
        <v>88.3</v>
      </c>
      <c r="G1210" s="1">
        <v>88.45</v>
      </c>
      <c r="H1210" s="1">
        <v>89.1</v>
      </c>
      <c r="I1210" s="1">
        <v>-0.65</v>
      </c>
      <c r="J1210" s="1">
        <v>-0.7295</v>
      </c>
      <c r="K1210" s="1">
        <v>5012181.0</v>
      </c>
      <c r="L1210" s="1">
        <v>4.44416007326E8</v>
      </c>
      <c r="M1210" s="6" t="str">
        <f t="shared" si="2"/>
        <v>0</v>
      </c>
      <c r="N1210" s="7" t="str">
        <f t="shared" si="3"/>
        <v>0.65</v>
      </c>
      <c r="O1210" s="8" t="str">
        <f t="shared" ref="O1210:P1210" si="1213">(O1211*13+M1210)/14</f>
        <v>0.212</v>
      </c>
      <c r="P1210" s="8" t="str">
        <f t="shared" si="1213"/>
        <v>0.496</v>
      </c>
      <c r="Q1210" s="8" t="str">
        <f t="shared" si="5"/>
        <v>0.427</v>
      </c>
      <c r="R1210" s="8" t="str">
        <f t="shared" si="6"/>
        <v>29.944</v>
      </c>
    </row>
    <row r="1211" ht="15.75" customHeight="1">
      <c r="A1211" s="1">
        <v>1209.0</v>
      </c>
      <c r="B1211" s="5" t="s">
        <v>17</v>
      </c>
      <c r="C1211" s="1">
        <v>2.0160518E7</v>
      </c>
      <c r="D1211" s="1">
        <v>89.7</v>
      </c>
      <c r="E1211" s="1">
        <v>90.3</v>
      </c>
      <c r="F1211" s="1">
        <v>89.0</v>
      </c>
      <c r="G1211" s="1">
        <v>89.1</v>
      </c>
      <c r="H1211" s="1">
        <v>90.1</v>
      </c>
      <c r="I1211" s="1">
        <v>-1.0</v>
      </c>
      <c r="J1211" s="1">
        <v>-1.1099</v>
      </c>
      <c r="K1211" s="1">
        <v>5716897.0</v>
      </c>
      <c r="L1211" s="1">
        <v>5.1087259201E8</v>
      </c>
      <c r="M1211" s="6" t="str">
        <f t="shared" si="2"/>
        <v>0</v>
      </c>
      <c r="N1211" s="7" t="str">
        <f t="shared" si="3"/>
        <v>1</v>
      </c>
      <c r="O1211" s="8" t="str">
        <f t="shared" ref="O1211:P1211" si="1214">(O1212*13+M1211)/14</f>
        <v>0.228</v>
      </c>
      <c r="P1211" s="8" t="str">
        <f t="shared" si="1214"/>
        <v>0.484</v>
      </c>
      <c r="Q1211" s="8" t="str">
        <f t="shared" si="5"/>
        <v>0.472</v>
      </c>
      <c r="R1211" s="8" t="str">
        <f t="shared" si="6"/>
        <v>32.045</v>
      </c>
    </row>
    <row r="1212" ht="15.75" customHeight="1">
      <c r="A1212" s="1">
        <v>1210.0</v>
      </c>
      <c r="B1212" s="5" t="s">
        <v>17</v>
      </c>
      <c r="C1212" s="1">
        <v>2.0160517E7</v>
      </c>
      <c r="D1212" s="1">
        <v>91.0</v>
      </c>
      <c r="E1212" s="1">
        <v>92.2</v>
      </c>
      <c r="F1212" s="1">
        <v>91.0</v>
      </c>
      <c r="G1212" s="1">
        <v>91.95</v>
      </c>
      <c r="H1212" s="1">
        <v>91.45</v>
      </c>
      <c r="I1212" s="1">
        <v>0.5</v>
      </c>
      <c r="J1212" s="1">
        <v>0.5467</v>
      </c>
      <c r="K1212" s="1">
        <v>6335716.0</v>
      </c>
      <c r="L1212" s="1">
        <v>5.79699753034E8</v>
      </c>
      <c r="M1212" s="6" t="str">
        <f t="shared" si="2"/>
        <v>0.5</v>
      </c>
      <c r="N1212" s="7" t="str">
        <f t="shared" si="3"/>
        <v>0</v>
      </c>
      <c r="O1212" s="8" t="str">
        <f t="shared" ref="O1212:P1212" si="1215">(O1213*13+M1212)/14</f>
        <v>0.246</v>
      </c>
      <c r="P1212" s="8" t="str">
        <f t="shared" si="1215"/>
        <v>0.445</v>
      </c>
      <c r="Q1212" s="8" t="str">
        <f t="shared" si="5"/>
        <v>0.553</v>
      </c>
      <c r="R1212" s="8" t="str">
        <f t="shared" si="6"/>
        <v>35.615</v>
      </c>
    </row>
    <row r="1213" ht="15.75" customHeight="1">
      <c r="A1213" s="1">
        <v>1211.0</v>
      </c>
      <c r="B1213" s="5" t="s">
        <v>17</v>
      </c>
      <c r="C1213" s="1">
        <v>2.0160516E7</v>
      </c>
      <c r="D1213" s="1">
        <v>91.0</v>
      </c>
      <c r="E1213" s="1">
        <v>91.65</v>
      </c>
      <c r="F1213" s="1">
        <v>90.65</v>
      </c>
      <c r="G1213" s="1">
        <v>91.45</v>
      </c>
      <c r="H1213" s="1">
        <v>91.15</v>
      </c>
      <c r="I1213" s="1">
        <v>0.3</v>
      </c>
      <c r="J1213" s="1">
        <v>0.3291</v>
      </c>
      <c r="K1213" s="1">
        <v>4943455.0</v>
      </c>
      <c r="L1213" s="1">
        <v>4.5016190872E8</v>
      </c>
      <c r="M1213" s="6" t="str">
        <f t="shared" si="2"/>
        <v>0.3</v>
      </c>
      <c r="N1213" s="7" t="str">
        <f t="shared" si="3"/>
        <v>0</v>
      </c>
      <c r="O1213" s="8" t="str">
        <f t="shared" ref="O1213:P1213" si="1216">(O1214*13+M1213)/14</f>
        <v>0.226</v>
      </c>
      <c r="P1213" s="8" t="str">
        <f t="shared" si="1216"/>
        <v>0.479</v>
      </c>
      <c r="Q1213" s="8" t="str">
        <f t="shared" si="5"/>
        <v>0.473</v>
      </c>
      <c r="R1213" s="8" t="str">
        <f t="shared" si="6"/>
        <v>32.103</v>
      </c>
    </row>
    <row r="1214" ht="15.75" customHeight="1">
      <c r="A1214" s="1">
        <v>1212.0</v>
      </c>
      <c r="B1214" s="5" t="s">
        <v>17</v>
      </c>
      <c r="C1214" s="1">
        <v>2.0160513E7</v>
      </c>
      <c r="D1214" s="1">
        <v>92.0</v>
      </c>
      <c r="E1214" s="1">
        <v>92.1</v>
      </c>
      <c r="F1214" s="1">
        <v>90.8</v>
      </c>
      <c r="G1214" s="1">
        <v>91.15</v>
      </c>
      <c r="H1214" s="1">
        <v>92.2</v>
      </c>
      <c r="I1214" s="1">
        <v>-1.05</v>
      </c>
      <c r="J1214" s="1">
        <v>-1.1388</v>
      </c>
      <c r="K1214" s="1">
        <v>1.1460028E7</v>
      </c>
      <c r="L1214" s="1">
        <v>1.04516113385E9</v>
      </c>
      <c r="M1214" s="6" t="str">
        <f t="shared" si="2"/>
        <v>0</v>
      </c>
      <c r="N1214" s="7" t="str">
        <f t="shared" si="3"/>
        <v>1.05</v>
      </c>
      <c r="O1214" s="8" t="str">
        <f t="shared" ref="O1214:P1214" si="1217">(O1215*13+M1214)/14</f>
        <v>0.221</v>
      </c>
      <c r="P1214" s="8" t="str">
        <f t="shared" si="1217"/>
        <v>0.516</v>
      </c>
      <c r="Q1214" s="8" t="str">
        <f t="shared" si="5"/>
        <v>0.428</v>
      </c>
      <c r="R1214" s="8" t="str">
        <f t="shared" si="6"/>
        <v>29.975</v>
      </c>
    </row>
    <row r="1215" ht="15.75" customHeight="1">
      <c r="A1215" s="1">
        <v>1213.0</v>
      </c>
      <c r="B1215" s="5" t="s">
        <v>17</v>
      </c>
      <c r="C1215" s="1">
        <v>2.0160512E7</v>
      </c>
      <c r="D1215" s="1">
        <v>92.25</v>
      </c>
      <c r="E1215" s="1">
        <v>92.45</v>
      </c>
      <c r="F1215" s="1">
        <v>92.0</v>
      </c>
      <c r="G1215" s="1">
        <v>92.2</v>
      </c>
      <c r="H1215" s="1">
        <v>93.05</v>
      </c>
      <c r="I1215" s="1">
        <v>-0.85</v>
      </c>
      <c r="J1215" s="1">
        <v>-0.9135</v>
      </c>
      <c r="K1215" s="1">
        <v>5913512.0</v>
      </c>
      <c r="L1215" s="1">
        <v>5.4484994447E8</v>
      </c>
      <c r="M1215" s="6" t="str">
        <f t="shared" si="2"/>
        <v>0</v>
      </c>
      <c r="N1215" s="7" t="str">
        <f t="shared" si="3"/>
        <v>0.85</v>
      </c>
      <c r="O1215" s="8" t="str">
        <f t="shared" ref="O1215:P1215" si="1218">(O1216*13+M1215)/14</f>
        <v>0.238</v>
      </c>
      <c r="P1215" s="8" t="str">
        <f t="shared" si="1218"/>
        <v>0.474</v>
      </c>
      <c r="Q1215" s="8" t="str">
        <f t="shared" si="5"/>
        <v>0.501</v>
      </c>
      <c r="R1215" s="8" t="str">
        <f t="shared" si="6"/>
        <v>33.375</v>
      </c>
    </row>
    <row r="1216" ht="15.75" customHeight="1">
      <c r="A1216" s="1">
        <v>1214.0</v>
      </c>
      <c r="B1216" s="5" t="s">
        <v>17</v>
      </c>
      <c r="C1216" s="1">
        <v>2.0160511E7</v>
      </c>
      <c r="D1216" s="1">
        <v>93.65</v>
      </c>
      <c r="E1216" s="1">
        <v>94.0</v>
      </c>
      <c r="F1216" s="1">
        <v>92.6</v>
      </c>
      <c r="G1216" s="1">
        <v>93.05</v>
      </c>
      <c r="H1216" s="1">
        <v>93.85</v>
      </c>
      <c r="I1216" s="1">
        <v>-0.8</v>
      </c>
      <c r="J1216" s="1">
        <v>-0.8524</v>
      </c>
      <c r="K1216" s="1">
        <v>5476354.0</v>
      </c>
      <c r="L1216" s="1">
        <v>5.1016518955E8</v>
      </c>
      <c r="M1216" s="6" t="str">
        <f t="shared" si="2"/>
        <v>0</v>
      </c>
      <c r="N1216" s="7" t="str">
        <f t="shared" si="3"/>
        <v>0.8</v>
      </c>
      <c r="O1216" s="8" t="str">
        <f t="shared" ref="O1216:P1216" si="1219">(O1217*13+M1216)/14</f>
        <v>0.256</v>
      </c>
      <c r="P1216" s="8" t="str">
        <f t="shared" si="1219"/>
        <v>0.446</v>
      </c>
      <c r="Q1216" s="8" t="str">
        <f t="shared" si="5"/>
        <v>0.574</v>
      </c>
      <c r="R1216" s="8" t="str">
        <f t="shared" si="6"/>
        <v>36.485</v>
      </c>
    </row>
    <row r="1217" ht="15.75" customHeight="1">
      <c r="A1217" s="1">
        <v>1215.0</v>
      </c>
      <c r="B1217" s="5" t="s">
        <v>17</v>
      </c>
      <c r="C1217" s="1">
        <v>2.016051E7</v>
      </c>
      <c r="D1217" s="1">
        <v>91.9</v>
      </c>
      <c r="E1217" s="1">
        <v>94.55</v>
      </c>
      <c r="F1217" s="1">
        <v>91.9</v>
      </c>
      <c r="G1217" s="1">
        <v>93.85</v>
      </c>
      <c r="H1217" s="1">
        <v>92.55</v>
      </c>
      <c r="I1217" s="1">
        <v>1.3</v>
      </c>
      <c r="J1217" s="1">
        <v>1.4047</v>
      </c>
      <c r="K1217" s="1">
        <v>5996362.0</v>
      </c>
      <c r="L1217" s="1">
        <v>5.613106987E8</v>
      </c>
      <c r="M1217" s="6" t="str">
        <f t="shared" si="2"/>
        <v>1.3</v>
      </c>
      <c r="N1217" s="7" t="str">
        <f t="shared" si="3"/>
        <v>0</v>
      </c>
      <c r="O1217" s="8" t="str">
        <f t="shared" ref="O1217:P1217" si="1220">(O1218*13+M1217)/14</f>
        <v>0.276</v>
      </c>
      <c r="P1217" s="8" t="str">
        <f t="shared" si="1220"/>
        <v>0.418</v>
      </c>
      <c r="Q1217" s="8" t="str">
        <f t="shared" si="5"/>
        <v>0.659</v>
      </c>
      <c r="R1217" s="8" t="str">
        <f t="shared" si="6"/>
        <v>39.720</v>
      </c>
    </row>
    <row r="1218" ht="15.75" customHeight="1">
      <c r="A1218" s="1">
        <v>1216.0</v>
      </c>
      <c r="B1218" s="5" t="s">
        <v>17</v>
      </c>
      <c r="C1218" s="1">
        <v>2.0160509E7</v>
      </c>
      <c r="D1218" s="1">
        <v>93.25</v>
      </c>
      <c r="E1218" s="1">
        <v>93.4</v>
      </c>
      <c r="F1218" s="1">
        <v>92.2</v>
      </c>
      <c r="G1218" s="1">
        <v>92.55</v>
      </c>
      <c r="H1218" s="1">
        <v>92.7</v>
      </c>
      <c r="I1218" s="1">
        <v>-0.15</v>
      </c>
      <c r="J1218" s="1">
        <v>-0.1618</v>
      </c>
      <c r="K1218" s="1">
        <v>4507580.0</v>
      </c>
      <c r="L1218" s="1">
        <v>4.1787125179E8</v>
      </c>
      <c r="M1218" s="6" t="str">
        <f t="shared" si="2"/>
        <v>0</v>
      </c>
      <c r="N1218" s="7" t="str">
        <f t="shared" si="3"/>
        <v>0.15</v>
      </c>
      <c r="O1218" s="8" t="str">
        <f t="shared" ref="O1218:P1218" si="1221">(O1219*13+M1218)/14</f>
        <v>0.197</v>
      </c>
      <c r="P1218" s="8" t="str">
        <f t="shared" si="1221"/>
        <v>0.451</v>
      </c>
      <c r="Q1218" s="8" t="str">
        <f t="shared" si="5"/>
        <v>0.437</v>
      </c>
      <c r="R1218" s="8" t="str">
        <f t="shared" si="6"/>
        <v>30.409</v>
      </c>
    </row>
    <row r="1219" ht="15.75" customHeight="1">
      <c r="A1219" s="1">
        <v>1217.0</v>
      </c>
      <c r="B1219" s="5" t="s">
        <v>17</v>
      </c>
      <c r="C1219" s="1">
        <v>2.0160506E7</v>
      </c>
      <c r="D1219" s="1">
        <v>93.3</v>
      </c>
      <c r="E1219" s="1">
        <v>93.35</v>
      </c>
      <c r="F1219" s="1">
        <v>92.2</v>
      </c>
      <c r="G1219" s="1">
        <v>92.7</v>
      </c>
      <c r="H1219" s="1">
        <v>92.6</v>
      </c>
      <c r="I1219" s="1">
        <v>0.1</v>
      </c>
      <c r="J1219" s="1">
        <v>0.108</v>
      </c>
      <c r="K1219" s="1">
        <v>7472550.0</v>
      </c>
      <c r="L1219" s="1">
        <v>6.92385504086E8</v>
      </c>
      <c r="M1219" s="6" t="str">
        <f t="shared" si="2"/>
        <v>0.1</v>
      </c>
      <c r="N1219" s="7" t="str">
        <f t="shared" si="3"/>
        <v>0</v>
      </c>
      <c r="O1219" s="8" t="str">
        <f t="shared" ref="O1219:P1219" si="1222">(O1220*13+M1219)/14</f>
        <v>0.212</v>
      </c>
      <c r="P1219" s="8" t="str">
        <f t="shared" si="1222"/>
        <v>0.474</v>
      </c>
      <c r="Q1219" s="8" t="str">
        <f t="shared" si="5"/>
        <v>0.448</v>
      </c>
      <c r="R1219" s="8" t="str">
        <f t="shared" si="6"/>
        <v>30.921</v>
      </c>
    </row>
    <row r="1220" ht="15.75" customHeight="1">
      <c r="A1220" s="1">
        <v>1218.0</v>
      </c>
      <c r="B1220" s="5" t="s">
        <v>17</v>
      </c>
      <c r="C1220" s="1">
        <v>2.0160505E7</v>
      </c>
      <c r="D1220" s="1">
        <v>92.25</v>
      </c>
      <c r="E1220" s="1">
        <v>92.9</v>
      </c>
      <c r="F1220" s="1">
        <v>92.25</v>
      </c>
      <c r="G1220" s="1">
        <v>92.6</v>
      </c>
      <c r="H1220" s="1">
        <v>93.0</v>
      </c>
      <c r="I1220" s="1">
        <v>-0.4</v>
      </c>
      <c r="J1220" s="1">
        <v>-0.4301</v>
      </c>
      <c r="K1220" s="1">
        <v>5119474.0</v>
      </c>
      <c r="L1220" s="1">
        <v>4.74226005142E8</v>
      </c>
      <c r="M1220" s="6" t="str">
        <f t="shared" si="2"/>
        <v>0</v>
      </c>
      <c r="N1220" s="7" t="str">
        <f t="shared" si="3"/>
        <v>0.4</v>
      </c>
      <c r="O1220" s="8" t="str">
        <f t="shared" ref="O1220:P1220" si="1223">(O1221*13+M1220)/14</f>
        <v>0.221</v>
      </c>
      <c r="P1220" s="8" t="str">
        <f t="shared" si="1223"/>
        <v>0.510</v>
      </c>
      <c r="Q1220" s="8" t="str">
        <f t="shared" si="5"/>
        <v>0.433</v>
      </c>
      <c r="R1220" s="8" t="str">
        <f t="shared" si="6"/>
        <v>30.193</v>
      </c>
    </row>
    <row r="1221" ht="15.75" customHeight="1">
      <c r="A1221" s="1">
        <v>1219.0</v>
      </c>
      <c r="B1221" s="5" t="s">
        <v>17</v>
      </c>
      <c r="C1221" s="1">
        <v>2.0160504E7</v>
      </c>
      <c r="D1221" s="1">
        <v>92.0</v>
      </c>
      <c r="E1221" s="1">
        <v>93.15</v>
      </c>
      <c r="F1221" s="1">
        <v>91.6</v>
      </c>
      <c r="G1221" s="1">
        <v>93.0</v>
      </c>
      <c r="H1221" s="1">
        <v>92.4</v>
      </c>
      <c r="I1221" s="1">
        <v>0.6</v>
      </c>
      <c r="J1221" s="1">
        <v>0.6494</v>
      </c>
      <c r="K1221" s="1">
        <v>7407329.0</v>
      </c>
      <c r="L1221" s="1">
        <v>6.848786328E8</v>
      </c>
      <c r="M1221" s="6" t="str">
        <f t="shared" si="2"/>
        <v>0.6</v>
      </c>
      <c r="N1221" s="7" t="str">
        <f t="shared" si="3"/>
        <v>0</v>
      </c>
      <c r="O1221" s="8" t="str">
        <f t="shared" ref="O1221:P1221" si="1224">(O1222*13+M1221)/14</f>
        <v>0.238</v>
      </c>
      <c r="P1221" s="8" t="str">
        <f t="shared" si="1224"/>
        <v>0.519</v>
      </c>
      <c r="Q1221" s="8" t="str">
        <f t="shared" si="5"/>
        <v>0.458</v>
      </c>
      <c r="R1221" s="8" t="str">
        <f t="shared" si="6"/>
        <v>31.422</v>
      </c>
    </row>
    <row r="1222" ht="15.75" customHeight="1">
      <c r="A1222" s="1">
        <v>1220.0</v>
      </c>
      <c r="B1222" s="5" t="s">
        <v>17</v>
      </c>
      <c r="C1222" s="1">
        <v>2.0160503E7</v>
      </c>
      <c r="D1222" s="1">
        <v>93.0</v>
      </c>
      <c r="E1222" s="1">
        <v>93.3</v>
      </c>
      <c r="F1222" s="1">
        <v>92.25</v>
      </c>
      <c r="G1222" s="1">
        <v>92.4</v>
      </c>
      <c r="H1222" s="1">
        <v>93.0</v>
      </c>
      <c r="I1222" s="1">
        <v>-0.6</v>
      </c>
      <c r="J1222" s="1">
        <v>-0.6452</v>
      </c>
      <c r="K1222" s="1">
        <v>6976210.0</v>
      </c>
      <c r="L1222" s="1">
        <v>6.46926376606E8</v>
      </c>
      <c r="M1222" s="6" t="str">
        <f t="shared" si="2"/>
        <v>0</v>
      </c>
      <c r="N1222" s="7" t="str">
        <f t="shared" si="3"/>
        <v>0.6</v>
      </c>
      <c r="O1222" s="8" t="str">
        <f t="shared" ref="O1222:P1222" si="1225">(O1223*13+M1222)/14</f>
        <v>0.210</v>
      </c>
      <c r="P1222" s="8" t="str">
        <f t="shared" si="1225"/>
        <v>0.558</v>
      </c>
      <c r="Q1222" s="8" t="str">
        <f t="shared" si="5"/>
        <v>0.376</v>
      </c>
      <c r="R1222" s="8" t="str">
        <f t="shared" si="6"/>
        <v>27.302</v>
      </c>
    </row>
    <row r="1223" ht="15.75" customHeight="1">
      <c r="A1223" s="1">
        <v>1221.0</v>
      </c>
      <c r="B1223" s="5" t="s">
        <v>17</v>
      </c>
      <c r="C1223" s="1">
        <v>2.0160429E7</v>
      </c>
      <c r="D1223" s="1">
        <v>93.75</v>
      </c>
      <c r="E1223" s="1">
        <v>94.2</v>
      </c>
      <c r="F1223" s="1">
        <v>92.7</v>
      </c>
      <c r="G1223" s="1">
        <v>93.0</v>
      </c>
      <c r="H1223" s="1">
        <v>94.2</v>
      </c>
      <c r="I1223" s="1">
        <v>-1.2</v>
      </c>
      <c r="J1223" s="1">
        <v>-1.2739</v>
      </c>
      <c r="K1223" s="1">
        <v>9844458.0</v>
      </c>
      <c r="L1223" s="1">
        <v>9.17689144038E8</v>
      </c>
      <c r="M1223" s="6" t="str">
        <f t="shared" si="2"/>
        <v>0</v>
      </c>
      <c r="N1223" s="7" t="str">
        <f t="shared" si="3"/>
        <v>1.2</v>
      </c>
      <c r="O1223" s="8" t="str">
        <f t="shared" ref="O1223:P1223" si="1226">(O1224*13+M1223)/14</f>
        <v>0.226</v>
      </c>
      <c r="P1223" s="8" t="str">
        <f t="shared" si="1226"/>
        <v>0.555</v>
      </c>
      <c r="Q1223" s="8" t="str">
        <f t="shared" si="5"/>
        <v>0.407</v>
      </c>
      <c r="R1223" s="8" t="str">
        <f t="shared" si="6"/>
        <v>28.915</v>
      </c>
    </row>
    <row r="1224" ht="15.75" customHeight="1">
      <c r="A1224" s="1">
        <v>1222.0</v>
      </c>
      <c r="B1224" s="5" t="s">
        <v>17</v>
      </c>
      <c r="C1224" s="1">
        <v>2.0160428E7</v>
      </c>
      <c r="D1224" s="1">
        <v>95.05</v>
      </c>
      <c r="E1224" s="1">
        <v>95.95</v>
      </c>
      <c r="F1224" s="1">
        <v>93.9</v>
      </c>
      <c r="G1224" s="1">
        <v>94.2</v>
      </c>
      <c r="H1224" s="1">
        <v>94.55</v>
      </c>
      <c r="I1224" s="1">
        <v>-0.35</v>
      </c>
      <c r="J1224" s="1">
        <v>-0.3702</v>
      </c>
      <c r="K1224" s="1">
        <v>9132062.0</v>
      </c>
      <c r="L1224" s="1">
        <v>8.66343951396E8</v>
      </c>
      <c r="M1224" s="6" t="str">
        <f t="shared" si="2"/>
        <v>0</v>
      </c>
      <c r="N1224" s="7" t="str">
        <f t="shared" si="3"/>
        <v>0.35</v>
      </c>
      <c r="O1224" s="8" t="str">
        <f t="shared" ref="O1224:P1224" si="1227">(O1225*13+M1224)/14</f>
        <v>0.243</v>
      </c>
      <c r="P1224" s="8" t="str">
        <f t="shared" si="1227"/>
        <v>0.506</v>
      </c>
      <c r="Q1224" s="8" t="str">
        <f t="shared" si="5"/>
        <v>0.481</v>
      </c>
      <c r="R1224" s="8" t="str">
        <f t="shared" si="6"/>
        <v>32.479</v>
      </c>
    </row>
    <row r="1225" ht="15.75" customHeight="1">
      <c r="A1225" s="1">
        <v>1223.0</v>
      </c>
      <c r="B1225" s="5" t="s">
        <v>17</v>
      </c>
      <c r="C1225" s="1">
        <v>2.0160427E7</v>
      </c>
      <c r="D1225" s="1">
        <v>95.0</v>
      </c>
      <c r="E1225" s="1">
        <v>96.15</v>
      </c>
      <c r="F1225" s="1">
        <v>94.4</v>
      </c>
      <c r="G1225" s="1">
        <v>94.55</v>
      </c>
      <c r="H1225" s="1">
        <v>95.4</v>
      </c>
      <c r="I1225" s="1">
        <v>-0.85</v>
      </c>
      <c r="J1225" s="1">
        <v>-0.891</v>
      </c>
      <c r="K1225" s="1">
        <v>7212055.0</v>
      </c>
      <c r="L1225" s="1">
        <v>6.84287948804E8</v>
      </c>
      <c r="M1225" s="6" t="str">
        <f t="shared" si="2"/>
        <v>0</v>
      </c>
      <c r="N1225" s="7" t="str">
        <f t="shared" si="3"/>
        <v>0.85</v>
      </c>
      <c r="O1225" s="8" t="str">
        <f t="shared" ref="O1225:P1225" si="1228">(O1226*13+M1225)/14</f>
        <v>0.262</v>
      </c>
      <c r="P1225" s="8" t="str">
        <f t="shared" si="1228"/>
        <v>0.518</v>
      </c>
      <c r="Q1225" s="8" t="str">
        <f t="shared" si="5"/>
        <v>0.506</v>
      </c>
      <c r="R1225" s="8" t="str">
        <f t="shared" si="6"/>
        <v>33.601</v>
      </c>
    </row>
    <row r="1226" ht="15.75" customHeight="1">
      <c r="A1226" s="1">
        <v>1224.0</v>
      </c>
      <c r="B1226" s="5" t="s">
        <v>17</v>
      </c>
      <c r="C1226" s="1">
        <v>2.0160426E7</v>
      </c>
      <c r="D1226" s="1">
        <v>96.0</v>
      </c>
      <c r="E1226" s="1">
        <v>96.3</v>
      </c>
      <c r="F1226" s="1">
        <v>95.05</v>
      </c>
      <c r="G1226" s="1">
        <v>95.4</v>
      </c>
      <c r="H1226" s="1">
        <v>96.4</v>
      </c>
      <c r="I1226" s="1">
        <v>-1.0</v>
      </c>
      <c r="J1226" s="1">
        <v>-1.0373</v>
      </c>
      <c r="K1226" s="1">
        <v>7989988.0</v>
      </c>
      <c r="L1226" s="1">
        <v>7.63550337305E8</v>
      </c>
      <c r="M1226" s="6" t="str">
        <f t="shared" si="2"/>
        <v>0</v>
      </c>
      <c r="N1226" s="7" t="str">
        <f t="shared" si="3"/>
        <v>1</v>
      </c>
      <c r="O1226" s="8" t="str">
        <f t="shared" ref="O1226:P1226" si="1229">(O1227*13+M1226)/14</f>
        <v>0.282</v>
      </c>
      <c r="P1226" s="8" t="str">
        <f t="shared" si="1229"/>
        <v>0.492</v>
      </c>
      <c r="Q1226" s="8" t="str">
        <f t="shared" si="5"/>
        <v>0.573</v>
      </c>
      <c r="R1226" s="8" t="str">
        <f t="shared" si="6"/>
        <v>36.439</v>
      </c>
    </row>
    <row r="1227" ht="15.75" customHeight="1">
      <c r="A1227" s="1">
        <v>1225.0</v>
      </c>
      <c r="B1227" s="5" t="s">
        <v>17</v>
      </c>
      <c r="C1227" s="1">
        <v>2.0160425E7</v>
      </c>
      <c r="D1227" s="1">
        <v>96.0</v>
      </c>
      <c r="E1227" s="1">
        <v>96.75</v>
      </c>
      <c r="F1227" s="1">
        <v>96.0</v>
      </c>
      <c r="G1227" s="1">
        <v>96.4</v>
      </c>
      <c r="H1227" s="1">
        <v>96.9</v>
      </c>
      <c r="I1227" s="1">
        <v>-0.5</v>
      </c>
      <c r="J1227" s="1">
        <v>-0.51</v>
      </c>
      <c r="K1227" s="1">
        <v>3845806.0</v>
      </c>
      <c r="L1227" s="1">
        <v>3.70745553964E8</v>
      </c>
      <c r="M1227" s="6" t="str">
        <f t="shared" si="2"/>
        <v>0</v>
      </c>
      <c r="N1227" s="7" t="str">
        <f t="shared" si="3"/>
        <v>0.5</v>
      </c>
      <c r="O1227" s="8" t="str">
        <f t="shared" ref="O1227:P1227" si="1230">(O1228*13+M1227)/14</f>
        <v>0.304</v>
      </c>
      <c r="P1227" s="8" t="str">
        <f t="shared" si="1230"/>
        <v>0.453</v>
      </c>
      <c r="Q1227" s="8" t="str">
        <f t="shared" si="5"/>
        <v>0.671</v>
      </c>
      <c r="R1227" s="8" t="str">
        <f t="shared" si="6"/>
        <v>40.143</v>
      </c>
    </row>
    <row r="1228" ht="15.75" customHeight="1">
      <c r="A1228" s="1">
        <v>1226.0</v>
      </c>
      <c r="B1228" s="5" t="s">
        <v>17</v>
      </c>
      <c r="C1228" s="1">
        <v>2.0160422E7</v>
      </c>
      <c r="D1228" s="1">
        <v>97.1</v>
      </c>
      <c r="E1228" s="1">
        <v>97.4</v>
      </c>
      <c r="F1228" s="1">
        <v>96.85</v>
      </c>
      <c r="G1228" s="1">
        <v>96.9</v>
      </c>
      <c r="H1228" s="1">
        <v>97.5</v>
      </c>
      <c r="I1228" s="1">
        <v>-0.6</v>
      </c>
      <c r="J1228" s="1">
        <v>-0.6154</v>
      </c>
      <c r="K1228" s="1">
        <v>6406282.0</v>
      </c>
      <c r="L1228" s="1">
        <v>6.21838357412E8</v>
      </c>
      <c r="M1228" s="6" t="str">
        <f t="shared" si="2"/>
        <v>0</v>
      </c>
      <c r="N1228" s="7" t="str">
        <f t="shared" si="3"/>
        <v>0.6</v>
      </c>
      <c r="O1228" s="8" t="str">
        <f t="shared" ref="O1228:P1228" si="1231">(O1229*13+M1228)/14</f>
        <v>0.327</v>
      </c>
      <c r="P1228" s="8" t="str">
        <f t="shared" si="1231"/>
        <v>0.449</v>
      </c>
      <c r="Q1228" s="8" t="str">
        <f t="shared" si="5"/>
        <v>0.728</v>
      </c>
      <c r="R1228" s="8" t="str">
        <f t="shared" si="6"/>
        <v>42.131</v>
      </c>
    </row>
    <row r="1229" ht="15.75" customHeight="1">
      <c r="A1229" s="1">
        <v>1227.0</v>
      </c>
      <c r="B1229" s="5" t="s">
        <v>17</v>
      </c>
      <c r="C1229" s="1">
        <v>2.0160421E7</v>
      </c>
      <c r="D1229" s="1">
        <v>97.15</v>
      </c>
      <c r="E1229" s="1">
        <v>97.8</v>
      </c>
      <c r="F1229" s="1">
        <v>97.15</v>
      </c>
      <c r="G1229" s="1">
        <v>97.5</v>
      </c>
      <c r="H1229" s="1">
        <v>97.15</v>
      </c>
      <c r="I1229" s="1">
        <v>0.35</v>
      </c>
      <c r="J1229" s="1">
        <v>0.3603</v>
      </c>
      <c r="K1229" s="1">
        <v>6515613.0</v>
      </c>
      <c r="L1229" s="1">
        <v>6.3494900335E8</v>
      </c>
      <c r="M1229" s="6" t="str">
        <f t="shared" si="2"/>
        <v>0.35</v>
      </c>
      <c r="N1229" s="7" t="str">
        <f t="shared" si="3"/>
        <v>0</v>
      </c>
      <c r="O1229" s="8" t="str">
        <f t="shared" ref="O1229:P1229" si="1232">(O1230*13+M1229)/14</f>
        <v>0.352</v>
      </c>
      <c r="P1229" s="8" t="str">
        <f t="shared" si="1232"/>
        <v>0.438</v>
      </c>
      <c r="Q1229" s="8" t="str">
        <f t="shared" si="5"/>
        <v>0.805</v>
      </c>
      <c r="R1229" s="8" t="str">
        <f t="shared" si="6"/>
        <v>44.593</v>
      </c>
    </row>
    <row r="1230" ht="15.75" customHeight="1">
      <c r="A1230" s="1">
        <v>1228.0</v>
      </c>
      <c r="B1230" s="5" t="s">
        <v>17</v>
      </c>
      <c r="C1230" s="1">
        <v>2.016042E7</v>
      </c>
      <c r="D1230" s="1">
        <v>97.05</v>
      </c>
      <c r="E1230" s="1">
        <v>97.35</v>
      </c>
      <c r="F1230" s="1">
        <v>97.0</v>
      </c>
      <c r="G1230" s="1">
        <v>97.15</v>
      </c>
      <c r="H1230" s="1">
        <v>97.4</v>
      </c>
      <c r="I1230" s="1">
        <v>-0.25</v>
      </c>
      <c r="J1230" s="1">
        <v>-0.2567</v>
      </c>
      <c r="K1230" s="1">
        <v>6109347.0</v>
      </c>
      <c r="L1230" s="1">
        <v>5.9351766135E8</v>
      </c>
      <c r="M1230" s="6" t="str">
        <f t="shared" si="2"/>
        <v>0</v>
      </c>
      <c r="N1230" s="7" t="str">
        <f t="shared" si="3"/>
        <v>0.25</v>
      </c>
      <c r="O1230" s="8" t="str">
        <f t="shared" ref="O1230:P1230" si="1233">(O1231*13+M1230)/14</f>
        <v>0.352</v>
      </c>
      <c r="P1230" s="8" t="str">
        <f t="shared" si="1233"/>
        <v>0.471</v>
      </c>
      <c r="Q1230" s="8" t="str">
        <f t="shared" si="5"/>
        <v>0.748</v>
      </c>
      <c r="R1230" s="8" t="str">
        <f t="shared" si="6"/>
        <v>42.782</v>
      </c>
    </row>
    <row r="1231" ht="15.75" customHeight="1">
      <c r="A1231" s="1">
        <v>1229.0</v>
      </c>
      <c r="B1231" s="5" t="s">
        <v>17</v>
      </c>
      <c r="C1231" s="1">
        <v>2.0160419E7</v>
      </c>
      <c r="D1231" s="1">
        <v>98.15</v>
      </c>
      <c r="E1231" s="1">
        <v>98.2</v>
      </c>
      <c r="F1231" s="1">
        <v>97.0</v>
      </c>
      <c r="G1231" s="1">
        <v>97.4</v>
      </c>
      <c r="H1231" s="1">
        <v>97.45</v>
      </c>
      <c r="I1231" s="1">
        <v>-0.05</v>
      </c>
      <c r="J1231" s="1">
        <v>-0.0513</v>
      </c>
      <c r="K1231" s="1">
        <v>6393609.0</v>
      </c>
      <c r="L1231" s="1">
        <v>6.231702458E8</v>
      </c>
      <c r="M1231" s="6" t="str">
        <f t="shared" si="2"/>
        <v>0</v>
      </c>
      <c r="N1231" s="7" t="str">
        <f t="shared" si="3"/>
        <v>0.05</v>
      </c>
      <c r="O1231" s="8" t="str">
        <f t="shared" ref="O1231:P1231" si="1234">(O1232*13+M1231)/14</f>
        <v>0.380</v>
      </c>
      <c r="P1231" s="8" t="str">
        <f t="shared" si="1234"/>
        <v>0.488</v>
      </c>
      <c r="Q1231" s="8" t="str">
        <f t="shared" si="5"/>
        <v>0.777</v>
      </c>
      <c r="R1231" s="8" t="str">
        <f t="shared" si="6"/>
        <v>43.730</v>
      </c>
    </row>
    <row r="1232" ht="15.75" customHeight="1">
      <c r="A1232" s="1">
        <v>1230.0</v>
      </c>
      <c r="B1232" s="5" t="s">
        <v>17</v>
      </c>
      <c r="C1232" s="1">
        <v>2.0160418E7</v>
      </c>
      <c r="D1232" s="1">
        <v>98.0</v>
      </c>
      <c r="E1232" s="1">
        <v>98.8</v>
      </c>
      <c r="F1232" s="1">
        <v>97.1</v>
      </c>
      <c r="G1232" s="1">
        <v>97.45</v>
      </c>
      <c r="H1232" s="1">
        <v>99.3</v>
      </c>
      <c r="I1232" s="1">
        <v>-1.85</v>
      </c>
      <c r="J1232" s="1">
        <v>-1.863</v>
      </c>
      <c r="K1232" s="1">
        <v>8492372.0</v>
      </c>
      <c r="L1232" s="1">
        <v>8.2887145135E8</v>
      </c>
      <c r="M1232" s="6" t="str">
        <f t="shared" si="2"/>
        <v>0</v>
      </c>
      <c r="N1232" s="7" t="str">
        <f t="shared" si="3"/>
        <v>1.85</v>
      </c>
      <c r="O1232" s="8" t="str">
        <f t="shared" ref="O1232:P1232" si="1235">(O1233*13+M1232)/14</f>
        <v>0.409</v>
      </c>
      <c r="P1232" s="8" t="str">
        <f t="shared" si="1235"/>
        <v>0.522</v>
      </c>
      <c r="Q1232" s="8" t="str">
        <f t="shared" si="5"/>
        <v>0.783</v>
      </c>
      <c r="R1232" s="8" t="str">
        <f t="shared" si="6"/>
        <v>43.910</v>
      </c>
    </row>
    <row r="1233" ht="15.75" customHeight="1">
      <c r="A1233" s="1">
        <v>1231.0</v>
      </c>
      <c r="B1233" s="5" t="s">
        <v>17</v>
      </c>
      <c r="C1233" s="1">
        <v>2.0160415E7</v>
      </c>
      <c r="D1233" s="1">
        <v>99.0</v>
      </c>
      <c r="E1233" s="1">
        <v>99.55</v>
      </c>
      <c r="F1233" s="1">
        <v>98.3</v>
      </c>
      <c r="G1233" s="1">
        <v>99.3</v>
      </c>
      <c r="H1233" s="1">
        <v>99.0</v>
      </c>
      <c r="I1233" s="1">
        <v>0.3</v>
      </c>
      <c r="J1233" s="1">
        <v>0.303</v>
      </c>
      <c r="K1233" s="1">
        <v>4162764.0</v>
      </c>
      <c r="L1233" s="1">
        <v>4.1253222195E8</v>
      </c>
      <c r="M1233" s="6" t="str">
        <f t="shared" si="2"/>
        <v>0.3</v>
      </c>
      <c r="N1233" s="7" t="str">
        <f t="shared" si="3"/>
        <v>0</v>
      </c>
      <c r="O1233" s="8" t="str">
        <f t="shared" ref="O1233:P1233" si="1236">(O1234*13+M1233)/14</f>
        <v>0.440</v>
      </c>
      <c r="P1233" s="8" t="str">
        <f t="shared" si="1236"/>
        <v>0.420</v>
      </c>
      <c r="Q1233" s="8" t="str">
        <f t="shared" si="5"/>
        <v>1.048</v>
      </c>
      <c r="R1233" s="8" t="str">
        <f t="shared" si="6"/>
        <v>51.174</v>
      </c>
    </row>
    <row r="1234" ht="15.75" customHeight="1">
      <c r="A1234" s="1">
        <v>1232.0</v>
      </c>
      <c r="B1234" s="5" t="s">
        <v>17</v>
      </c>
      <c r="C1234" s="1">
        <v>2.0160414E7</v>
      </c>
      <c r="D1234" s="1">
        <v>99.5</v>
      </c>
      <c r="E1234" s="1">
        <v>100.0</v>
      </c>
      <c r="F1234" s="1">
        <v>98.35</v>
      </c>
      <c r="G1234" s="1">
        <v>99.0</v>
      </c>
      <c r="H1234" s="1">
        <v>99.2</v>
      </c>
      <c r="I1234" s="1">
        <v>-0.2</v>
      </c>
      <c r="J1234" s="1">
        <v>-0.2016</v>
      </c>
      <c r="K1234" s="1">
        <v>7605382.0</v>
      </c>
      <c r="L1234" s="1">
        <v>7.53930091997E8</v>
      </c>
      <c r="M1234" s="6" t="str">
        <f t="shared" si="2"/>
        <v>0</v>
      </c>
      <c r="N1234" s="7" t="str">
        <f t="shared" si="3"/>
        <v>0.2</v>
      </c>
      <c r="O1234" s="8" t="str">
        <f t="shared" ref="O1234:P1234" si="1237">(O1235*13+M1234)/14</f>
        <v>0.451</v>
      </c>
      <c r="P1234" s="8" t="str">
        <f t="shared" si="1237"/>
        <v>0.452</v>
      </c>
      <c r="Q1234" s="8" t="str">
        <f t="shared" si="5"/>
        <v>0.997</v>
      </c>
      <c r="R1234" s="8" t="str">
        <f t="shared" si="6"/>
        <v>49.927</v>
      </c>
    </row>
    <row r="1235" ht="15.75" customHeight="1">
      <c r="A1235" s="1">
        <v>1233.0</v>
      </c>
      <c r="B1235" s="5" t="s">
        <v>17</v>
      </c>
      <c r="C1235" s="1">
        <v>2.0160413E7</v>
      </c>
      <c r="D1235" s="1">
        <v>98.6</v>
      </c>
      <c r="E1235" s="1">
        <v>99.5</v>
      </c>
      <c r="F1235" s="1">
        <v>98.3</v>
      </c>
      <c r="G1235" s="1">
        <v>99.2</v>
      </c>
      <c r="H1235" s="1">
        <v>97.6</v>
      </c>
      <c r="I1235" s="1">
        <v>1.6</v>
      </c>
      <c r="J1235" s="1">
        <v>1.6393</v>
      </c>
      <c r="K1235" s="1">
        <v>8913252.0</v>
      </c>
      <c r="L1235" s="1">
        <v>8.82478148012E8</v>
      </c>
      <c r="M1235" s="6" t="str">
        <f t="shared" si="2"/>
        <v>1.6</v>
      </c>
      <c r="N1235" s="7" t="str">
        <f t="shared" si="3"/>
        <v>0</v>
      </c>
      <c r="O1235" s="8" t="str">
        <f t="shared" ref="O1235:P1235" si="1238">(O1236*13+M1235)/14</f>
        <v>0.486</v>
      </c>
      <c r="P1235" s="8" t="str">
        <f t="shared" si="1238"/>
        <v>0.472</v>
      </c>
      <c r="Q1235" s="8" t="str">
        <f t="shared" si="5"/>
        <v>1.030</v>
      </c>
      <c r="R1235" s="8" t="str">
        <f t="shared" si="6"/>
        <v>50.729</v>
      </c>
    </row>
    <row r="1236" ht="15.75" customHeight="1">
      <c r="A1236" s="1">
        <v>1234.0</v>
      </c>
      <c r="B1236" s="5" t="s">
        <v>17</v>
      </c>
      <c r="C1236" s="1">
        <v>2.0160412E7</v>
      </c>
      <c r="D1236" s="1">
        <v>98.5</v>
      </c>
      <c r="E1236" s="1">
        <v>98.7</v>
      </c>
      <c r="F1236" s="1">
        <v>97.5</v>
      </c>
      <c r="G1236" s="1">
        <v>97.6</v>
      </c>
      <c r="H1236" s="1">
        <v>98.95</v>
      </c>
      <c r="I1236" s="1">
        <v>-1.35</v>
      </c>
      <c r="J1236" s="1">
        <v>-1.3643</v>
      </c>
      <c r="K1236" s="1">
        <v>6030433.0</v>
      </c>
      <c r="L1236" s="1">
        <v>5.9167737154E8</v>
      </c>
      <c r="M1236" s="6" t="str">
        <f t="shared" si="2"/>
        <v>0</v>
      </c>
      <c r="N1236" s="7" t="str">
        <f t="shared" si="3"/>
        <v>1.35</v>
      </c>
      <c r="O1236" s="8" t="str">
        <f t="shared" ref="O1236:P1236" si="1239">(O1237*13+M1236)/14</f>
        <v>0.400</v>
      </c>
      <c r="P1236" s="8" t="str">
        <f t="shared" si="1239"/>
        <v>0.508</v>
      </c>
      <c r="Q1236" s="8" t="str">
        <f t="shared" si="5"/>
        <v>0.787</v>
      </c>
      <c r="R1236" s="8" t="str">
        <f t="shared" si="6"/>
        <v>44.051</v>
      </c>
    </row>
    <row r="1237" ht="15.75" customHeight="1">
      <c r="A1237" s="1">
        <v>1235.0</v>
      </c>
      <c r="B1237" s="5" t="s">
        <v>17</v>
      </c>
      <c r="C1237" s="1">
        <v>2.0160411E7</v>
      </c>
      <c r="D1237" s="1">
        <v>98.7</v>
      </c>
      <c r="E1237" s="1">
        <v>99.8</v>
      </c>
      <c r="F1237" s="1">
        <v>98.45</v>
      </c>
      <c r="G1237" s="1">
        <v>98.95</v>
      </c>
      <c r="H1237" s="1">
        <v>99.0</v>
      </c>
      <c r="I1237" s="1">
        <v>-0.05</v>
      </c>
      <c r="J1237" s="1">
        <v>-0.0505</v>
      </c>
      <c r="K1237" s="1">
        <v>3645096.0</v>
      </c>
      <c r="L1237" s="1">
        <v>3.60647653963E8</v>
      </c>
      <c r="M1237" s="6" t="str">
        <f t="shared" si="2"/>
        <v>0</v>
      </c>
      <c r="N1237" s="7" t="str">
        <f t="shared" si="3"/>
        <v>0.05</v>
      </c>
      <c r="O1237" s="8" t="str">
        <f t="shared" ref="O1237:P1237" si="1240">(O1238*13+M1237)/14</f>
        <v>0.431</v>
      </c>
      <c r="P1237" s="8" t="str">
        <f t="shared" si="1240"/>
        <v>0.443</v>
      </c>
      <c r="Q1237" s="8" t="str">
        <f t="shared" si="5"/>
        <v>0.972</v>
      </c>
      <c r="R1237" s="8" t="str">
        <f t="shared" si="6"/>
        <v>49.284</v>
      </c>
    </row>
    <row r="1238" ht="15.75" customHeight="1">
      <c r="A1238" s="1">
        <v>1236.0</v>
      </c>
      <c r="B1238" s="5" t="s">
        <v>17</v>
      </c>
      <c r="C1238" s="1">
        <v>2.0160408E7</v>
      </c>
      <c r="D1238" s="1">
        <v>98.25</v>
      </c>
      <c r="E1238" s="1">
        <v>99.1</v>
      </c>
      <c r="F1238" s="1">
        <v>98.0</v>
      </c>
      <c r="G1238" s="1">
        <v>99.0</v>
      </c>
      <c r="H1238" s="1">
        <v>99.25</v>
      </c>
      <c r="I1238" s="1">
        <v>-0.25</v>
      </c>
      <c r="J1238" s="1">
        <v>-0.2519</v>
      </c>
      <c r="K1238" s="1">
        <v>5298637.0</v>
      </c>
      <c r="L1238" s="1">
        <v>5.228308131E8</v>
      </c>
      <c r="M1238" s="6" t="str">
        <f t="shared" si="2"/>
        <v>0</v>
      </c>
      <c r="N1238" s="7" t="str">
        <f t="shared" si="3"/>
        <v>0.25</v>
      </c>
      <c r="O1238" s="8" t="str">
        <f t="shared" ref="O1238:P1238" si="1241">(O1239*13+M1238)/14</f>
        <v>0.464</v>
      </c>
      <c r="P1238" s="8" t="str">
        <f t="shared" si="1241"/>
        <v>0.474</v>
      </c>
      <c r="Q1238" s="8" t="str">
        <f t="shared" si="5"/>
        <v>0.980</v>
      </c>
      <c r="R1238" s="8" t="str">
        <f t="shared" si="6"/>
        <v>49.487</v>
      </c>
    </row>
    <row r="1239" ht="15.75" customHeight="1">
      <c r="A1239" s="1">
        <v>1237.0</v>
      </c>
      <c r="B1239" s="5" t="s">
        <v>17</v>
      </c>
      <c r="C1239" s="1">
        <v>2.0160407E7</v>
      </c>
      <c r="D1239" s="1">
        <v>100.3</v>
      </c>
      <c r="E1239" s="1">
        <v>100.8</v>
      </c>
      <c r="F1239" s="1">
        <v>99.0</v>
      </c>
      <c r="G1239" s="1">
        <v>99.25</v>
      </c>
      <c r="H1239" s="1">
        <v>99.8</v>
      </c>
      <c r="I1239" s="1">
        <v>-0.55</v>
      </c>
      <c r="J1239" s="1">
        <v>-0.5511</v>
      </c>
      <c r="K1239" s="1">
        <v>5044111.0</v>
      </c>
      <c r="L1239" s="1">
        <v>5.02710527477E8</v>
      </c>
      <c r="M1239" s="6" t="str">
        <f t="shared" si="2"/>
        <v>0</v>
      </c>
      <c r="N1239" s="7" t="str">
        <f t="shared" si="3"/>
        <v>0.55</v>
      </c>
      <c r="O1239" s="8" t="str">
        <f t="shared" ref="O1239:P1239" si="1242">(O1240*13+M1239)/14</f>
        <v>0.500</v>
      </c>
      <c r="P1239" s="8" t="str">
        <f t="shared" si="1242"/>
        <v>0.491</v>
      </c>
      <c r="Q1239" s="8" t="str">
        <f t="shared" si="5"/>
        <v>1.018</v>
      </c>
      <c r="R1239" s="8" t="str">
        <f t="shared" si="6"/>
        <v>50.448</v>
      </c>
    </row>
    <row r="1240" ht="15.75" customHeight="1">
      <c r="A1240" s="1">
        <v>1238.0</v>
      </c>
      <c r="B1240" s="5" t="s">
        <v>17</v>
      </c>
      <c r="C1240" s="1">
        <v>2.0160406E7</v>
      </c>
      <c r="D1240" s="1">
        <v>98.8</v>
      </c>
      <c r="E1240" s="1">
        <v>99.9</v>
      </c>
      <c r="F1240" s="1">
        <v>98.35</v>
      </c>
      <c r="G1240" s="1">
        <v>99.8</v>
      </c>
      <c r="H1240" s="1">
        <v>98.8</v>
      </c>
      <c r="I1240" s="1">
        <v>1.0</v>
      </c>
      <c r="J1240" s="1">
        <v>1.0122</v>
      </c>
      <c r="K1240" s="1">
        <v>3154233.0</v>
      </c>
      <c r="L1240" s="1">
        <v>3.135674652E8</v>
      </c>
      <c r="M1240" s="6" t="str">
        <f t="shared" si="2"/>
        <v>1</v>
      </c>
      <c r="N1240" s="7" t="str">
        <f t="shared" si="3"/>
        <v>0</v>
      </c>
      <c r="O1240" s="8" t="str">
        <f t="shared" ref="O1240:P1240" si="1243">(O1241*13+M1240)/14</f>
        <v>0.538</v>
      </c>
      <c r="P1240" s="8" t="str">
        <f t="shared" si="1243"/>
        <v>0.486</v>
      </c>
      <c r="Q1240" s="8" t="str">
        <f t="shared" si="5"/>
        <v>1.107</v>
      </c>
      <c r="R1240" s="8" t="str">
        <f t="shared" si="6"/>
        <v>52.531</v>
      </c>
    </row>
    <row r="1241" ht="15.75" customHeight="1">
      <c r="A1241" s="1">
        <v>1239.0</v>
      </c>
      <c r="B1241" s="5" t="s">
        <v>17</v>
      </c>
      <c r="C1241" s="1">
        <v>2.0160405E7</v>
      </c>
      <c r="D1241" s="1">
        <v>99.5</v>
      </c>
      <c r="E1241" s="1">
        <v>100.2</v>
      </c>
      <c r="F1241" s="1">
        <v>98.35</v>
      </c>
      <c r="G1241" s="1">
        <v>98.8</v>
      </c>
      <c r="H1241" s="1">
        <v>100.8</v>
      </c>
      <c r="I1241" s="1">
        <v>-2.0</v>
      </c>
      <c r="J1241" s="1">
        <v>-1.9841</v>
      </c>
      <c r="K1241" s="1">
        <v>5957152.0</v>
      </c>
      <c r="L1241" s="1">
        <v>5.89370882828E8</v>
      </c>
      <c r="M1241" s="6" t="str">
        <f t="shared" si="2"/>
        <v>0</v>
      </c>
      <c r="N1241" s="7" t="str">
        <f t="shared" si="3"/>
        <v>2</v>
      </c>
      <c r="O1241" s="8" t="str">
        <f t="shared" ref="O1241:P1241" si="1244">(O1242*13+M1241)/14</f>
        <v>0.503</v>
      </c>
      <c r="P1241" s="8" t="str">
        <f t="shared" si="1244"/>
        <v>0.524</v>
      </c>
      <c r="Q1241" s="8" t="str">
        <f t="shared" si="5"/>
        <v>0.960</v>
      </c>
      <c r="R1241" s="8" t="str">
        <f t="shared" si="6"/>
        <v>48.973</v>
      </c>
    </row>
    <row r="1242" ht="15.75" customHeight="1">
      <c r="A1242" s="1">
        <v>1240.0</v>
      </c>
      <c r="B1242" s="5" t="s">
        <v>17</v>
      </c>
      <c r="C1242" s="1">
        <v>2.0160401E7</v>
      </c>
      <c r="D1242" s="1">
        <v>100.5</v>
      </c>
      <c r="E1242" s="1">
        <v>101.8</v>
      </c>
      <c r="F1242" s="1">
        <v>100.2</v>
      </c>
      <c r="G1242" s="1">
        <v>100.8</v>
      </c>
      <c r="H1242" s="1">
        <v>100.7</v>
      </c>
      <c r="I1242" s="1">
        <v>0.1</v>
      </c>
      <c r="J1242" s="1">
        <v>0.0993</v>
      </c>
      <c r="K1242" s="1">
        <v>3514145.0</v>
      </c>
      <c r="L1242" s="1">
        <v>3.5462515948E8</v>
      </c>
      <c r="M1242" s="6" t="str">
        <f t="shared" si="2"/>
        <v>0.1</v>
      </c>
      <c r="N1242" s="7" t="str">
        <f t="shared" si="3"/>
        <v>0</v>
      </c>
      <c r="O1242" s="8" t="str">
        <f t="shared" ref="O1242:P1242" si="1245">(O1243*13+M1242)/14</f>
        <v>0.541</v>
      </c>
      <c r="P1242" s="8" t="str">
        <f t="shared" si="1245"/>
        <v>0.410</v>
      </c>
      <c r="Q1242" s="8" t="str">
        <f t="shared" si="5"/>
        <v>1.320</v>
      </c>
      <c r="R1242" s="8" t="str">
        <f t="shared" si="6"/>
        <v>56.894</v>
      </c>
    </row>
    <row r="1243" ht="15.75" customHeight="1">
      <c r="A1243" s="1">
        <v>1241.0</v>
      </c>
      <c r="B1243" s="5" t="s">
        <v>17</v>
      </c>
      <c r="C1243" s="1">
        <v>2.0160331E7</v>
      </c>
      <c r="D1243" s="1">
        <v>102.2</v>
      </c>
      <c r="E1243" s="1">
        <v>102.7</v>
      </c>
      <c r="F1243" s="1">
        <v>100.5</v>
      </c>
      <c r="G1243" s="1">
        <v>100.7</v>
      </c>
      <c r="H1243" s="1">
        <v>102.3</v>
      </c>
      <c r="I1243" s="1">
        <v>-1.6</v>
      </c>
      <c r="J1243" s="1">
        <v>-1.564</v>
      </c>
      <c r="K1243" s="1">
        <v>6723381.0</v>
      </c>
      <c r="L1243" s="1">
        <v>6.81208301212E8</v>
      </c>
      <c r="M1243" s="6" t="str">
        <f t="shared" si="2"/>
        <v>0</v>
      </c>
      <c r="N1243" s="7" t="str">
        <f t="shared" si="3"/>
        <v>1.6</v>
      </c>
      <c r="O1243" s="8" t="str">
        <f t="shared" ref="O1243:P1243" si="1246">(O1244*13+M1243)/14</f>
        <v>0.575</v>
      </c>
      <c r="P1243" s="8" t="str">
        <f t="shared" si="1246"/>
        <v>0.442</v>
      </c>
      <c r="Q1243" s="8" t="str">
        <f t="shared" si="5"/>
        <v>1.302</v>
      </c>
      <c r="R1243" s="8" t="str">
        <f t="shared" si="6"/>
        <v>56.568</v>
      </c>
    </row>
    <row r="1244" ht="15.75" customHeight="1">
      <c r="A1244" s="1">
        <v>1242.0</v>
      </c>
      <c r="B1244" s="5" t="s">
        <v>17</v>
      </c>
      <c r="C1244" s="1">
        <v>2.016033E7</v>
      </c>
      <c r="D1244" s="1">
        <v>100.7</v>
      </c>
      <c r="E1244" s="1">
        <v>102.7</v>
      </c>
      <c r="F1244" s="1">
        <v>100.5</v>
      </c>
      <c r="G1244" s="1">
        <v>102.3</v>
      </c>
      <c r="H1244" s="1">
        <v>100.3</v>
      </c>
      <c r="I1244" s="1">
        <v>2.0</v>
      </c>
      <c r="J1244" s="1">
        <v>1.994</v>
      </c>
      <c r="K1244" s="1">
        <v>6315732.0</v>
      </c>
      <c r="L1244" s="1">
        <v>6.43986114088E8</v>
      </c>
      <c r="M1244" s="6" t="str">
        <f t="shared" si="2"/>
        <v>2</v>
      </c>
      <c r="N1244" s="7" t="str">
        <f t="shared" si="3"/>
        <v>0</v>
      </c>
      <c r="O1244" s="8" t="str">
        <f t="shared" ref="O1244:P1244" si="1247">(O1245*13+M1244)/14</f>
        <v>0.619</v>
      </c>
      <c r="P1244" s="8" t="str">
        <f t="shared" si="1247"/>
        <v>0.352</v>
      </c>
      <c r="Q1244" s="8" t="str">
        <f t="shared" si="5"/>
        <v>1.757</v>
      </c>
      <c r="R1244" s="8" t="str">
        <f t="shared" si="6"/>
        <v>63.732</v>
      </c>
    </row>
    <row r="1245" ht="15.75" customHeight="1">
      <c r="A1245" s="1">
        <v>1243.0</v>
      </c>
      <c r="B1245" s="5" t="s">
        <v>17</v>
      </c>
      <c r="C1245" s="1">
        <v>2.0160329E7</v>
      </c>
      <c r="D1245" s="1">
        <v>100.6</v>
      </c>
      <c r="E1245" s="1">
        <v>100.9</v>
      </c>
      <c r="F1245" s="1">
        <v>99.4</v>
      </c>
      <c r="G1245" s="1">
        <v>100.3</v>
      </c>
      <c r="H1245" s="1">
        <v>100.3</v>
      </c>
      <c r="I1245" s="1">
        <v>0.0</v>
      </c>
      <c r="J1245" s="1">
        <v>0.0</v>
      </c>
      <c r="K1245" s="1">
        <v>4527446.0</v>
      </c>
      <c r="L1245" s="1">
        <v>4.53751519063E8</v>
      </c>
      <c r="M1245" s="6" t="str">
        <f t="shared" si="2"/>
        <v>0</v>
      </c>
      <c r="N1245" s="7" t="str">
        <f t="shared" si="3"/>
        <v>0</v>
      </c>
      <c r="O1245" s="8" t="str">
        <f t="shared" ref="O1245:P1245" si="1248">(O1246*13+M1245)/14</f>
        <v>0.513</v>
      </c>
      <c r="P1245" s="8" t="str">
        <f t="shared" si="1248"/>
        <v>0.380</v>
      </c>
      <c r="Q1245" s="8" t="str">
        <f t="shared" si="5"/>
        <v>1.352</v>
      </c>
      <c r="R1245" s="8" t="str">
        <f t="shared" si="6"/>
        <v>57.482</v>
      </c>
    </row>
    <row r="1246" ht="15.75" customHeight="1">
      <c r="A1246" s="1">
        <v>1244.0</v>
      </c>
      <c r="B1246" s="5" t="s">
        <v>17</v>
      </c>
      <c r="C1246" s="1">
        <v>2.0160324E7</v>
      </c>
      <c r="D1246" s="1">
        <v>101.4</v>
      </c>
      <c r="E1246" s="1">
        <v>101.4</v>
      </c>
      <c r="F1246" s="1">
        <v>100.1</v>
      </c>
      <c r="G1246" s="1">
        <v>100.3</v>
      </c>
      <c r="H1246" s="1">
        <v>101.4</v>
      </c>
      <c r="I1246" s="1">
        <v>-1.1</v>
      </c>
      <c r="J1246" s="1">
        <v>-1.0848</v>
      </c>
      <c r="K1246" s="1">
        <v>3764851.0</v>
      </c>
      <c r="L1246" s="1">
        <v>3.78443973079E8</v>
      </c>
      <c r="M1246" s="6" t="str">
        <f t="shared" si="2"/>
        <v>0</v>
      </c>
      <c r="N1246" s="7" t="str">
        <f t="shared" si="3"/>
        <v>1.1</v>
      </c>
      <c r="O1246" s="8" t="str">
        <f t="shared" ref="O1246:P1246" si="1249">(O1247*13+M1246)/14</f>
        <v>0.553</v>
      </c>
      <c r="P1246" s="8" t="str">
        <f t="shared" si="1249"/>
        <v>0.409</v>
      </c>
      <c r="Q1246" s="8" t="str">
        <f t="shared" si="5"/>
        <v>1.352</v>
      </c>
      <c r="R1246" s="8" t="str">
        <f t="shared" si="6"/>
        <v>57.482</v>
      </c>
    </row>
    <row r="1247" ht="15.75" customHeight="1">
      <c r="A1247" s="1">
        <v>1245.0</v>
      </c>
      <c r="B1247" s="5" t="s">
        <v>17</v>
      </c>
      <c r="C1247" s="1">
        <v>2.0160323E7</v>
      </c>
      <c r="D1247" s="1">
        <v>101.5</v>
      </c>
      <c r="E1247" s="1">
        <v>103.0</v>
      </c>
      <c r="F1247" s="1">
        <v>100.9</v>
      </c>
      <c r="G1247" s="1">
        <v>101.4</v>
      </c>
      <c r="H1247" s="1">
        <v>102.4</v>
      </c>
      <c r="I1247" s="1">
        <v>-1.0</v>
      </c>
      <c r="J1247" s="1">
        <v>-0.9766</v>
      </c>
      <c r="K1247" s="1">
        <v>5052010.0</v>
      </c>
      <c r="L1247" s="1">
        <v>5.137921062E8</v>
      </c>
      <c r="M1247" s="6" t="str">
        <f t="shared" si="2"/>
        <v>0</v>
      </c>
      <c r="N1247" s="7" t="str">
        <f t="shared" si="3"/>
        <v>1</v>
      </c>
      <c r="O1247" s="8" t="str">
        <f t="shared" ref="O1247:P1247" si="1250">(O1248*13+M1247)/14</f>
        <v>0.595</v>
      </c>
      <c r="P1247" s="8" t="str">
        <f t="shared" si="1250"/>
        <v>0.356</v>
      </c>
      <c r="Q1247" s="8" t="str">
        <f t="shared" si="5"/>
        <v>1.674</v>
      </c>
      <c r="R1247" s="8" t="str">
        <f t="shared" si="6"/>
        <v>62.598</v>
      </c>
    </row>
    <row r="1248" ht="15.75" customHeight="1">
      <c r="A1248" s="1">
        <v>1246.0</v>
      </c>
      <c r="B1248" s="5" t="s">
        <v>17</v>
      </c>
      <c r="C1248" s="1">
        <v>2.0160322E7</v>
      </c>
      <c r="D1248" s="1">
        <v>102.0</v>
      </c>
      <c r="E1248" s="1">
        <v>102.5</v>
      </c>
      <c r="F1248" s="1">
        <v>100.6</v>
      </c>
      <c r="G1248" s="1">
        <v>102.4</v>
      </c>
      <c r="H1248" s="1">
        <v>100.0</v>
      </c>
      <c r="I1248" s="1">
        <v>2.4</v>
      </c>
      <c r="J1248" s="1">
        <v>2.4</v>
      </c>
      <c r="K1248" s="1">
        <v>6629381.0</v>
      </c>
      <c r="L1248" s="1">
        <v>6.750222663E8</v>
      </c>
      <c r="M1248" s="6" t="str">
        <f t="shared" si="2"/>
        <v>2.4</v>
      </c>
      <c r="N1248" s="7" t="str">
        <f t="shared" si="3"/>
        <v>0</v>
      </c>
      <c r="O1248" s="8" t="str">
        <f t="shared" ref="O1248:P1248" si="1251">(O1249*13+M1248)/14</f>
        <v>0.641</v>
      </c>
      <c r="P1248" s="8" t="str">
        <f t="shared" si="1251"/>
        <v>0.306</v>
      </c>
      <c r="Q1248" s="8" t="str">
        <f t="shared" si="5"/>
        <v>2.094</v>
      </c>
      <c r="R1248" s="8" t="str">
        <f t="shared" si="6"/>
        <v>67.683</v>
      </c>
    </row>
    <row r="1249" ht="15.75" customHeight="1">
      <c r="A1249" s="1">
        <v>1247.0</v>
      </c>
      <c r="B1249" s="5" t="s">
        <v>17</v>
      </c>
      <c r="C1249" s="1">
        <v>2.0160321E7</v>
      </c>
      <c r="D1249" s="1">
        <v>101.2</v>
      </c>
      <c r="E1249" s="1">
        <v>101.2</v>
      </c>
      <c r="F1249" s="1">
        <v>99.85</v>
      </c>
      <c r="G1249" s="1">
        <v>100.0</v>
      </c>
      <c r="H1249" s="1">
        <v>100.6</v>
      </c>
      <c r="I1249" s="1">
        <v>-0.6</v>
      </c>
      <c r="J1249" s="1">
        <v>-0.5964</v>
      </c>
      <c r="K1249" s="1">
        <v>6013018.0</v>
      </c>
      <c r="L1249" s="1">
        <v>6.011211506E8</v>
      </c>
      <c r="M1249" s="6" t="str">
        <f t="shared" si="2"/>
        <v>0</v>
      </c>
      <c r="N1249" s="7" t="str">
        <f t="shared" si="3"/>
        <v>0.6</v>
      </c>
      <c r="O1249" s="8" t="str">
        <f t="shared" ref="O1249:P1249" si="1252">(O1250*13+M1249)/14</f>
        <v>0.506</v>
      </c>
      <c r="P1249" s="8" t="str">
        <f t="shared" si="1252"/>
        <v>0.330</v>
      </c>
      <c r="Q1249" s="8" t="str">
        <f t="shared" si="5"/>
        <v>1.534</v>
      </c>
      <c r="R1249" s="8" t="str">
        <f t="shared" si="6"/>
        <v>60.539</v>
      </c>
    </row>
    <row r="1250" ht="15.75" customHeight="1">
      <c r="A1250" s="1">
        <v>1248.0</v>
      </c>
      <c r="B1250" s="5" t="s">
        <v>17</v>
      </c>
      <c r="C1250" s="1">
        <v>2.0160318E7</v>
      </c>
      <c r="D1250" s="1">
        <v>99.3</v>
      </c>
      <c r="E1250" s="1">
        <v>101.1</v>
      </c>
      <c r="F1250" s="1">
        <v>98.35</v>
      </c>
      <c r="G1250" s="1">
        <v>100.6</v>
      </c>
      <c r="H1250" s="1">
        <v>98.85</v>
      </c>
      <c r="I1250" s="1">
        <v>1.75</v>
      </c>
      <c r="J1250" s="1">
        <v>1.7704</v>
      </c>
      <c r="K1250" s="1">
        <v>9910606.0</v>
      </c>
      <c r="L1250" s="1">
        <v>9.9329749011E8</v>
      </c>
      <c r="M1250" s="6" t="str">
        <f t="shared" si="2"/>
        <v>1.75</v>
      </c>
      <c r="N1250" s="7" t="str">
        <f t="shared" si="3"/>
        <v>0</v>
      </c>
      <c r="O1250" s="8" t="str">
        <f t="shared" ref="O1250:P1250" si="1253">(O1251*13+M1250)/14</f>
        <v>0.544</v>
      </c>
      <c r="P1250" s="8" t="str">
        <f t="shared" si="1253"/>
        <v>0.309</v>
      </c>
      <c r="Q1250" s="8" t="str">
        <f t="shared" si="5"/>
        <v>1.763</v>
      </c>
      <c r="R1250" s="8" t="str">
        <f t="shared" si="6"/>
        <v>63.814</v>
      </c>
    </row>
    <row r="1251" ht="15.75" customHeight="1">
      <c r="A1251" s="1">
        <v>1249.0</v>
      </c>
      <c r="B1251" s="5" t="s">
        <v>17</v>
      </c>
      <c r="C1251" s="1">
        <v>2.0160317E7</v>
      </c>
      <c r="D1251" s="1">
        <v>99.8</v>
      </c>
      <c r="E1251" s="1">
        <v>99.8</v>
      </c>
      <c r="F1251" s="1">
        <v>98.4</v>
      </c>
      <c r="G1251" s="1">
        <v>98.85</v>
      </c>
      <c r="H1251" s="1">
        <v>99.1</v>
      </c>
      <c r="I1251" s="1">
        <v>-0.25</v>
      </c>
      <c r="J1251" s="1">
        <v>-0.2523</v>
      </c>
      <c r="K1251" s="1">
        <v>6872974.0</v>
      </c>
      <c r="L1251" s="1">
        <v>6.795888556E8</v>
      </c>
      <c r="M1251" s="6" t="str">
        <f t="shared" si="2"/>
        <v>0</v>
      </c>
      <c r="N1251" s="7" t="str">
        <f t="shared" si="3"/>
        <v>0.25</v>
      </c>
      <c r="O1251" s="8" t="str">
        <f t="shared" ref="O1251:P1251" si="1254">(O1252*13+M1251)/14</f>
        <v>0.452</v>
      </c>
      <c r="P1251" s="8" t="str">
        <f t="shared" si="1254"/>
        <v>0.332</v>
      </c>
      <c r="Q1251" s="8" t="str">
        <f t="shared" si="5"/>
        <v>1.359</v>
      </c>
      <c r="R1251" s="8" t="str">
        <f t="shared" si="6"/>
        <v>57.602</v>
      </c>
    </row>
    <row r="1252" ht="15.75" customHeight="1">
      <c r="A1252" s="1">
        <v>1250.0</v>
      </c>
      <c r="B1252" s="5" t="s">
        <v>17</v>
      </c>
      <c r="C1252" s="1">
        <v>2.0160316E7</v>
      </c>
      <c r="D1252" s="1">
        <v>99.0</v>
      </c>
      <c r="E1252" s="1">
        <v>99.65</v>
      </c>
      <c r="F1252" s="1">
        <v>98.5</v>
      </c>
      <c r="G1252" s="1">
        <v>99.1</v>
      </c>
      <c r="H1252" s="1">
        <v>98.9</v>
      </c>
      <c r="I1252" s="1">
        <v>0.2</v>
      </c>
      <c r="J1252" s="1">
        <v>0.2022</v>
      </c>
      <c r="K1252" s="1">
        <v>4466948.0</v>
      </c>
      <c r="L1252" s="1">
        <v>4.42924525629E8</v>
      </c>
      <c r="M1252" s="6" t="str">
        <f t="shared" si="2"/>
        <v>0.2</v>
      </c>
      <c r="N1252" s="7" t="str">
        <f t="shared" si="3"/>
        <v>0</v>
      </c>
      <c r="O1252" s="8" t="str">
        <f t="shared" ref="O1252:P1252" si="1255">(O1253*13+M1252)/14</f>
        <v>0.486</v>
      </c>
      <c r="P1252" s="8" t="str">
        <f t="shared" si="1255"/>
        <v>0.339</v>
      </c>
      <c r="Q1252" s="8" t="str">
        <f t="shared" si="5"/>
        <v>1.436</v>
      </c>
      <c r="R1252" s="8" t="str">
        <f t="shared" si="6"/>
        <v>58.944</v>
      </c>
    </row>
    <row r="1253" ht="15.75" customHeight="1">
      <c r="A1253" s="1">
        <v>1251.0</v>
      </c>
      <c r="B1253" s="5" t="s">
        <v>17</v>
      </c>
      <c r="C1253" s="1">
        <v>2.0160315E7</v>
      </c>
      <c r="D1253" s="1">
        <v>97.9</v>
      </c>
      <c r="E1253" s="1">
        <v>99.5</v>
      </c>
      <c r="F1253" s="1">
        <v>97.9</v>
      </c>
      <c r="G1253" s="1">
        <v>98.9</v>
      </c>
      <c r="H1253" s="1">
        <v>99.1</v>
      </c>
      <c r="I1253" s="1">
        <v>-0.2</v>
      </c>
      <c r="J1253" s="1">
        <v>-0.2018</v>
      </c>
      <c r="K1253" s="1">
        <v>4660043.0</v>
      </c>
      <c r="L1253" s="1">
        <v>4.60147357932E8</v>
      </c>
      <c r="M1253" s="6" t="str">
        <f t="shared" si="2"/>
        <v>0</v>
      </c>
      <c r="N1253" s="7" t="str">
        <f t="shared" si="3"/>
        <v>0.2</v>
      </c>
      <c r="O1253" s="8" t="str">
        <f t="shared" ref="O1253:P1253" si="1256">(O1254*13+M1253)/14</f>
        <v>0.509</v>
      </c>
      <c r="P1253" s="8" t="str">
        <f t="shared" si="1256"/>
        <v>0.365</v>
      </c>
      <c r="Q1253" s="8" t="str">
        <f t="shared" si="5"/>
        <v>1.394</v>
      </c>
      <c r="R1253" s="8" t="str">
        <f t="shared" si="6"/>
        <v>58.221</v>
      </c>
    </row>
    <row r="1254" ht="15.75" customHeight="1">
      <c r="A1254" s="1">
        <v>1252.0</v>
      </c>
      <c r="B1254" s="5" t="s">
        <v>17</v>
      </c>
      <c r="C1254" s="1">
        <v>2.0160314E7</v>
      </c>
      <c r="D1254" s="1">
        <v>100.0</v>
      </c>
      <c r="E1254" s="1">
        <v>100.0</v>
      </c>
      <c r="F1254" s="1">
        <v>98.1</v>
      </c>
      <c r="G1254" s="1">
        <v>99.1</v>
      </c>
      <c r="H1254" s="1">
        <v>99.15</v>
      </c>
      <c r="I1254" s="1">
        <v>-0.05</v>
      </c>
      <c r="J1254" s="1">
        <v>-0.0504</v>
      </c>
      <c r="K1254" s="1">
        <v>4792369.0</v>
      </c>
      <c r="L1254" s="1">
        <v>4.7500588099E8</v>
      </c>
      <c r="M1254" s="6" t="str">
        <f t="shared" si="2"/>
        <v>0</v>
      </c>
      <c r="N1254" s="7" t="str">
        <f t="shared" si="3"/>
        <v>0.05</v>
      </c>
      <c r="O1254" s="8" t="str">
        <f t="shared" ref="O1254:P1254" si="1257">(O1255*13+M1254)/14</f>
        <v>0.548</v>
      </c>
      <c r="P1254" s="8" t="str">
        <f t="shared" si="1257"/>
        <v>0.378</v>
      </c>
      <c r="Q1254" s="8" t="str">
        <f t="shared" si="5"/>
        <v>1.450</v>
      </c>
      <c r="R1254" s="8" t="str">
        <f t="shared" si="6"/>
        <v>59.189</v>
      </c>
    </row>
    <row r="1255" ht="15.75" customHeight="1">
      <c r="A1255" s="1">
        <v>1253.0</v>
      </c>
      <c r="B1255" s="5" t="s">
        <v>17</v>
      </c>
      <c r="C1255" s="1">
        <v>2.0160311E7</v>
      </c>
      <c r="D1255" s="1">
        <v>97.8</v>
      </c>
      <c r="E1255" s="1">
        <v>99.55</v>
      </c>
      <c r="F1255" s="1">
        <v>97.45</v>
      </c>
      <c r="G1255" s="1">
        <v>99.15</v>
      </c>
      <c r="H1255" s="1">
        <v>98.3</v>
      </c>
      <c r="I1255" s="1">
        <v>0.85</v>
      </c>
      <c r="J1255" s="1">
        <v>0.8647</v>
      </c>
      <c r="K1255" s="1">
        <v>5415059.0</v>
      </c>
      <c r="L1255" s="1">
        <v>5.3480663165E8</v>
      </c>
      <c r="M1255" s="6" t="str">
        <f t="shared" si="2"/>
        <v>0.85</v>
      </c>
      <c r="N1255" s="7" t="str">
        <f t="shared" si="3"/>
        <v>0</v>
      </c>
      <c r="O1255" s="8" t="str">
        <f t="shared" ref="O1255:P1255" si="1258">(O1256*13+M1255)/14</f>
        <v>0.590</v>
      </c>
      <c r="P1255" s="8" t="str">
        <f t="shared" si="1258"/>
        <v>0.403</v>
      </c>
      <c r="Q1255" s="8" t="str">
        <f t="shared" si="5"/>
        <v>1.464</v>
      </c>
      <c r="R1255" s="8" t="str">
        <f t="shared" si="6"/>
        <v>59.419</v>
      </c>
    </row>
    <row r="1256" ht="15.75" customHeight="1">
      <c r="A1256" s="1">
        <v>1254.0</v>
      </c>
      <c r="B1256" s="5" t="s">
        <v>17</v>
      </c>
      <c r="C1256" s="1">
        <v>2.016031E7</v>
      </c>
      <c r="D1256" s="1">
        <v>97.5</v>
      </c>
      <c r="E1256" s="1">
        <v>98.95</v>
      </c>
      <c r="F1256" s="1">
        <v>97.3</v>
      </c>
      <c r="G1256" s="1">
        <v>98.3</v>
      </c>
      <c r="H1256" s="1">
        <v>97.3</v>
      </c>
      <c r="I1256" s="1">
        <v>1.0</v>
      </c>
      <c r="J1256" s="1">
        <v>1.0278</v>
      </c>
      <c r="K1256" s="1">
        <v>6435595.0</v>
      </c>
      <c r="L1256" s="1">
        <v>6.33262816215E8</v>
      </c>
      <c r="M1256" s="6" t="str">
        <f t="shared" si="2"/>
        <v>1</v>
      </c>
      <c r="N1256" s="7" t="str">
        <f t="shared" si="3"/>
        <v>0</v>
      </c>
      <c r="O1256" s="8" t="str">
        <f t="shared" ref="O1256:P1256" si="1259">(O1257*13+M1256)/14</f>
        <v>0.570</v>
      </c>
      <c r="P1256" s="8" t="str">
        <f t="shared" si="1259"/>
        <v>0.434</v>
      </c>
      <c r="Q1256" s="8" t="str">
        <f t="shared" si="5"/>
        <v>1.313</v>
      </c>
      <c r="R1256" s="8" t="str">
        <f t="shared" si="6"/>
        <v>56.775</v>
      </c>
    </row>
    <row r="1257" ht="15.75" customHeight="1">
      <c r="A1257" s="1">
        <v>1255.0</v>
      </c>
      <c r="B1257" s="5" t="s">
        <v>17</v>
      </c>
      <c r="C1257" s="1">
        <v>2.0160309E7</v>
      </c>
      <c r="D1257" s="1">
        <v>97.0</v>
      </c>
      <c r="E1257" s="1">
        <v>97.65</v>
      </c>
      <c r="F1257" s="1">
        <v>96.55</v>
      </c>
      <c r="G1257" s="1">
        <v>97.3</v>
      </c>
      <c r="H1257" s="1">
        <v>97.1</v>
      </c>
      <c r="I1257" s="1">
        <v>0.2</v>
      </c>
      <c r="J1257" s="1">
        <v>0.206</v>
      </c>
      <c r="K1257" s="1">
        <v>3911702.0</v>
      </c>
      <c r="L1257" s="1">
        <v>3.79701204616E8</v>
      </c>
      <c r="M1257" s="6" t="str">
        <f t="shared" si="2"/>
        <v>0.2</v>
      </c>
      <c r="N1257" s="7" t="str">
        <f t="shared" si="3"/>
        <v>0</v>
      </c>
      <c r="O1257" s="8" t="str">
        <f t="shared" ref="O1257:P1257" si="1260">(O1258*13+M1257)/14</f>
        <v>0.537</v>
      </c>
      <c r="P1257" s="8" t="str">
        <f t="shared" si="1260"/>
        <v>0.467</v>
      </c>
      <c r="Q1257" s="8" t="str">
        <f t="shared" si="5"/>
        <v>1.149</v>
      </c>
      <c r="R1257" s="8" t="str">
        <f t="shared" si="6"/>
        <v>53.462</v>
      </c>
    </row>
    <row r="1258" ht="15.75" customHeight="1">
      <c r="A1258" s="1">
        <v>1256.0</v>
      </c>
      <c r="B1258" s="5" t="s">
        <v>17</v>
      </c>
      <c r="C1258" s="1">
        <v>2.0160308E7</v>
      </c>
      <c r="D1258" s="1">
        <v>98.25</v>
      </c>
      <c r="E1258" s="1">
        <v>98.25</v>
      </c>
      <c r="F1258" s="1">
        <v>96.55</v>
      </c>
      <c r="G1258" s="1">
        <v>97.1</v>
      </c>
      <c r="H1258" s="1">
        <v>98.15</v>
      </c>
      <c r="I1258" s="1">
        <v>-1.05</v>
      </c>
      <c r="J1258" s="1">
        <v>-1.0698</v>
      </c>
      <c r="K1258" s="1">
        <v>2707860.0</v>
      </c>
      <c r="L1258" s="1">
        <v>2.63213462961E8</v>
      </c>
      <c r="M1258" s="6" t="str">
        <f t="shared" si="2"/>
        <v>0</v>
      </c>
      <c r="N1258" s="7" t="str">
        <f t="shared" si="3"/>
        <v>1.05</v>
      </c>
      <c r="O1258" s="8" t="str">
        <f t="shared" ref="O1258:P1258" si="1261">(O1259*13+M1258)/14</f>
        <v>0.563</v>
      </c>
      <c r="P1258" s="8" t="str">
        <f t="shared" si="1261"/>
        <v>0.503</v>
      </c>
      <c r="Q1258" s="8" t="str">
        <f t="shared" si="5"/>
        <v>1.118</v>
      </c>
      <c r="R1258" s="8" t="str">
        <f t="shared" si="6"/>
        <v>52.790</v>
      </c>
    </row>
    <row r="1259" ht="15.75" customHeight="1">
      <c r="A1259" s="1">
        <v>1257.0</v>
      </c>
      <c r="B1259" s="5" t="s">
        <v>17</v>
      </c>
      <c r="C1259" s="1">
        <v>2.0160307E7</v>
      </c>
      <c r="D1259" s="1">
        <v>98.8</v>
      </c>
      <c r="E1259" s="1">
        <v>99.0</v>
      </c>
      <c r="F1259" s="1">
        <v>97.55</v>
      </c>
      <c r="G1259" s="1">
        <v>98.15</v>
      </c>
      <c r="H1259" s="1">
        <v>98.85</v>
      </c>
      <c r="I1259" s="1">
        <v>-0.7</v>
      </c>
      <c r="J1259" s="1">
        <v>-0.7081</v>
      </c>
      <c r="K1259" s="1">
        <v>4782343.0</v>
      </c>
      <c r="L1259" s="1">
        <v>4.69725941574E8</v>
      </c>
      <c r="M1259" s="6" t="str">
        <f t="shared" si="2"/>
        <v>0</v>
      </c>
      <c r="N1259" s="7" t="str">
        <f t="shared" si="3"/>
        <v>0.7</v>
      </c>
      <c r="O1259" s="8" t="str">
        <f t="shared" ref="O1259:P1259" si="1262">(O1260*13+M1259)/14</f>
        <v>0.606</v>
      </c>
      <c r="P1259" s="8" t="str">
        <f t="shared" si="1262"/>
        <v>0.461</v>
      </c>
      <c r="Q1259" s="8" t="str">
        <f t="shared" si="5"/>
        <v>1.314</v>
      </c>
      <c r="R1259" s="8" t="str">
        <f t="shared" si="6"/>
        <v>56.787</v>
      </c>
    </row>
    <row r="1260" ht="15.75" customHeight="1">
      <c r="A1260" s="1">
        <v>1258.0</v>
      </c>
      <c r="B1260" s="5" t="s">
        <v>17</v>
      </c>
      <c r="C1260" s="1">
        <v>2.0160304E7</v>
      </c>
      <c r="D1260" s="1">
        <v>98.75</v>
      </c>
      <c r="E1260" s="1">
        <v>99.25</v>
      </c>
      <c r="F1260" s="1">
        <v>97.7</v>
      </c>
      <c r="G1260" s="1">
        <v>98.85</v>
      </c>
      <c r="H1260" s="1">
        <v>97.55</v>
      </c>
      <c r="I1260" s="1">
        <v>1.3</v>
      </c>
      <c r="J1260" s="1">
        <v>1.3327</v>
      </c>
      <c r="K1260" s="1">
        <v>6424999.0</v>
      </c>
      <c r="L1260" s="1">
        <v>6.331611079E8</v>
      </c>
      <c r="M1260" s="6" t="str">
        <f t="shared" si="2"/>
        <v>1.3</v>
      </c>
      <c r="N1260" s="7" t="str">
        <f t="shared" si="3"/>
        <v>0</v>
      </c>
      <c r="O1260" s="8" t="str">
        <f t="shared" ref="O1260:P1260" si="1263">(O1261*13+M1260)/14</f>
        <v>0.652</v>
      </c>
      <c r="P1260" s="8" t="str">
        <f t="shared" si="1263"/>
        <v>0.443</v>
      </c>
      <c r="Q1260" s="8" t="str">
        <f t="shared" si="5"/>
        <v>1.474</v>
      </c>
      <c r="R1260" s="8" t="str">
        <f t="shared" si="6"/>
        <v>59.579</v>
      </c>
    </row>
    <row r="1261" ht="15.75" customHeight="1">
      <c r="A1261" s="1">
        <v>1259.0</v>
      </c>
      <c r="B1261" s="5" t="s">
        <v>17</v>
      </c>
      <c r="C1261" s="1">
        <v>2.0160303E7</v>
      </c>
      <c r="D1261" s="1">
        <v>98.8</v>
      </c>
      <c r="E1261" s="1">
        <v>99.2</v>
      </c>
      <c r="F1261" s="1">
        <v>97.0</v>
      </c>
      <c r="G1261" s="1">
        <v>97.55</v>
      </c>
      <c r="H1261" s="1">
        <v>97.7</v>
      </c>
      <c r="I1261" s="1">
        <v>-0.15</v>
      </c>
      <c r="J1261" s="1">
        <v>-0.1535</v>
      </c>
      <c r="K1261" s="1">
        <v>4031653.0</v>
      </c>
      <c r="L1261" s="1">
        <v>3.9443104159E8</v>
      </c>
      <c r="M1261" s="6" t="str">
        <f t="shared" si="2"/>
        <v>0</v>
      </c>
      <c r="N1261" s="7" t="str">
        <f t="shared" si="3"/>
        <v>0.15</v>
      </c>
      <c r="O1261" s="8" t="str">
        <f t="shared" ref="O1261:P1261" si="1264">(O1262*13+M1261)/14</f>
        <v>0.603</v>
      </c>
      <c r="P1261" s="8" t="str">
        <f t="shared" si="1264"/>
        <v>0.477</v>
      </c>
      <c r="Q1261" s="8" t="str">
        <f t="shared" si="5"/>
        <v>1.264</v>
      </c>
      <c r="R1261" s="8" t="str">
        <f t="shared" si="6"/>
        <v>55.834</v>
      </c>
    </row>
    <row r="1262" ht="15.75" customHeight="1">
      <c r="A1262" s="1">
        <v>1260.0</v>
      </c>
      <c r="B1262" s="5" t="s">
        <v>17</v>
      </c>
      <c r="C1262" s="1">
        <v>2.0160302E7</v>
      </c>
      <c r="D1262" s="1">
        <v>96.0</v>
      </c>
      <c r="E1262" s="1">
        <v>98.0</v>
      </c>
      <c r="F1262" s="1">
        <v>95.85</v>
      </c>
      <c r="G1262" s="1">
        <v>97.7</v>
      </c>
      <c r="H1262" s="1">
        <v>94.8</v>
      </c>
      <c r="I1262" s="1">
        <v>2.9</v>
      </c>
      <c r="J1262" s="1">
        <v>3.0591</v>
      </c>
      <c r="K1262" s="1">
        <v>7103943.0</v>
      </c>
      <c r="L1262" s="1">
        <v>6.90414891653E8</v>
      </c>
      <c r="M1262" s="6" t="str">
        <f t="shared" si="2"/>
        <v>2.9</v>
      </c>
      <c r="N1262" s="7" t="str">
        <f t="shared" si="3"/>
        <v>0</v>
      </c>
      <c r="O1262" s="8" t="str">
        <f t="shared" ref="O1262:P1262" si="1265">(O1263*13+M1262)/14</f>
        <v>0.649</v>
      </c>
      <c r="P1262" s="8" t="str">
        <f t="shared" si="1265"/>
        <v>0.502</v>
      </c>
      <c r="Q1262" s="8" t="str">
        <f t="shared" si="5"/>
        <v>1.293</v>
      </c>
      <c r="R1262" s="8" t="str">
        <f t="shared" si="6"/>
        <v>56.394</v>
      </c>
    </row>
    <row r="1263" ht="15.75" customHeight="1">
      <c r="A1263" s="1">
        <v>1261.0</v>
      </c>
      <c r="B1263" s="5" t="s">
        <v>17</v>
      </c>
      <c r="C1263" s="1">
        <v>2.0160301E7</v>
      </c>
      <c r="D1263" s="1">
        <v>95.0</v>
      </c>
      <c r="E1263" s="1">
        <v>95.7</v>
      </c>
      <c r="F1263" s="1">
        <v>94.0</v>
      </c>
      <c r="G1263" s="1">
        <v>94.8</v>
      </c>
      <c r="H1263" s="1">
        <v>93.95</v>
      </c>
      <c r="I1263" s="1">
        <v>0.85</v>
      </c>
      <c r="J1263" s="1">
        <v>0.9047</v>
      </c>
      <c r="K1263" s="1">
        <v>4521690.0</v>
      </c>
      <c r="L1263" s="1">
        <v>4.28438534928E8</v>
      </c>
      <c r="M1263" s="6" t="str">
        <f t="shared" si="2"/>
        <v>0.85</v>
      </c>
      <c r="N1263" s="7" t="str">
        <f t="shared" si="3"/>
        <v>0</v>
      </c>
      <c r="O1263" s="8" t="str">
        <f t="shared" ref="O1263:P1263" si="1266">(O1264*13+M1263)/14</f>
        <v>0.476</v>
      </c>
      <c r="P1263" s="8" t="str">
        <f t="shared" si="1266"/>
        <v>0.540</v>
      </c>
      <c r="Q1263" s="8" t="str">
        <f t="shared" si="5"/>
        <v>0.880</v>
      </c>
      <c r="R1263" s="8" t="str">
        <f t="shared" si="6"/>
        <v>46.821</v>
      </c>
    </row>
    <row r="1264" ht="15.75" customHeight="1">
      <c r="A1264" s="1">
        <v>1262.0</v>
      </c>
      <c r="B1264" s="5" t="s">
        <v>17</v>
      </c>
      <c r="C1264" s="1">
        <v>2.0160229E7</v>
      </c>
      <c r="D1264" s="1">
        <v>94.9</v>
      </c>
      <c r="E1264" s="1">
        <v>95.3</v>
      </c>
      <c r="F1264" s="1">
        <v>93.9</v>
      </c>
      <c r="G1264" s="1">
        <v>93.95</v>
      </c>
      <c r="H1264" s="1">
        <v>95.1</v>
      </c>
      <c r="I1264" s="1">
        <v>-1.15</v>
      </c>
      <c r="J1264" s="1">
        <v>-1.2093</v>
      </c>
      <c r="K1264" s="1">
        <v>5193804.0</v>
      </c>
      <c r="L1264" s="1">
        <v>4.89865615226E8</v>
      </c>
      <c r="M1264" s="6" t="str">
        <f t="shared" si="2"/>
        <v>0</v>
      </c>
      <c r="N1264" s="7" t="str">
        <f t="shared" si="3"/>
        <v>1.15</v>
      </c>
      <c r="O1264" s="8" t="str">
        <f t="shared" ref="O1264:P1264" si="1267">(O1265*13+M1264)/14</f>
        <v>0.447</v>
      </c>
      <c r="P1264" s="8" t="str">
        <f t="shared" si="1267"/>
        <v>0.582</v>
      </c>
      <c r="Q1264" s="8" t="str">
        <f t="shared" si="5"/>
        <v>0.768</v>
      </c>
      <c r="R1264" s="8" t="str">
        <f t="shared" si="6"/>
        <v>43.442</v>
      </c>
    </row>
    <row r="1265" ht="15.75" customHeight="1">
      <c r="A1265" s="1">
        <v>1263.0</v>
      </c>
      <c r="B1265" s="5" t="s">
        <v>17</v>
      </c>
      <c r="C1265" s="1">
        <v>2.0160226E7</v>
      </c>
      <c r="D1265" s="1">
        <v>95.05</v>
      </c>
      <c r="E1265" s="1">
        <v>95.7</v>
      </c>
      <c r="F1265" s="1">
        <v>94.25</v>
      </c>
      <c r="G1265" s="1">
        <v>95.1</v>
      </c>
      <c r="H1265" s="1">
        <v>93.7</v>
      </c>
      <c r="I1265" s="1">
        <v>1.4</v>
      </c>
      <c r="J1265" s="1">
        <v>1.4941</v>
      </c>
      <c r="K1265" s="1">
        <v>7720178.0</v>
      </c>
      <c r="L1265" s="1">
        <v>7.3224890185E8</v>
      </c>
      <c r="M1265" s="6" t="str">
        <f t="shared" si="2"/>
        <v>1.4</v>
      </c>
      <c r="N1265" s="7" t="str">
        <f t="shared" si="3"/>
        <v>0</v>
      </c>
      <c r="O1265" s="8" t="str">
        <f t="shared" ref="O1265:P1265" si="1268">(O1266*13+M1265)/14</f>
        <v>0.481</v>
      </c>
      <c r="P1265" s="8" t="str">
        <f t="shared" si="1268"/>
        <v>0.538</v>
      </c>
      <c r="Q1265" s="8" t="str">
        <f t="shared" si="5"/>
        <v>0.894</v>
      </c>
      <c r="R1265" s="8" t="str">
        <f t="shared" si="6"/>
        <v>47.211</v>
      </c>
    </row>
    <row r="1266" ht="15.75" customHeight="1">
      <c r="A1266" s="1">
        <v>1264.0</v>
      </c>
      <c r="B1266" s="5" t="s">
        <v>17</v>
      </c>
      <c r="C1266" s="1">
        <v>2.0160225E7</v>
      </c>
      <c r="D1266" s="1">
        <v>96.5</v>
      </c>
      <c r="E1266" s="1">
        <v>96.5</v>
      </c>
      <c r="F1266" s="1">
        <v>93.0</v>
      </c>
      <c r="G1266" s="1">
        <v>93.7</v>
      </c>
      <c r="H1266" s="1">
        <v>95.55</v>
      </c>
      <c r="I1266" s="1">
        <v>-1.85</v>
      </c>
      <c r="J1266" s="1">
        <v>-1.9362</v>
      </c>
      <c r="K1266" s="1">
        <v>6709669.0</v>
      </c>
      <c r="L1266" s="1">
        <v>6.30867204124E8</v>
      </c>
      <c r="M1266" s="6" t="str">
        <f t="shared" si="2"/>
        <v>0</v>
      </c>
      <c r="N1266" s="7" t="str">
        <f t="shared" si="3"/>
        <v>1.85</v>
      </c>
      <c r="O1266" s="8" t="str">
        <f t="shared" ref="O1266:P1266" si="1269">(O1267*13+M1266)/14</f>
        <v>0.411</v>
      </c>
      <c r="P1266" s="8" t="str">
        <f t="shared" si="1269"/>
        <v>0.580</v>
      </c>
      <c r="Q1266" s="8" t="str">
        <f t="shared" si="5"/>
        <v>0.709</v>
      </c>
      <c r="R1266" s="8" t="str">
        <f t="shared" si="6"/>
        <v>41.470</v>
      </c>
    </row>
    <row r="1267" ht="15.75" customHeight="1">
      <c r="A1267" s="1">
        <v>1265.0</v>
      </c>
      <c r="B1267" s="5" t="s">
        <v>17</v>
      </c>
      <c r="C1267" s="1">
        <v>2.0160224E7</v>
      </c>
      <c r="D1267" s="1">
        <v>95.0</v>
      </c>
      <c r="E1267" s="1">
        <v>96.55</v>
      </c>
      <c r="F1267" s="1">
        <v>94.8</v>
      </c>
      <c r="G1267" s="1">
        <v>95.55</v>
      </c>
      <c r="H1267" s="1">
        <v>95.4</v>
      </c>
      <c r="I1267" s="1">
        <v>0.15</v>
      </c>
      <c r="J1267" s="1">
        <v>0.1572</v>
      </c>
      <c r="K1267" s="1">
        <v>3745269.0</v>
      </c>
      <c r="L1267" s="1">
        <v>3.584151298E8</v>
      </c>
      <c r="M1267" s="6" t="str">
        <f t="shared" si="2"/>
        <v>0.15</v>
      </c>
      <c r="N1267" s="7" t="str">
        <f t="shared" si="3"/>
        <v>0</v>
      </c>
      <c r="O1267" s="8" t="str">
        <f t="shared" ref="O1267:P1267" si="1270">(O1268*13+M1267)/14</f>
        <v>0.442</v>
      </c>
      <c r="P1267" s="8" t="str">
        <f t="shared" si="1270"/>
        <v>0.482</v>
      </c>
      <c r="Q1267" s="8" t="str">
        <f t="shared" si="5"/>
        <v>0.918</v>
      </c>
      <c r="R1267" s="8" t="str">
        <f t="shared" si="6"/>
        <v>47.856</v>
      </c>
    </row>
    <row r="1268" ht="15.75" customHeight="1">
      <c r="A1268" s="1">
        <v>1266.0</v>
      </c>
      <c r="B1268" s="5" t="s">
        <v>17</v>
      </c>
      <c r="C1268" s="1">
        <v>2.0160223E7</v>
      </c>
      <c r="D1268" s="1">
        <v>96.0</v>
      </c>
      <c r="E1268" s="1">
        <v>96.65</v>
      </c>
      <c r="F1268" s="1">
        <v>95.2</v>
      </c>
      <c r="G1268" s="1">
        <v>95.4</v>
      </c>
      <c r="H1268" s="1">
        <v>96.0</v>
      </c>
      <c r="I1268" s="1">
        <v>-0.6</v>
      </c>
      <c r="J1268" s="1">
        <v>-0.625</v>
      </c>
      <c r="K1268" s="1">
        <v>4381836.0</v>
      </c>
      <c r="L1268" s="1">
        <v>4.1943189437E8</v>
      </c>
      <c r="M1268" s="6" t="str">
        <f t="shared" si="2"/>
        <v>0</v>
      </c>
      <c r="N1268" s="7" t="str">
        <f t="shared" si="3"/>
        <v>0.6</v>
      </c>
      <c r="O1268" s="8" t="str">
        <f t="shared" ref="O1268:P1268" si="1271">(O1269*13+M1268)/14</f>
        <v>0.465</v>
      </c>
      <c r="P1268" s="8" t="str">
        <f t="shared" si="1271"/>
        <v>0.519</v>
      </c>
      <c r="Q1268" s="8" t="str">
        <f t="shared" si="5"/>
        <v>0.896</v>
      </c>
      <c r="R1268" s="8" t="str">
        <f t="shared" si="6"/>
        <v>47.244</v>
      </c>
    </row>
    <row r="1269" ht="15.75" customHeight="1">
      <c r="A1269" s="1">
        <v>1267.0</v>
      </c>
      <c r="B1269" s="5" t="s">
        <v>17</v>
      </c>
      <c r="C1269" s="1">
        <v>2.0160222E7</v>
      </c>
      <c r="D1269" s="1">
        <v>96.45</v>
      </c>
      <c r="E1269" s="1">
        <v>97.35</v>
      </c>
      <c r="F1269" s="1">
        <v>95.8</v>
      </c>
      <c r="G1269" s="1">
        <v>96.0</v>
      </c>
      <c r="H1269" s="1">
        <v>95.6</v>
      </c>
      <c r="I1269" s="1">
        <v>0.4</v>
      </c>
      <c r="J1269" s="1">
        <v>0.4184</v>
      </c>
      <c r="K1269" s="1">
        <v>3691365.0</v>
      </c>
      <c r="L1269" s="1">
        <v>3.5548535005E8</v>
      </c>
      <c r="M1269" s="6" t="str">
        <f t="shared" si="2"/>
        <v>0.4</v>
      </c>
      <c r="N1269" s="7" t="str">
        <f t="shared" si="3"/>
        <v>0</v>
      </c>
      <c r="O1269" s="8" t="str">
        <f t="shared" ref="O1269:P1269" si="1272">(O1270*13+M1269)/14</f>
        <v>0.501</v>
      </c>
      <c r="P1269" s="8" t="str">
        <f t="shared" si="1272"/>
        <v>0.513</v>
      </c>
      <c r="Q1269" s="8" t="str">
        <f t="shared" si="5"/>
        <v>0.976</v>
      </c>
      <c r="R1269" s="8" t="str">
        <f t="shared" si="6"/>
        <v>49.396</v>
      </c>
    </row>
    <row r="1270" ht="15.75" customHeight="1">
      <c r="A1270" s="1">
        <v>1268.0</v>
      </c>
      <c r="B1270" s="5" t="s">
        <v>17</v>
      </c>
      <c r="C1270" s="1">
        <v>2.0160219E7</v>
      </c>
      <c r="D1270" s="1">
        <v>95.95</v>
      </c>
      <c r="E1270" s="1">
        <v>96.65</v>
      </c>
      <c r="F1270" s="1">
        <v>95.5</v>
      </c>
      <c r="G1270" s="1">
        <v>95.6</v>
      </c>
      <c r="H1270" s="1">
        <v>95.85</v>
      </c>
      <c r="I1270" s="1">
        <v>-0.25</v>
      </c>
      <c r="J1270" s="1">
        <v>-0.2608</v>
      </c>
      <c r="K1270" s="1">
        <v>3486005.0</v>
      </c>
      <c r="L1270" s="1">
        <v>3.346079824E8</v>
      </c>
      <c r="M1270" s="6" t="str">
        <f t="shared" si="2"/>
        <v>0</v>
      </c>
      <c r="N1270" s="7" t="str">
        <f t="shared" si="3"/>
        <v>0.25</v>
      </c>
      <c r="O1270" s="8" t="str">
        <f t="shared" ref="O1270:P1270" si="1273">(O1271*13+M1270)/14</f>
        <v>0.508</v>
      </c>
      <c r="P1270" s="8" t="str">
        <f t="shared" si="1273"/>
        <v>0.552</v>
      </c>
      <c r="Q1270" s="8" t="str">
        <f t="shared" si="5"/>
        <v>0.920</v>
      </c>
      <c r="R1270" s="8" t="str">
        <f t="shared" si="6"/>
        <v>47.928</v>
      </c>
    </row>
    <row r="1271" ht="15.75" customHeight="1">
      <c r="A1271" s="1">
        <v>1269.0</v>
      </c>
      <c r="B1271" s="5" t="s">
        <v>17</v>
      </c>
      <c r="C1271" s="1">
        <v>2.0160218E7</v>
      </c>
      <c r="D1271" s="1">
        <v>96.7</v>
      </c>
      <c r="E1271" s="1">
        <v>97.0</v>
      </c>
      <c r="F1271" s="1">
        <v>95.35</v>
      </c>
      <c r="G1271" s="1">
        <v>95.85</v>
      </c>
      <c r="H1271" s="1">
        <v>95.05</v>
      </c>
      <c r="I1271" s="1">
        <v>0.8</v>
      </c>
      <c r="J1271" s="1">
        <v>0.8417</v>
      </c>
      <c r="K1271" s="1">
        <v>4627525.0</v>
      </c>
      <c r="L1271" s="1">
        <v>4.44005868817E8</v>
      </c>
      <c r="M1271" s="6" t="str">
        <f t="shared" si="2"/>
        <v>0.8</v>
      </c>
      <c r="N1271" s="7" t="str">
        <f t="shared" si="3"/>
        <v>0</v>
      </c>
      <c r="O1271" s="8" t="str">
        <f t="shared" ref="O1271:P1271" si="1274">(O1272*13+M1271)/14</f>
        <v>0.547</v>
      </c>
      <c r="P1271" s="8" t="str">
        <f t="shared" si="1274"/>
        <v>0.575</v>
      </c>
      <c r="Q1271" s="8" t="str">
        <f t="shared" si="5"/>
        <v>0.951</v>
      </c>
      <c r="R1271" s="8" t="str">
        <f t="shared" si="6"/>
        <v>48.749</v>
      </c>
    </row>
    <row r="1272" ht="15.75" customHeight="1">
      <c r="A1272" s="1">
        <v>1270.0</v>
      </c>
      <c r="B1272" s="5" t="s">
        <v>17</v>
      </c>
      <c r="C1272" s="1">
        <v>2.0160217E7</v>
      </c>
      <c r="D1272" s="1">
        <v>96.5</v>
      </c>
      <c r="E1272" s="1">
        <v>96.9</v>
      </c>
      <c r="F1272" s="1">
        <v>94.7</v>
      </c>
      <c r="G1272" s="1">
        <v>95.05</v>
      </c>
      <c r="H1272" s="1">
        <v>94.9</v>
      </c>
      <c r="I1272" s="1">
        <v>0.15</v>
      </c>
      <c r="J1272" s="1">
        <v>0.1581</v>
      </c>
      <c r="K1272" s="1">
        <v>4581452.0</v>
      </c>
      <c r="L1272" s="1">
        <v>4.38140095392E8</v>
      </c>
      <c r="M1272" s="6" t="str">
        <f t="shared" si="2"/>
        <v>0.15</v>
      </c>
      <c r="N1272" s="7" t="str">
        <f t="shared" si="3"/>
        <v>0</v>
      </c>
      <c r="O1272" s="8" t="str">
        <f t="shared" ref="O1272:P1272" si="1275">(O1273*13+M1272)/14</f>
        <v>0.528</v>
      </c>
      <c r="P1272" s="8" t="str">
        <f t="shared" si="1275"/>
        <v>0.620</v>
      </c>
      <c r="Q1272" s="8" t="str">
        <f t="shared" si="5"/>
        <v>0.852</v>
      </c>
      <c r="R1272" s="8" t="str">
        <f t="shared" si="6"/>
        <v>46.001</v>
      </c>
    </row>
    <row r="1273" ht="15.75" customHeight="1">
      <c r="A1273" s="1">
        <v>1271.0</v>
      </c>
      <c r="B1273" s="5" t="s">
        <v>17</v>
      </c>
      <c r="C1273" s="1">
        <v>2.0160216E7</v>
      </c>
      <c r="D1273" s="1">
        <v>94.0</v>
      </c>
      <c r="E1273" s="1">
        <v>95.45</v>
      </c>
      <c r="F1273" s="1">
        <v>93.6</v>
      </c>
      <c r="G1273" s="1">
        <v>94.9</v>
      </c>
      <c r="H1273" s="1">
        <v>93.5</v>
      </c>
      <c r="I1273" s="1">
        <v>1.4</v>
      </c>
      <c r="J1273" s="1">
        <v>1.4973</v>
      </c>
      <c r="K1273" s="1">
        <v>6120556.0</v>
      </c>
      <c r="L1273" s="1">
        <v>5.791075912E8</v>
      </c>
      <c r="M1273" s="6" t="str">
        <f t="shared" si="2"/>
        <v>1.4</v>
      </c>
      <c r="N1273" s="7" t="str">
        <f t="shared" si="3"/>
        <v>0</v>
      </c>
      <c r="O1273" s="8" t="str">
        <f t="shared" ref="O1273:P1273" si="1276">(O1274*13+M1273)/14</f>
        <v>0.557</v>
      </c>
      <c r="P1273" s="8" t="str">
        <f t="shared" si="1276"/>
        <v>0.667</v>
      </c>
      <c r="Q1273" s="8" t="str">
        <f t="shared" si="5"/>
        <v>0.835</v>
      </c>
      <c r="R1273" s="8" t="str">
        <f t="shared" si="6"/>
        <v>45.492</v>
      </c>
    </row>
    <row r="1274" ht="15.75" customHeight="1">
      <c r="A1274" s="1">
        <v>1272.0</v>
      </c>
      <c r="B1274" s="5" t="s">
        <v>17</v>
      </c>
      <c r="C1274" s="1">
        <v>2.0160215E7</v>
      </c>
      <c r="D1274" s="1">
        <v>92.55</v>
      </c>
      <c r="E1274" s="1">
        <v>93.85</v>
      </c>
      <c r="F1274" s="1">
        <v>92.55</v>
      </c>
      <c r="G1274" s="1">
        <v>93.5</v>
      </c>
      <c r="H1274" s="1">
        <v>91.95</v>
      </c>
      <c r="I1274" s="1">
        <v>1.55</v>
      </c>
      <c r="J1274" s="1">
        <v>1.6857</v>
      </c>
      <c r="K1274" s="1">
        <v>7392584.0</v>
      </c>
      <c r="L1274" s="1">
        <v>6.8832355145E8</v>
      </c>
      <c r="M1274" s="6" t="str">
        <f t="shared" si="2"/>
        <v>1.55</v>
      </c>
      <c r="N1274" s="7" t="str">
        <f t="shared" si="3"/>
        <v>0</v>
      </c>
      <c r="O1274" s="8" t="str">
        <f t="shared" ref="O1274:P1274" si="1277">(O1275*13+M1274)/14</f>
        <v>0.492</v>
      </c>
      <c r="P1274" s="8" t="str">
        <f t="shared" si="1277"/>
        <v>0.719</v>
      </c>
      <c r="Q1274" s="8" t="str">
        <f t="shared" si="5"/>
        <v>0.685</v>
      </c>
      <c r="R1274" s="8" t="str">
        <f t="shared" si="6"/>
        <v>40.644</v>
      </c>
    </row>
    <row r="1275" ht="15.75" customHeight="1">
      <c r="A1275" s="1">
        <v>1273.0</v>
      </c>
      <c r="B1275" s="5" t="s">
        <v>17</v>
      </c>
      <c r="C1275" s="1">
        <v>2.0160212E7</v>
      </c>
      <c r="D1275" s="1">
        <v>92.5</v>
      </c>
      <c r="E1275" s="1">
        <v>93.5</v>
      </c>
      <c r="F1275" s="1">
        <v>91.8</v>
      </c>
      <c r="G1275" s="1">
        <v>91.95</v>
      </c>
      <c r="H1275" s="1">
        <v>93.6</v>
      </c>
      <c r="I1275" s="1">
        <v>-1.65</v>
      </c>
      <c r="J1275" s="1">
        <v>-1.7628</v>
      </c>
      <c r="K1275" s="1">
        <v>7474998.0</v>
      </c>
      <c r="L1275" s="1">
        <v>6.905242187E8</v>
      </c>
      <c r="M1275" s="6" t="str">
        <f t="shared" si="2"/>
        <v>0</v>
      </c>
      <c r="N1275" s="7" t="str">
        <f t="shared" si="3"/>
        <v>1.65</v>
      </c>
      <c r="O1275" s="8" t="str">
        <f t="shared" ref="O1275:P1275" si="1278">(O1276*13+M1275)/14</f>
        <v>0.411</v>
      </c>
      <c r="P1275" s="8" t="str">
        <f t="shared" si="1278"/>
        <v>0.774</v>
      </c>
      <c r="Q1275" s="8" t="str">
        <f t="shared" si="5"/>
        <v>0.531</v>
      </c>
      <c r="R1275" s="8" t="str">
        <f t="shared" si="6"/>
        <v>34.671</v>
      </c>
    </row>
    <row r="1276" ht="15.75" customHeight="1">
      <c r="A1276" s="1">
        <v>1274.0</v>
      </c>
      <c r="B1276" s="5" t="s">
        <v>17</v>
      </c>
      <c r="C1276" s="1">
        <v>2.0160211E7</v>
      </c>
      <c r="D1276" s="1">
        <v>95.0</v>
      </c>
      <c r="E1276" s="1">
        <v>95.0</v>
      </c>
      <c r="F1276" s="1">
        <v>92.8</v>
      </c>
      <c r="G1276" s="1">
        <v>93.6</v>
      </c>
      <c r="H1276" s="1">
        <v>95.15</v>
      </c>
      <c r="I1276" s="1">
        <v>-1.55</v>
      </c>
      <c r="J1276" s="1">
        <v>-1.629</v>
      </c>
      <c r="K1276" s="1">
        <v>1.0679068E7</v>
      </c>
      <c r="L1276" s="1">
        <v>9.9981395295E8</v>
      </c>
      <c r="M1276" s="6" t="str">
        <f t="shared" si="2"/>
        <v>0</v>
      </c>
      <c r="N1276" s="7" t="str">
        <f t="shared" si="3"/>
        <v>1.55</v>
      </c>
      <c r="O1276" s="8" t="str">
        <f t="shared" ref="O1276:P1276" si="1279">(O1277*13+M1276)/14</f>
        <v>0.442</v>
      </c>
      <c r="P1276" s="8" t="str">
        <f t="shared" si="1279"/>
        <v>0.707</v>
      </c>
      <c r="Q1276" s="8" t="str">
        <f t="shared" si="5"/>
        <v>0.626</v>
      </c>
      <c r="R1276" s="8" t="str">
        <f t="shared" si="6"/>
        <v>38.500</v>
      </c>
    </row>
    <row r="1277" ht="15.75" customHeight="1">
      <c r="A1277" s="1">
        <v>1275.0</v>
      </c>
      <c r="B1277" s="5" t="s">
        <v>17</v>
      </c>
      <c r="C1277" s="1">
        <v>2.0160205E7</v>
      </c>
      <c r="D1277" s="1">
        <v>98.0</v>
      </c>
      <c r="E1277" s="1">
        <v>98.0</v>
      </c>
      <c r="F1277" s="1">
        <v>95.0</v>
      </c>
      <c r="G1277" s="1">
        <v>95.15</v>
      </c>
      <c r="H1277" s="1">
        <v>96.9</v>
      </c>
      <c r="I1277" s="1">
        <v>-1.75</v>
      </c>
      <c r="J1277" s="1">
        <v>-1.806</v>
      </c>
      <c r="K1277" s="1">
        <v>4700581.0</v>
      </c>
      <c r="L1277" s="1">
        <v>4.50511525853E8</v>
      </c>
      <c r="M1277" s="6" t="str">
        <f t="shared" si="2"/>
        <v>0</v>
      </c>
      <c r="N1277" s="7" t="str">
        <f t="shared" si="3"/>
        <v>1.75</v>
      </c>
      <c r="O1277" s="8" t="str">
        <f t="shared" ref="O1277:P1277" si="1280">(O1278*13+M1277)/14</f>
        <v>0.476</v>
      </c>
      <c r="P1277" s="8" t="str">
        <f t="shared" si="1280"/>
        <v>0.642</v>
      </c>
      <c r="Q1277" s="8" t="str">
        <f t="shared" si="5"/>
        <v>0.742</v>
      </c>
      <c r="R1277" s="8" t="str">
        <f t="shared" si="6"/>
        <v>42.606</v>
      </c>
    </row>
    <row r="1278" ht="15.75" customHeight="1">
      <c r="A1278" s="1">
        <v>1276.0</v>
      </c>
      <c r="B1278" s="5" t="s">
        <v>17</v>
      </c>
      <c r="C1278" s="1">
        <v>2.0160204E7</v>
      </c>
      <c r="D1278" s="1">
        <v>96.35</v>
      </c>
      <c r="E1278" s="1">
        <v>98.0</v>
      </c>
      <c r="F1278" s="1">
        <v>96.25</v>
      </c>
      <c r="G1278" s="1">
        <v>96.9</v>
      </c>
      <c r="H1278" s="1">
        <v>95.35</v>
      </c>
      <c r="I1278" s="1">
        <v>1.55</v>
      </c>
      <c r="J1278" s="1">
        <v>1.6256</v>
      </c>
      <c r="K1278" s="1">
        <v>7172294.0</v>
      </c>
      <c r="L1278" s="1">
        <v>6.951464395E8</v>
      </c>
      <c r="M1278" s="6" t="str">
        <f t="shared" si="2"/>
        <v>1.55</v>
      </c>
      <c r="N1278" s="7" t="str">
        <f t="shared" si="3"/>
        <v>0</v>
      </c>
      <c r="O1278" s="8" t="str">
        <f t="shared" ref="O1278:P1278" si="1281">(O1279*13+M1278)/14</f>
        <v>0.513</v>
      </c>
      <c r="P1278" s="8" t="str">
        <f t="shared" si="1281"/>
        <v>0.557</v>
      </c>
      <c r="Q1278" s="8" t="str">
        <f t="shared" si="5"/>
        <v>0.922</v>
      </c>
      <c r="R1278" s="8" t="str">
        <f t="shared" si="6"/>
        <v>47.968</v>
      </c>
    </row>
    <row r="1279" ht="15.75" customHeight="1">
      <c r="A1279" s="1">
        <v>1277.0</v>
      </c>
      <c r="B1279" s="5" t="s">
        <v>17</v>
      </c>
      <c r="C1279" s="1">
        <v>2.0160203E7</v>
      </c>
      <c r="D1279" s="1">
        <v>96.05</v>
      </c>
      <c r="E1279" s="1">
        <v>96.05</v>
      </c>
      <c r="F1279" s="1">
        <v>94.35</v>
      </c>
      <c r="G1279" s="1">
        <v>95.35</v>
      </c>
      <c r="H1279" s="1">
        <v>97.1</v>
      </c>
      <c r="I1279" s="1">
        <v>-1.75</v>
      </c>
      <c r="J1279" s="1">
        <v>-1.8023</v>
      </c>
      <c r="K1279" s="1">
        <v>6534578.0</v>
      </c>
      <c r="L1279" s="1">
        <v>6.21004711076E8</v>
      </c>
      <c r="M1279" s="6" t="str">
        <f t="shared" si="2"/>
        <v>0</v>
      </c>
      <c r="N1279" s="7" t="str">
        <f t="shared" si="3"/>
        <v>1.75</v>
      </c>
      <c r="O1279" s="8" t="str">
        <f t="shared" ref="O1279:P1279" si="1282">(O1280*13+M1279)/14</f>
        <v>0.433</v>
      </c>
      <c r="P1279" s="8" t="str">
        <f t="shared" si="1282"/>
        <v>0.599</v>
      </c>
      <c r="Q1279" s="8" t="str">
        <f t="shared" si="5"/>
        <v>0.723</v>
      </c>
      <c r="R1279" s="8" t="str">
        <f t="shared" si="6"/>
        <v>41.960</v>
      </c>
    </row>
    <row r="1280" ht="15.75" customHeight="1">
      <c r="A1280" s="1">
        <v>1278.0</v>
      </c>
      <c r="B1280" s="5" t="s">
        <v>17</v>
      </c>
      <c r="C1280" s="1">
        <v>2.0160202E7</v>
      </c>
      <c r="D1280" s="1">
        <v>96.95</v>
      </c>
      <c r="E1280" s="1">
        <v>97.55</v>
      </c>
      <c r="F1280" s="1">
        <v>96.25</v>
      </c>
      <c r="G1280" s="1">
        <v>97.1</v>
      </c>
      <c r="H1280" s="1">
        <v>97.55</v>
      </c>
      <c r="I1280" s="1">
        <v>-0.45</v>
      </c>
      <c r="J1280" s="1">
        <v>-0.4613</v>
      </c>
      <c r="K1280" s="1">
        <v>3760035.0</v>
      </c>
      <c r="L1280" s="1">
        <v>3.64604895715E8</v>
      </c>
      <c r="M1280" s="6" t="str">
        <f t="shared" si="2"/>
        <v>0</v>
      </c>
      <c r="N1280" s="7" t="str">
        <f t="shared" si="3"/>
        <v>0.45</v>
      </c>
      <c r="O1280" s="8" t="str">
        <f t="shared" ref="O1280:P1280" si="1283">(O1281*13+M1280)/14</f>
        <v>0.467</v>
      </c>
      <c r="P1280" s="8" t="str">
        <f t="shared" si="1283"/>
        <v>0.511</v>
      </c>
      <c r="Q1280" s="8" t="str">
        <f t="shared" si="5"/>
        <v>0.913</v>
      </c>
      <c r="R1280" s="8" t="str">
        <f t="shared" si="6"/>
        <v>47.739</v>
      </c>
    </row>
    <row r="1281" ht="15.75" customHeight="1">
      <c r="A1281" s="1">
        <v>1279.0</v>
      </c>
      <c r="B1281" s="5" t="s">
        <v>17</v>
      </c>
      <c r="C1281" s="1">
        <v>2.0160201E7</v>
      </c>
      <c r="D1281" s="1">
        <v>99.25</v>
      </c>
      <c r="E1281" s="1">
        <v>99.25</v>
      </c>
      <c r="F1281" s="1">
        <v>96.55</v>
      </c>
      <c r="G1281" s="1">
        <v>97.55</v>
      </c>
      <c r="H1281" s="1">
        <v>96.35</v>
      </c>
      <c r="I1281" s="1">
        <v>1.2</v>
      </c>
      <c r="J1281" s="1">
        <v>1.2455</v>
      </c>
      <c r="K1281" s="1">
        <v>8058627.0</v>
      </c>
      <c r="L1281" s="1">
        <v>7.86585613348E8</v>
      </c>
      <c r="M1281" s="6" t="str">
        <f t="shared" si="2"/>
        <v>1.2</v>
      </c>
      <c r="N1281" s="7" t="str">
        <f t="shared" si="3"/>
        <v>0</v>
      </c>
      <c r="O1281" s="8" t="str">
        <f t="shared" ref="O1281:P1281" si="1284">(O1282*13+M1281)/14</f>
        <v>0.503</v>
      </c>
      <c r="P1281" s="8" t="str">
        <f t="shared" si="1284"/>
        <v>0.515</v>
      </c>
      <c r="Q1281" s="8" t="str">
        <f t="shared" si="5"/>
        <v>0.975</v>
      </c>
      <c r="R1281" s="8" t="str">
        <f t="shared" si="6"/>
        <v>49.362</v>
      </c>
    </row>
    <row r="1282" ht="15.75" customHeight="1">
      <c r="A1282" s="1">
        <v>1280.0</v>
      </c>
      <c r="B1282" s="5" t="s">
        <v>17</v>
      </c>
      <c r="C1282" s="1">
        <v>2.0160129E7</v>
      </c>
      <c r="D1282" s="1">
        <v>94.8</v>
      </c>
      <c r="E1282" s="1">
        <v>96.5</v>
      </c>
      <c r="F1282" s="1">
        <v>94.45</v>
      </c>
      <c r="G1282" s="1">
        <v>96.35</v>
      </c>
      <c r="H1282" s="1">
        <v>94.5</v>
      </c>
      <c r="I1282" s="1">
        <v>1.85</v>
      </c>
      <c r="J1282" s="1">
        <v>1.9577</v>
      </c>
      <c r="K1282" s="1">
        <v>1.0104582E7</v>
      </c>
      <c r="L1282" s="1">
        <v>9.67201358587E8</v>
      </c>
      <c r="M1282" s="6" t="str">
        <f t="shared" si="2"/>
        <v>1.85</v>
      </c>
      <c r="N1282" s="7" t="str">
        <f t="shared" si="3"/>
        <v>0</v>
      </c>
      <c r="O1282" s="8" t="str">
        <f t="shared" ref="O1282:P1282" si="1285">(O1283*13+M1282)/14</f>
        <v>0.449</v>
      </c>
      <c r="P1282" s="8" t="str">
        <f t="shared" si="1285"/>
        <v>0.555</v>
      </c>
      <c r="Q1282" s="8" t="str">
        <f t="shared" si="5"/>
        <v>0.809</v>
      </c>
      <c r="R1282" s="8" t="str">
        <f t="shared" si="6"/>
        <v>44.707</v>
      </c>
    </row>
    <row r="1283" ht="15.75" customHeight="1">
      <c r="A1283" s="1">
        <v>1281.0</v>
      </c>
      <c r="B1283" s="5" t="s">
        <v>17</v>
      </c>
      <c r="C1283" s="1">
        <v>2.0160128E7</v>
      </c>
      <c r="D1283" s="1">
        <v>94.45</v>
      </c>
      <c r="E1283" s="1">
        <v>94.65</v>
      </c>
      <c r="F1283" s="1">
        <v>93.9</v>
      </c>
      <c r="G1283" s="1">
        <v>94.5</v>
      </c>
      <c r="H1283" s="1">
        <v>93.15</v>
      </c>
      <c r="I1283" s="1">
        <v>1.35</v>
      </c>
      <c r="J1283" s="1">
        <v>1.4493</v>
      </c>
      <c r="K1283" s="1">
        <v>6497442.0</v>
      </c>
      <c r="L1283" s="1">
        <v>6.11995201222E8</v>
      </c>
      <c r="M1283" s="6" t="str">
        <f t="shared" si="2"/>
        <v>1.35</v>
      </c>
      <c r="N1283" s="7" t="str">
        <f t="shared" si="3"/>
        <v>0</v>
      </c>
      <c r="O1283" s="8" t="str">
        <f t="shared" ref="O1283:P1283" si="1286">(O1284*13+M1283)/14</f>
        <v>0.341</v>
      </c>
      <c r="P1283" s="8" t="str">
        <f t="shared" si="1286"/>
        <v>0.598</v>
      </c>
      <c r="Q1283" s="8" t="str">
        <f t="shared" si="5"/>
        <v>0.571</v>
      </c>
      <c r="R1283" s="8" t="str">
        <f t="shared" si="6"/>
        <v>36.326</v>
      </c>
    </row>
    <row r="1284" ht="15.75" customHeight="1">
      <c r="A1284" s="1">
        <v>1282.0</v>
      </c>
      <c r="B1284" s="5" t="s">
        <v>17</v>
      </c>
      <c r="C1284" s="1">
        <v>2.0160127E7</v>
      </c>
      <c r="D1284" s="1">
        <v>94.8</v>
      </c>
      <c r="E1284" s="1">
        <v>94.8</v>
      </c>
      <c r="F1284" s="1">
        <v>92.8</v>
      </c>
      <c r="G1284" s="1">
        <v>93.15</v>
      </c>
      <c r="H1284" s="1">
        <v>93.05</v>
      </c>
      <c r="I1284" s="1">
        <v>0.1</v>
      </c>
      <c r="J1284" s="1">
        <v>0.1075</v>
      </c>
      <c r="K1284" s="1">
        <v>4402639.0</v>
      </c>
      <c r="L1284" s="1">
        <v>4.113781816E8</v>
      </c>
      <c r="M1284" s="6" t="str">
        <f t="shared" si="2"/>
        <v>0.1</v>
      </c>
      <c r="N1284" s="7" t="str">
        <f t="shared" si="3"/>
        <v>0</v>
      </c>
      <c r="O1284" s="8" t="str">
        <f t="shared" ref="O1284:P1284" si="1287">(O1285*13+M1284)/14</f>
        <v>0.263</v>
      </c>
      <c r="P1284" s="8" t="str">
        <f t="shared" si="1287"/>
        <v>0.644</v>
      </c>
      <c r="Q1284" s="8" t="str">
        <f t="shared" si="5"/>
        <v>0.409</v>
      </c>
      <c r="R1284" s="8" t="str">
        <f t="shared" si="6"/>
        <v>29.039</v>
      </c>
    </row>
    <row r="1285" ht="15.75" customHeight="1">
      <c r="A1285" s="1">
        <v>1283.0</v>
      </c>
      <c r="B1285" s="5" t="s">
        <v>17</v>
      </c>
      <c r="C1285" s="1">
        <v>2.0160126E7</v>
      </c>
      <c r="D1285" s="1">
        <v>93.5</v>
      </c>
      <c r="E1285" s="1">
        <v>93.95</v>
      </c>
      <c r="F1285" s="1">
        <v>92.35</v>
      </c>
      <c r="G1285" s="1">
        <v>93.05</v>
      </c>
      <c r="H1285" s="1">
        <v>94.2</v>
      </c>
      <c r="I1285" s="1">
        <v>-1.15</v>
      </c>
      <c r="J1285" s="1">
        <v>-1.2208</v>
      </c>
      <c r="K1285" s="1">
        <v>3881527.0</v>
      </c>
      <c r="L1285" s="1">
        <v>3.6111925794E8</v>
      </c>
      <c r="M1285" s="6" t="str">
        <f t="shared" si="2"/>
        <v>0</v>
      </c>
      <c r="N1285" s="7" t="str">
        <f t="shared" si="3"/>
        <v>1.15</v>
      </c>
      <c r="O1285" s="8" t="str">
        <f t="shared" ref="O1285:P1285" si="1288">(O1286*13+M1285)/14</f>
        <v>0.276</v>
      </c>
      <c r="P1285" s="8" t="str">
        <f t="shared" si="1288"/>
        <v>0.693</v>
      </c>
      <c r="Q1285" s="8" t="str">
        <f t="shared" si="5"/>
        <v>0.398</v>
      </c>
      <c r="R1285" s="8" t="str">
        <f t="shared" si="6"/>
        <v>28.476</v>
      </c>
    </row>
    <row r="1286" ht="15.75" customHeight="1">
      <c r="A1286" s="1">
        <v>1284.0</v>
      </c>
      <c r="B1286" s="5" t="s">
        <v>17</v>
      </c>
      <c r="C1286" s="1">
        <v>2.0160125E7</v>
      </c>
      <c r="D1286" s="1">
        <v>94.8</v>
      </c>
      <c r="E1286" s="1">
        <v>95.5</v>
      </c>
      <c r="F1286" s="1">
        <v>94.0</v>
      </c>
      <c r="G1286" s="1">
        <v>94.2</v>
      </c>
      <c r="H1286" s="1">
        <v>94.55</v>
      </c>
      <c r="I1286" s="1">
        <v>-0.35</v>
      </c>
      <c r="J1286" s="1">
        <v>-0.37</v>
      </c>
      <c r="K1286" s="1">
        <v>5897691.0</v>
      </c>
      <c r="L1286" s="1">
        <v>5.5887556955E8</v>
      </c>
      <c r="M1286" s="6" t="str">
        <f t="shared" si="2"/>
        <v>0</v>
      </c>
      <c r="N1286" s="7" t="str">
        <f t="shared" si="3"/>
        <v>0.35</v>
      </c>
      <c r="O1286" s="8" t="str">
        <f t="shared" ref="O1286:P1286" si="1289">(O1287*13+M1286)/14</f>
        <v>0.297</v>
      </c>
      <c r="P1286" s="8" t="str">
        <f t="shared" si="1289"/>
        <v>0.658</v>
      </c>
      <c r="Q1286" s="8" t="str">
        <f t="shared" si="5"/>
        <v>0.452</v>
      </c>
      <c r="R1286" s="8" t="str">
        <f t="shared" si="6"/>
        <v>31.112</v>
      </c>
    </row>
    <row r="1287" ht="15.75" customHeight="1">
      <c r="A1287" s="1">
        <v>1285.0</v>
      </c>
      <c r="B1287" s="5" t="s">
        <v>17</v>
      </c>
      <c r="C1287" s="1">
        <v>2.0160122E7</v>
      </c>
      <c r="D1287" s="1">
        <v>94.4</v>
      </c>
      <c r="E1287" s="1">
        <v>94.6</v>
      </c>
      <c r="F1287" s="1">
        <v>93.2</v>
      </c>
      <c r="G1287" s="1">
        <v>94.55</v>
      </c>
      <c r="H1287" s="1">
        <v>93.2</v>
      </c>
      <c r="I1287" s="1">
        <v>1.35</v>
      </c>
      <c r="J1287" s="1">
        <v>1.4485</v>
      </c>
      <c r="K1287" s="1">
        <v>6981586.0</v>
      </c>
      <c r="L1287" s="1">
        <v>6.5728812565E8</v>
      </c>
      <c r="M1287" s="6" t="str">
        <f t="shared" si="2"/>
        <v>1.35</v>
      </c>
      <c r="N1287" s="7" t="str">
        <f t="shared" si="3"/>
        <v>0</v>
      </c>
      <c r="O1287" s="8" t="str">
        <f t="shared" ref="O1287:P1287" si="1290">(O1288*13+M1287)/14</f>
        <v>0.320</v>
      </c>
      <c r="P1287" s="8" t="str">
        <f t="shared" si="1290"/>
        <v>0.682</v>
      </c>
      <c r="Q1287" s="8" t="str">
        <f t="shared" si="5"/>
        <v>0.469</v>
      </c>
      <c r="R1287" s="8" t="str">
        <f t="shared" si="6"/>
        <v>31.948</v>
      </c>
    </row>
    <row r="1288" ht="15.75" customHeight="1">
      <c r="A1288" s="1">
        <v>1286.0</v>
      </c>
      <c r="B1288" s="5" t="s">
        <v>17</v>
      </c>
      <c r="C1288" s="1">
        <v>2.0160121E7</v>
      </c>
      <c r="D1288" s="1">
        <v>94.0</v>
      </c>
      <c r="E1288" s="1">
        <v>95.65</v>
      </c>
      <c r="F1288" s="1">
        <v>92.0</v>
      </c>
      <c r="G1288" s="1">
        <v>93.2</v>
      </c>
      <c r="H1288" s="1">
        <v>93.6</v>
      </c>
      <c r="I1288" s="1">
        <v>-0.4</v>
      </c>
      <c r="J1288" s="1">
        <v>-0.4274</v>
      </c>
      <c r="K1288" s="1">
        <v>9387004.0</v>
      </c>
      <c r="L1288" s="1">
        <v>8.81163563925E8</v>
      </c>
      <c r="M1288" s="6" t="str">
        <f t="shared" si="2"/>
        <v>0</v>
      </c>
      <c r="N1288" s="7" t="str">
        <f t="shared" si="3"/>
        <v>0.4</v>
      </c>
      <c r="O1288" s="8" t="str">
        <f t="shared" ref="O1288:P1288" si="1291">(O1289*13+M1288)/14</f>
        <v>0.241</v>
      </c>
      <c r="P1288" s="8" t="str">
        <f t="shared" si="1291"/>
        <v>0.734</v>
      </c>
      <c r="Q1288" s="8" t="str">
        <f t="shared" si="5"/>
        <v>0.328</v>
      </c>
      <c r="R1288" s="8" t="str">
        <f t="shared" si="6"/>
        <v>24.702</v>
      </c>
    </row>
    <row r="1289" ht="15.75" customHeight="1">
      <c r="A1289" s="1">
        <v>1287.0</v>
      </c>
      <c r="B1289" s="5" t="s">
        <v>17</v>
      </c>
      <c r="C1289" s="1">
        <v>2.016012E7</v>
      </c>
      <c r="D1289" s="1">
        <v>95.0</v>
      </c>
      <c r="E1289" s="1">
        <v>96.0</v>
      </c>
      <c r="F1289" s="1">
        <v>93.0</v>
      </c>
      <c r="G1289" s="1">
        <v>93.6</v>
      </c>
      <c r="H1289" s="1">
        <v>96.5</v>
      </c>
      <c r="I1289" s="1">
        <v>-2.9</v>
      </c>
      <c r="J1289" s="1">
        <v>-3.0052</v>
      </c>
      <c r="K1289" s="1">
        <v>9493549.0</v>
      </c>
      <c r="L1289" s="1">
        <v>8.9035385437E8</v>
      </c>
      <c r="M1289" s="6" t="str">
        <f t="shared" si="2"/>
        <v>0</v>
      </c>
      <c r="N1289" s="7" t="str">
        <f t="shared" si="3"/>
        <v>2.9</v>
      </c>
      <c r="O1289" s="8" t="str">
        <f t="shared" ref="O1289:P1289" si="1292">(O1290*13+M1289)/14</f>
        <v>0.259</v>
      </c>
      <c r="P1289" s="8" t="str">
        <f t="shared" si="1292"/>
        <v>0.760</v>
      </c>
      <c r="Q1289" s="8" t="str">
        <f t="shared" si="5"/>
        <v>0.341</v>
      </c>
      <c r="R1289" s="8" t="str">
        <f t="shared" si="6"/>
        <v>25.447</v>
      </c>
    </row>
    <row r="1290" ht="15.75" customHeight="1">
      <c r="A1290" s="1">
        <v>1288.0</v>
      </c>
      <c r="B1290" s="5" t="s">
        <v>17</v>
      </c>
      <c r="C1290" s="1">
        <v>2.0160119E7</v>
      </c>
      <c r="D1290" s="1">
        <v>96.65</v>
      </c>
      <c r="E1290" s="1">
        <v>97.1</v>
      </c>
      <c r="F1290" s="1">
        <v>96.3</v>
      </c>
      <c r="G1290" s="1">
        <v>96.5</v>
      </c>
      <c r="H1290" s="1">
        <v>96.7</v>
      </c>
      <c r="I1290" s="1">
        <v>-0.2</v>
      </c>
      <c r="J1290" s="1">
        <v>-0.2068</v>
      </c>
      <c r="K1290" s="1">
        <v>6939598.0</v>
      </c>
      <c r="L1290" s="1">
        <v>6.7033564577E8</v>
      </c>
      <c r="M1290" s="6" t="str">
        <f t="shared" si="2"/>
        <v>0</v>
      </c>
      <c r="N1290" s="7" t="str">
        <f t="shared" si="3"/>
        <v>0.2</v>
      </c>
      <c r="O1290" s="8" t="str">
        <f t="shared" ref="O1290:P1290" si="1293">(O1291*13+M1290)/14</f>
        <v>0.279</v>
      </c>
      <c r="P1290" s="8" t="str">
        <f t="shared" si="1293"/>
        <v>0.596</v>
      </c>
      <c r="Q1290" s="8" t="str">
        <f t="shared" si="5"/>
        <v>0.469</v>
      </c>
      <c r="R1290" s="8" t="str">
        <f t="shared" si="6"/>
        <v>31.935</v>
      </c>
    </row>
    <row r="1291" ht="15.75" customHeight="1">
      <c r="A1291" s="1">
        <v>1289.0</v>
      </c>
      <c r="B1291" s="5" t="s">
        <v>17</v>
      </c>
      <c r="C1291" s="1">
        <v>2.0160118E7</v>
      </c>
      <c r="D1291" s="1">
        <v>97.0</v>
      </c>
      <c r="E1291" s="1">
        <v>97.45</v>
      </c>
      <c r="F1291" s="1">
        <v>96.45</v>
      </c>
      <c r="G1291" s="1">
        <v>96.7</v>
      </c>
      <c r="H1291" s="1">
        <v>97.55</v>
      </c>
      <c r="I1291" s="1">
        <v>-0.85</v>
      </c>
      <c r="J1291" s="1">
        <v>-0.8713</v>
      </c>
      <c r="K1291" s="1">
        <v>5936787.0</v>
      </c>
      <c r="L1291" s="1">
        <v>5.75840919268E8</v>
      </c>
      <c r="M1291" s="6" t="str">
        <f t="shared" si="2"/>
        <v>0</v>
      </c>
      <c r="N1291" s="7" t="str">
        <f t="shared" si="3"/>
        <v>0.85</v>
      </c>
      <c r="O1291" s="8" t="str">
        <f t="shared" ref="O1291:P1291" si="1294">(O1292*13+M1291)/14</f>
        <v>0.301</v>
      </c>
      <c r="P1291" s="8" t="str">
        <f t="shared" si="1294"/>
        <v>0.626</v>
      </c>
      <c r="Q1291" s="8" t="str">
        <f t="shared" si="5"/>
        <v>0.481</v>
      </c>
      <c r="R1291" s="8" t="str">
        <f t="shared" si="6"/>
        <v>32.466</v>
      </c>
    </row>
    <row r="1292" ht="15.75" customHeight="1">
      <c r="A1292" s="1">
        <v>1290.0</v>
      </c>
      <c r="B1292" s="5" t="s">
        <v>17</v>
      </c>
      <c r="C1292" s="1">
        <v>2.0160115E7</v>
      </c>
      <c r="D1292" s="1">
        <v>97.45</v>
      </c>
      <c r="E1292" s="1">
        <v>97.9</v>
      </c>
      <c r="F1292" s="1">
        <v>97.05</v>
      </c>
      <c r="G1292" s="1">
        <v>97.55</v>
      </c>
      <c r="H1292" s="1">
        <v>97.9</v>
      </c>
      <c r="I1292" s="1">
        <v>-0.35</v>
      </c>
      <c r="J1292" s="1">
        <v>-0.3575</v>
      </c>
      <c r="K1292" s="1">
        <v>7867185.0</v>
      </c>
      <c r="L1292" s="1">
        <v>7.670051865E8</v>
      </c>
      <c r="M1292" s="6" t="str">
        <f t="shared" si="2"/>
        <v>0</v>
      </c>
      <c r="N1292" s="7" t="str">
        <f t="shared" si="3"/>
        <v>0.35</v>
      </c>
      <c r="O1292" s="8" t="str">
        <f t="shared" ref="O1292:P1292" si="1295">(O1293*13+M1292)/14</f>
        <v>0.324</v>
      </c>
      <c r="P1292" s="8" t="str">
        <f t="shared" si="1295"/>
        <v>0.609</v>
      </c>
      <c r="Q1292" s="8" t="str">
        <f t="shared" si="5"/>
        <v>0.532</v>
      </c>
      <c r="R1292" s="8" t="str">
        <f t="shared" si="6"/>
        <v>34.741</v>
      </c>
    </row>
    <row r="1293" ht="15.75" customHeight="1">
      <c r="A1293" s="1">
        <v>1291.0</v>
      </c>
      <c r="B1293" s="5" t="s">
        <v>17</v>
      </c>
      <c r="C1293" s="1">
        <v>2.0160114E7</v>
      </c>
      <c r="D1293" s="1">
        <v>98.5</v>
      </c>
      <c r="E1293" s="1">
        <v>98.5</v>
      </c>
      <c r="F1293" s="1">
        <v>97.0</v>
      </c>
      <c r="G1293" s="1">
        <v>97.9</v>
      </c>
      <c r="H1293" s="1">
        <v>99.05</v>
      </c>
      <c r="I1293" s="1">
        <v>-1.15</v>
      </c>
      <c r="J1293" s="1">
        <v>-1.161</v>
      </c>
      <c r="K1293" s="1">
        <v>5936173.0</v>
      </c>
      <c r="L1293" s="1">
        <v>5.80109700954E8</v>
      </c>
      <c r="M1293" s="6" t="str">
        <f t="shared" si="2"/>
        <v>0</v>
      </c>
      <c r="N1293" s="7" t="str">
        <f t="shared" si="3"/>
        <v>1.15</v>
      </c>
      <c r="O1293" s="8" t="str">
        <f t="shared" ref="O1293:P1293" si="1296">(O1294*13+M1293)/14</f>
        <v>0.349</v>
      </c>
      <c r="P1293" s="8" t="str">
        <f t="shared" si="1296"/>
        <v>0.629</v>
      </c>
      <c r="Q1293" s="8" t="str">
        <f t="shared" si="5"/>
        <v>0.555</v>
      </c>
      <c r="R1293" s="8" t="str">
        <f t="shared" si="6"/>
        <v>35.698</v>
      </c>
    </row>
    <row r="1294" ht="15.75" customHeight="1">
      <c r="A1294" s="1">
        <v>1292.0</v>
      </c>
      <c r="B1294" s="5" t="s">
        <v>17</v>
      </c>
      <c r="C1294" s="1">
        <v>2.0160113E7</v>
      </c>
      <c r="D1294" s="1">
        <v>98.5</v>
      </c>
      <c r="E1294" s="1">
        <v>99.65</v>
      </c>
      <c r="F1294" s="1">
        <v>97.55</v>
      </c>
      <c r="G1294" s="1">
        <v>99.05</v>
      </c>
      <c r="H1294" s="1">
        <v>97.0</v>
      </c>
      <c r="I1294" s="1">
        <v>2.05</v>
      </c>
      <c r="J1294" s="1">
        <v>2.1134</v>
      </c>
      <c r="K1294" s="1">
        <v>7775758.0</v>
      </c>
      <c r="L1294" s="1">
        <v>7.66829997367E8</v>
      </c>
      <c r="M1294" s="6" t="str">
        <f t="shared" si="2"/>
        <v>2.05</v>
      </c>
      <c r="N1294" s="7" t="str">
        <f t="shared" si="3"/>
        <v>0</v>
      </c>
      <c r="O1294" s="8" t="str">
        <f t="shared" ref="O1294:P1294" si="1297">(O1295*13+M1294)/14</f>
        <v>0.376</v>
      </c>
      <c r="P1294" s="8" t="str">
        <f t="shared" si="1297"/>
        <v>0.589</v>
      </c>
      <c r="Q1294" s="8" t="str">
        <f t="shared" si="5"/>
        <v>0.639</v>
      </c>
      <c r="R1294" s="8" t="str">
        <f t="shared" si="6"/>
        <v>38.973</v>
      </c>
    </row>
    <row r="1295" ht="15.75" customHeight="1">
      <c r="A1295" s="1">
        <v>1293.0</v>
      </c>
      <c r="B1295" s="5" t="s">
        <v>17</v>
      </c>
      <c r="C1295" s="1">
        <v>2.0160112E7</v>
      </c>
      <c r="D1295" s="1">
        <v>98.5</v>
      </c>
      <c r="E1295" s="1">
        <v>98.55</v>
      </c>
      <c r="F1295" s="1">
        <v>96.95</v>
      </c>
      <c r="G1295" s="1">
        <v>97.0</v>
      </c>
      <c r="H1295" s="1">
        <v>97.95</v>
      </c>
      <c r="I1295" s="1">
        <v>-0.95</v>
      </c>
      <c r="J1295" s="1">
        <v>-0.9699</v>
      </c>
      <c r="K1295" s="1">
        <v>4286042.0</v>
      </c>
      <c r="L1295" s="1">
        <v>4.1793487052E8</v>
      </c>
      <c r="M1295" s="6" t="str">
        <f t="shared" si="2"/>
        <v>0</v>
      </c>
      <c r="N1295" s="7" t="str">
        <f t="shared" si="3"/>
        <v>0.95</v>
      </c>
      <c r="O1295" s="8" t="str">
        <f t="shared" ref="O1295:P1295" si="1298">(O1296*13+M1295)/14</f>
        <v>0.247</v>
      </c>
      <c r="P1295" s="8" t="str">
        <f t="shared" si="1298"/>
        <v>0.634</v>
      </c>
      <c r="Q1295" s="8" t="str">
        <f t="shared" si="5"/>
        <v>0.390</v>
      </c>
      <c r="R1295" s="8" t="str">
        <f t="shared" si="6"/>
        <v>28.047</v>
      </c>
    </row>
    <row r="1296" ht="15.75" customHeight="1">
      <c r="A1296" s="1">
        <v>1294.0</v>
      </c>
      <c r="B1296" s="5" t="s">
        <v>17</v>
      </c>
      <c r="C1296" s="1">
        <v>2.0160111E7</v>
      </c>
      <c r="D1296" s="1">
        <v>99.0</v>
      </c>
      <c r="E1296" s="1">
        <v>99.15</v>
      </c>
      <c r="F1296" s="1">
        <v>97.5</v>
      </c>
      <c r="G1296" s="1">
        <v>97.95</v>
      </c>
      <c r="H1296" s="1">
        <v>99.35</v>
      </c>
      <c r="I1296" s="1">
        <v>-1.4</v>
      </c>
      <c r="J1296" s="1">
        <v>-1.4092</v>
      </c>
      <c r="K1296" s="1">
        <v>7568202.0</v>
      </c>
      <c r="L1296" s="1">
        <v>7.40643846929E8</v>
      </c>
      <c r="M1296" s="6" t="str">
        <f t="shared" si="2"/>
        <v>0</v>
      </c>
      <c r="N1296" s="7" t="str">
        <f t="shared" si="3"/>
        <v>1.4</v>
      </c>
      <c r="O1296" s="8" t="str">
        <f t="shared" ref="O1296:P1296" si="1299">(O1297*13+M1296)/14</f>
        <v>0.266</v>
      </c>
      <c r="P1296" s="8" t="str">
        <f t="shared" si="1299"/>
        <v>0.609</v>
      </c>
      <c r="Q1296" s="8" t="str">
        <f t="shared" si="5"/>
        <v>0.437</v>
      </c>
      <c r="R1296" s="8" t="str">
        <f t="shared" si="6"/>
        <v>30.388</v>
      </c>
    </row>
    <row r="1297" ht="15.75" customHeight="1">
      <c r="A1297" s="1">
        <v>1295.0</v>
      </c>
      <c r="B1297" s="5" t="s">
        <v>17</v>
      </c>
      <c r="C1297" s="1">
        <v>2.0160108E7</v>
      </c>
      <c r="D1297" s="1">
        <v>100.9</v>
      </c>
      <c r="E1297" s="1">
        <v>101.9</v>
      </c>
      <c r="F1297" s="1">
        <v>99.35</v>
      </c>
      <c r="G1297" s="1">
        <v>99.35</v>
      </c>
      <c r="H1297" s="1">
        <v>100.4</v>
      </c>
      <c r="I1297" s="1">
        <v>-1.05</v>
      </c>
      <c r="J1297" s="1">
        <v>-1.0458</v>
      </c>
      <c r="K1297" s="1">
        <v>6934634.0</v>
      </c>
      <c r="L1297" s="1">
        <v>6.94710115786E8</v>
      </c>
      <c r="M1297" s="6" t="str">
        <f t="shared" si="2"/>
        <v>0</v>
      </c>
      <c r="N1297" s="7" t="str">
        <f t="shared" si="3"/>
        <v>1.05</v>
      </c>
      <c r="O1297" s="8" t="str">
        <f t="shared" ref="O1297:P1297" si="1300">(O1298*13+M1297)/14</f>
        <v>0.287</v>
      </c>
      <c r="P1297" s="8" t="str">
        <f t="shared" si="1300"/>
        <v>0.549</v>
      </c>
      <c r="Q1297" s="8" t="str">
        <f t="shared" si="5"/>
        <v>0.522</v>
      </c>
      <c r="R1297" s="8" t="str">
        <f t="shared" si="6"/>
        <v>34.307</v>
      </c>
    </row>
    <row r="1298" ht="15.75" customHeight="1">
      <c r="A1298" s="1">
        <v>1296.0</v>
      </c>
      <c r="B1298" s="5" t="s">
        <v>17</v>
      </c>
      <c r="C1298" s="1">
        <v>2.0160107E7</v>
      </c>
      <c r="D1298" s="1">
        <v>102.6</v>
      </c>
      <c r="E1298" s="1">
        <v>102.8</v>
      </c>
      <c r="F1298" s="1">
        <v>100.1</v>
      </c>
      <c r="G1298" s="1">
        <v>100.4</v>
      </c>
      <c r="H1298" s="1">
        <v>102.5</v>
      </c>
      <c r="I1298" s="1">
        <v>-2.1</v>
      </c>
      <c r="J1298" s="1">
        <v>-2.0488</v>
      </c>
      <c r="K1298" s="1">
        <v>7203131.0</v>
      </c>
      <c r="L1298" s="1">
        <v>7.26999478674E8</v>
      </c>
      <c r="M1298" s="6" t="str">
        <f t="shared" si="2"/>
        <v>0</v>
      </c>
      <c r="N1298" s="7" t="str">
        <f t="shared" si="3"/>
        <v>2.1</v>
      </c>
      <c r="O1298" s="8" t="str">
        <f t="shared" ref="O1298:P1298" si="1301">(O1299*13+M1298)/14</f>
        <v>0.309</v>
      </c>
      <c r="P1298" s="8" t="str">
        <f t="shared" si="1301"/>
        <v>0.510</v>
      </c>
      <c r="Q1298" s="8" t="str">
        <f t="shared" si="5"/>
        <v>0.605</v>
      </c>
      <c r="R1298" s="8" t="str">
        <f t="shared" si="6"/>
        <v>37.692</v>
      </c>
    </row>
    <row r="1299" ht="15.75" customHeight="1">
      <c r="A1299" s="1">
        <v>1297.0</v>
      </c>
      <c r="B1299" s="5" t="s">
        <v>17</v>
      </c>
      <c r="C1299" s="1">
        <v>2.0160106E7</v>
      </c>
      <c r="D1299" s="1">
        <v>104.0</v>
      </c>
      <c r="E1299" s="1">
        <v>104.0</v>
      </c>
      <c r="F1299" s="1">
        <v>101.6</v>
      </c>
      <c r="G1299" s="1">
        <v>102.5</v>
      </c>
      <c r="H1299" s="1">
        <v>102.6</v>
      </c>
      <c r="I1299" s="1">
        <v>-0.1</v>
      </c>
      <c r="J1299" s="1">
        <v>-0.0975</v>
      </c>
      <c r="K1299" s="1">
        <v>4212001.0</v>
      </c>
      <c r="L1299" s="1">
        <v>4.31549756212E8</v>
      </c>
      <c r="M1299" s="6" t="str">
        <f t="shared" si="2"/>
        <v>0</v>
      </c>
      <c r="N1299" s="7" t="str">
        <f t="shared" si="3"/>
        <v>0.1</v>
      </c>
      <c r="O1299" s="8" t="str">
        <f t="shared" ref="O1299:P1299" si="1302">(O1300*13+M1299)/14</f>
        <v>0.332</v>
      </c>
      <c r="P1299" s="8" t="str">
        <f t="shared" si="1302"/>
        <v>0.388</v>
      </c>
      <c r="Q1299" s="8" t="str">
        <f t="shared" si="5"/>
        <v>0.857</v>
      </c>
      <c r="R1299" s="8" t="str">
        <f t="shared" si="6"/>
        <v>46.147</v>
      </c>
    </row>
    <row r="1300" ht="15.75" customHeight="1">
      <c r="A1300" s="1">
        <v>1298.0</v>
      </c>
      <c r="B1300" s="5" t="s">
        <v>17</v>
      </c>
      <c r="C1300" s="1">
        <v>2.0160105E7</v>
      </c>
      <c r="D1300" s="1">
        <v>104.4</v>
      </c>
      <c r="E1300" s="1">
        <v>104.4</v>
      </c>
      <c r="F1300" s="1">
        <v>102.4</v>
      </c>
      <c r="G1300" s="1">
        <v>102.6</v>
      </c>
      <c r="H1300" s="1">
        <v>103.0</v>
      </c>
      <c r="I1300" s="1">
        <v>-0.4</v>
      </c>
      <c r="J1300" s="1">
        <v>-0.3884</v>
      </c>
      <c r="K1300" s="1">
        <v>4310252.0</v>
      </c>
      <c r="L1300" s="1">
        <v>4.45280409374E8</v>
      </c>
      <c r="M1300" s="6" t="str">
        <f t="shared" si="2"/>
        <v>0</v>
      </c>
      <c r="N1300" s="7" t="str">
        <f t="shared" si="3"/>
        <v>0.4</v>
      </c>
      <c r="O1300" s="8" t="str">
        <f t="shared" ref="O1300:P1300" si="1303">(O1301*13+M1300)/14</f>
        <v>0.358</v>
      </c>
      <c r="P1300" s="8" t="str">
        <f t="shared" si="1303"/>
        <v>0.410</v>
      </c>
      <c r="Q1300" s="8" t="str">
        <f t="shared" si="5"/>
        <v>0.873</v>
      </c>
      <c r="R1300" s="8" t="str">
        <f t="shared" si="6"/>
        <v>46.609</v>
      </c>
    </row>
    <row r="1301" ht="15.75" customHeight="1">
      <c r="A1301" s="1">
        <v>1299.0</v>
      </c>
      <c r="B1301" s="5" t="s">
        <v>17</v>
      </c>
      <c r="C1301" s="1">
        <v>2.0160104E7</v>
      </c>
      <c r="D1301" s="1">
        <v>104.1</v>
      </c>
      <c r="E1301" s="1">
        <v>104.4</v>
      </c>
      <c r="F1301" s="1">
        <v>102.1</v>
      </c>
      <c r="G1301" s="1">
        <v>103.0</v>
      </c>
      <c r="H1301" s="1">
        <v>104.6</v>
      </c>
      <c r="I1301" s="1">
        <v>-1.6</v>
      </c>
      <c r="J1301" s="1">
        <v>-1.5296</v>
      </c>
      <c r="K1301" s="1">
        <v>5161030.0</v>
      </c>
      <c r="L1301" s="1">
        <v>5.29650350017E8</v>
      </c>
      <c r="M1301" s="6" t="str">
        <f t="shared" si="2"/>
        <v>0</v>
      </c>
      <c r="N1301" s="7" t="str">
        <f t="shared" si="3"/>
        <v>1.6</v>
      </c>
      <c r="O1301" s="8" t="str">
        <f t="shared" ref="O1301:P1301" si="1304">(O1302*13+M1301)/14</f>
        <v>0.385</v>
      </c>
      <c r="P1301" s="8" t="str">
        <f t="shared" si="1304"/>
        <v>0.411</v>
      </c>
      <c r="Q1301" s="8" t="str">
        <f t="shared" si="5"/>
        <v>0.938</v>
      </c>
      <c r="R1301" s="8" t="str">
        <f t="shared" si="6"/>
        <v>48.411</v>
      </c>
    </row>
    <row r="1302" ht="15.75" customHeight="1">
      <c r="A1302" s="1">
        <v>1300.0</v>
      </c>
      <c r="B1302" s="5" t="s">
        <v>17</v>
      </c>
      <c r="C1302" s="1">
        <v>2.0151231E7</v>
      </c>
      <c r="D1302" s="1">
        <v>104.9</v>
      </c>
      <c r="E1302" s="1">
        <v>104.9</v>
      </c>
      <c r="F1302" s="1">
        <v>104.3</v>
      </c>
      <c r="G1302" s="1">
        <v>104.6</v>
      </c>
      <c r="H1302" s="1">
        <v>104.7</v>
      </c>
      <c r="I1302" s="1">
        <v>-0.1</v>
      </c>
      <c r="J1302" s="1">
        <v>-0.0955</v>
      </c>
      <c r="K1302" s="1">
        <v>1120902.0</v>
      </c>
      <c r="L1302" s="1">
        <v>1.172062999E8</v>
      </c>
      <c r="M1302" s="6" t="str">
        <f t="shared" si="2"/>
        <v>0</v>
      </c>
      <c r="N1302" s="7" t="str">
        <f t="shared" si="3"/>
        <v>0.1</v>
      </c>
      <c r="O1302" s="8" t="str">
        <f t="shared" ref="O1302:P1302" si="1305">(O1303*13+M1302)/14</f>
        <v>0.415</v>
      </c>
      <c r="P1302" s="8" t="str">
        <f t="shared" si="1305"/>
        <v>0.319</v>
      </c>
      <c r="Q1302" s="8" t="str">
        <f t="shared" si="5"/>
        <v>1.300</v>
      </c>
      <c r="R1302" s="8" t="str">
        <f t="shared" si="6"/>
        <v>56.526</v>
      </c>
    </row>
    <row r="1303" ht="15.75" customHeight="1">
      <c r="A1303" s="1">
        <v>1301.0</v>
      </c>
      <c r="B1303" s="5" t="s">
        <v>17</v>
      </c>
      <c r="C1303" s="1">
        <v>2.015123E7</v>
      </c>
      <c r="D1303" s="1">
        <v>105.4</v>
      </c>
      <c r="E1303" s="1">
        <v>105.4</v>
      </c>
      <c r="F1303" s="1">
        <v>103.8</v>
      </c>
      <c r="G1303" s="1">
        <v>104.7</v>
      </c>
      <c r="H1303" s="1">
        <v>104.9</v>
      </c>
      <c r="I1303" s="1">
        <v>-0.2</v>
      </c>
      <c r="J1303" s="1">
        <v>-0.1907</v>
      </c>
      <c r="K1303" s="1">
        <v>1883940.0</v>
      </c>
      <c r="L1303" s="1">
        <v>1.96957978969E8</v>
      </c>
      <c r="M1303" s="6" t="str">
        <f t="shared" si="2"/>
        <v>0</v>
      </c>
      <c r="N1303" s="7" t="str">
        <f t="shared" si="3"/>
        <v>0.2</v>
      </c>
      <c r="O1303" s="8" t="str">
        <f t="shared" ref="O1303:P1303" si="1306">(O1304*13+M1303)/14</f>
        <v>0.447</v>
      </c>
      <c r="P1303" s="8" t="str">
        <f t="shared" si="1306"/>
        <v>0.336</v>
      </c>
      <c r="Q1303" s="8" t="str">
        <f t="shared" si="5"/>
        <v>1.330</v>
      </c>
      <c r="R1303" s="8" t="str">
        <f t="shared" si="6"/>
        <v>57.081</v>
      </c>
    </row>
    <row r="1304" ht="15.75" customHeight="1">
      <c r="A1304" s="1">
        <v>1302.0</v>
      </c>
      <c r="B1304" s="5" t="s">
        <v>17</v>
      </c>
      <c r="C1304" s="1">
        <v>2.0151229E7</v>
      </c>
      <c r="D1304" s="1">
        <v>104.1</v>
      </c>
      <c r="E1304" s="1">
        <v>105.0</v>
      </c>
      <c r="F1304" s="1">
        <v>104.0</v>
      </c>
      <c r="G1304" s="1">
        <v>104.9</v>
      </c>
      <c r="H1304" s="1">
        <v>103.9</v>
      </c>
      <c r="I1304" s="1">
        <v>1.0</v>
      </c>
      <c r="J1304" s="1">
        <v>0.9625</v>
      </c>
      <c r="K1304" s="1">
        <v>3241291.0</v>
      </c>
      <c r="L1304" s="1">
        <v>3.388796521E8</v>
      </c>
      <c r="M1304" s="6" t="str">
        <f t="shared" si="2"/>
        <v>1</v>
      </c>
      <c r="N1304" s="7" t="str">
        <f t="shared" si="3"/>
        <v>0</v>
      </c>
      <c r="O1304" s="8" t="str">
        <f t="shared" ref="O1304:P1304" si="1307">(O1305*13+M1304)/14</f>
        <v>0.481</v>
      </c>
      <c r="P1304" s="8" t="str">
        <f t="shared" si="1307"/>
        <v>0.347</v>
      </c>
      <c r="Q1304" s="8" t="str">
        <f t="shared" si="5"/>
        <v>1.389</v>
      </c>
      <c r="R1304" s="8" t="str">
        <f t="shared" si="6"/>
        <v>58.142</v>
      </c>
    </row>
    <row r="1305" ht="15.75" customHeight="1">
      <c r="A1305" s="1">
        <v>1303.0</v>
      </c>
      <c r="B1305" s="5" t="s">
        <v>17</v>
      </c>
      <c r="C1305" s="1">
        <v>2.0151228E7</v>
      </c>
      <c r="D1305" s="1">
        <v>104.2</v>
      </c>
      <c r="E1305" s="1">
        <v>104.4</v>
      </c>
      <c r="F1305" s="1">
        <v>103.7</v>
      </c>
      <c r="G1305" s="1">
        <v>103.9</v>
      </c>
      <c r="H1305" s="1">
        <v>104.7</v>
      </c>
      <c r="I1305" s="1">
        <v>-0.8</v>
      </c>
      <c r="J1305" s="1">
        <v>-0.7641</v>
      </c>
      <c r="K1305" s="1">
        <v>2633111.0</v>
      </c>
      <c r="L1305" s="1">
        <v>2.736536723E8</v>
      </c>
      <c r="M1305" s="6" t="str">
        <f t="shared" si="2"/>
        <v>0</v>
      </c>
      <c r="N1305" s="7" t="str">
        <f t="shared" si="3"/>
        <v>0.8</v>
      </c>
      <c r="O1305" s="8" t="str">
        <f t="shared" ref="O1305:P1305" si="1308">(O1306*13+M1305)/14</f>
        <v>0.441</v>
      </c>
      <c r="P1305" s="8" t="str">
        <f t="shared" si="1308"/>
        <v>0.373</v>
      </c>
      <c r="Q1305" s="8" t="str">
        <f t="shared" si="5"/>
        <v>1.183</v>
      </c>
      <c r="R1305" s="8" t="str">
        <f t="shared" si="6"/>
        <v>54.189</v>
      </c>
    </row>
    <row r="1306" ht="15.75" customHeight="1">
      <c r="A1306" s="1">
        <v>1304.0</v>
      </c>
      <c r="B1306" s="5" t="s">
        <v>17</v>
      </c>
      <c r="C1306" s="1">
        <v>2.0151224E7</v>
      </c>
      <c r="D1306" s="1">
        <v>104.9</v>
      </c>
      <c r="E1306" s="1">
        <v>105.0</v>
      </c>
      <c r="F1306" s="1">
        <v>104.3</v>
      </c>
      <c r="G1306" s="1">
        <v>104.7</v>
      </c>
      <c r="H1306" s="1">
        <v>104.4</v>
      </c>
      <c r="I1306" s="1">
        <v>0.3</v>
      </c>
      <c r="J1306" s="1">
        <v>0.2874</v>
      </c>
      <c r="K1306" s="1">
        <v>1414668.0</v>
      </c>
      <c r="L1306" s="1">
        <v>1.481699659E8</v>
      </c>
      <c r="M1306" s="6" t="str">
        <f t="shared" si="2"/>
        <v>0.3</v>
      </c>
      <c r="N1306" s="7" t="str">
        <f t="shared" si="3"/>
        <v>0</v>
      </c>
      <c r="O1306" s="8" t="str">
        <f t="shared" ref="O1306:P1306" si="1309">(O1307*13+M1306)/14</f>
        <v>0.475</v>
      </c>
      <c r="P1306" s="8" t="str">
        <f t="shared" si="1309"/>
        <v>0.340</v>
      </c>
      <c r="Q1306" s="8" t="str">
        <f t="shared" si="5"/>
        <v>1.397</v>
      </c>
      <c r="R1306" s="8" t="str">
        <f t="shared" si="6"/>
        <v>58.277</v>
      </c>
    </row>
    <row r="1307" ht="15.75" customHeight="1">
      <c r="A1307" s="1">
        <v>1305.0</v>
      </c>
      <c r="B1307" s="5" t="s">
        <v>17</v>
      </c>
      <c r="C1307" s="1">
        <v>2.0151223E7</v>
      </c>
      <c r="D1307" s="1">
        <v>103.9</v>
      </c>
      <c r="E1307" s="1">
        <v>104.5</v>
      </c>
      <c r="F1307" s="1">
        <v>103.3</v>
      </c>
      <c r="G1307" s="1">
        <v>104.4</v>
      </c>
      <c r="H1307" s="1">
        <v>103.4</v>
      </c>
      <c r="I1307" s="1">
        <v>1.0</v>
      </c>
      <c r="J1307" s="1">
        <v>0.9671</v>
      </c>
      <c r="K1307" s="1">
        <v>5589130.0</v>
      </c>
      <c r="L1307" s="1">
        <v>5.823511007E8</v>
      </c>
      <c r="M1307" s="6" t="str">
        <f t="shared" si="2"/>
        <v>1</v>
      </c>
      <c r="N1307" s="7" t="str">
        <f t="shared" si="3"/>
        <v>0</v>
      </c>
      <c r="O1307" s="8" t="str">
        <f t="shared" ref="O1307:P1307" si="1310">(O1308*13+M1307)/14</f>
        <v>0.489</v>
      </c>
      <c r="P1307" s="8" t="str">
        <f t="shared" si="1310"/>
        <v>0.367</v>
      </c>
      <c r="Q1307" s="8" t="str">
        <f t="shared" si="5"/>
        <v>1.334</v>
      </c>
      <c r="R1307" s="8" t="str">
        <f t="shared" si="6"/>
        <v>57.152</v>
      </c>
    </row>
    <row r="1308" ht="15.75" customHeight="1">
      <c r="A1308" s="1">
        <v>1306.0</v>
      </c>
      <c r="B1308" s="5" t="s">
        <v>17</v>
      </c>
      <c r="C1308" s="1">
        <v>2.0151222E7</v>
      </c>
      <c r="D1308" s="1">
        <v>103.0</v>
      </c>
      <c r="E1308" s="1">
        <v>103.7</v>
      </c>
      <c r="F1308" s="1">
        <v>102.8</v>
      </c>
      <c r="G1308" s="1">
        <v>103.4</v>
      </c>
      <c r="H1308" s="1">
        <v>103.0</v>
      </c>
      <c r="I1308" s="1">
        <v>0.4</v>
      </c>
      <c r="J1308" s="1">
        <v>0.3884</v>
      </c>
      <c r="K1308" s="1">
        <v>3947000.0</v>
      </c>
      <c r="L1308" s="1">
        <v>4.072897843E8</v>
      </c>
      <c r="M1308" s="6" t="str">
        <f t="shared" si="2"/>
        <v>0.4</v>
      </c>
      <c r="N1308" s="7" t="str">
        <f t="shared" si="3"/>
        <v>0</v>
      </c>
      <c r="O1308" s="8" t="str">
        <f t="shared" ref="O1308:P1308" si="1311">(O1309*13+M1308)/14</f>
        <v>0.450</v>
      </c>
      <c r="P1308" s="8" t="str">
        <f t="shared" si="1311"/>
        <v>0.395</v>
      </c>
      <c r="Q1308" s="8" t="str">
        <f t="shared" si="5"/>
        <v>1.139</v>
      </c>
      <c r="R1308" s="8" t="str">
        <f t="shared" si="6"/>
        <v>53.248</v>
      </c>
    </row>
    <row r="1309" ht="15.75" customHeight="1">
      <c r="A1309" s="1">
        <v>1307.0</v>
      </c>
      <c r="B1309" s="5" t="s">
        <v>17</v>
      </c>
      <c r="C1309" s="1">
        <v>2.0151221E7</v>
      </c>
      <c r="D1309" s="1">
        <v>103.2</v>
      </c>
      <c r="E1309" s="1">
        <v>103.8</v>
      </c>
      <c r="F1309" s="1">
        <v>102.6</v>
      </c>
      <c r="G1309" s="1">
        <v>103.0</v>
      </c>
      <c r="H1309" s="1">
        <v>103.0</v>
      </c>
      <c r="I1309" s="1">
        <v>0.0</v>
      </c>
      <c r="J1309" s="1">
        <v>0.0</v>
      </c>
      <c r="K1309" s="1">
        <v>4431762.0</v>
      </c>
      <c r="L1309" s="1">
        <v>4.56761824417E8</v>
      </c>
      <c r="M1309" s="6" t="str">
        <f t="shared" si="2"/>
        <v>0</v>
      </c>
      <c r="N1309" s="7" t="str">
        <f t="shared" si="3"/>
        <v>0</v>
      </c>
      <c r="O1309" s="8" t="str">
        <f t="shared" ref="O1309:P1309" si="1312">(O1310*13+M1309)/14</f>
        <v>0.453</v>
      </c>
      <c r="P1309" s="8" t="str">
        <f t="shared" si="1312"/>
        <v>0.425</v>
      </c>
      <c r="Q1309" s="8" t="str">
        <f t="shared" si="5"/>
        <v>1.067</v>
      </c>
      <c r="R1309" s="8" t="str">
        <f t="shared" si="6"/>
        <v>51.610</v>
      </c>
    </row>
    <row r="1310" ht="15.75" customHeight="1">
      <c r="A1310" s="1">
        <v>1308.0</v>
      </c>
      <c r="B1310" s="5" t="s">
        <v>17</v>
      </c>
      <c r="C1310" s="1">
        <v>2.0151218E7</v>
      </c>
      <c r="D1310" s="1">
        <v>101.2</v>
      </c>
      <c r="E1310" s="1">
        <v>103.6</v>
      </c>
      <c r="F1310" s="1">
        <v>101.2</v>
      </c>
      <c r="G1310" s="1">
        <v>103.0</v>
      </c>
      <c r="H1310" s="1">
        <v>101.2</v>
      </c>
      <c r="I1310" s="1">
        <v>1.8</v>
      </c>
      <c r="J1310" s="1">
        <v>1.7787</v>
      </c>
      <c r="K1310" s="1">
        <v>8300930.0</v>
      </c>
      <c r="L1310" s="1">
        <v>8.5437964835E8</v>
      </c>
      <c r="M1310" s="6" t="str">
        <f t="shared" si="2"/>
        <v>1.8</v>
      </c>
      <c r="N1310" s="7" t="str">
        <f t="shared" si="3"/>
        <v>0</v>
      </c>
      <c r="O1310" s="8" t="str">
        <f t="shared" ref="O1310:P1310" si="1313">(O1311*13+M1310)/14</f>
        <v>0.488</v>
      </c>
      <c r="P1310" s="8" t="str">
        <f t="shared" si="1313"/>
        <v>0.458</v>
      </c>
      <c r="Q1310" s="8" t="str">
        <f t="shared" si="5"/>
        <v>1.067</v>
      </c>
      <c r="R1310" s="8" t="str">
        <f t="shared" si="6"/>
        <v>51.610</v>
      </c>
    </row>
    <row r="1311" ht="15.75" customHeight="1">
      <c r="A1311" s="1">
        <v>1309.0</v>
      </c>
      <c r="B1311" s="5" t="s">
        <v>17</v>
      </c>
      <c r="C1311" s="1">
        <v>2.0151217E7</v>
      </c>
      <c r="D1311" s="1">
        <v>101.3</v>
      </c>
      <c r="E1311" s="1">
        <v>102.5</v>
      </c>
      <c r="F1311" s="1">
        <v>100.9</v>
      </c>
      <c r="G1311" s="1">
        <v>101.2</v>
      </c>
      <c r="H1311" s="1">
        <v>102.4</v>
      </c>
      <c r="I1311" s="1">
        <v>-1.2</v>
      </c>
      <c r="J1311" s="1">
        <v>-1.1719</v>
      </c>
      <c r="K1311" s="1">
        <v>8489376.0</v>
      </c>
      <c r="L1311" s="1">
        <v>8.61685138197E8</v>
      </c>
      <c r="M1311" s="6" t="str">
        <f t="shared" si="2"/>
        <v>0</v>
      </c>
      <c r="N1311" s="7" t="str">
        <f t="shared" si="3"/>
        <v>1.2</v>
      </c>
      <c r="O1311" s="8" t="str">
        <f t="shared" ref="O1311:P1311" si="1314">(O1312*13+M1311)/14</f>
        <v>0.387</v>
      </c>
      <c r="P1311" s="8" t="str">
        <f t="shared" si="1314"/>
        <v>0.493</v>
      </c>
      <c r="Q1311" s="8" t="str">
        <f t="shared" si="5"/>
        <v>0.786</v>
      </c>
      <c r="R1311" s="8" t="str">
        <f t="shared" si="6"/>
        <v>44.000</v>
      </c>
    </row>
    <row r="1312" ht="15.75" customHeight="1">
      <c r="A1312" s="1">
        <v>1310.0</v>
      </c>
      <c r="B1312" s="5" t="s">
        <v>17</v>
      </c>
      <c r="C1312" s="1">
        <v>2.0151216E7</v>
      </c>
      <c r="D1312" s="1">
        <v>100.5</v>
      </c>
      <c r="E1312" s="1">
        <v>102.6</v>
      </c>
      <c r="F1312" s="1">
        <v>100.5</v>
      </c>
      <c r="G1312" s="1">
        <v>102.4</v>
      </c>
      <c r="H1312" s="1">
        <v>100.1</v>
      </c>
      <c r="I1312" s="1">
        <v>2.3</v>
      </c>
      <c r="J1312" s="1">
        <v>2.2977</v>
      </c>
      <c r="K1312" s="1">
        <v>7743031.0</v>
      </c>
      <c r="L1312" s="1">
        <v>7.85076121292E8</v>
      </c>
      <c r="M1312" s="6" t="str">
        <f t="shared" si="2"/>
        <v>2.3</v>
      </c>
      <c r="N1312" s="7" t="str">
        <f t="shared" si="3"/>
        <v>0</v>
      </c>
      <c r="O1312" s="8" t="str">
        <f t="shared" ref="O1312:P1312" si="1315">(O1313*13+M1312)/14</f>
        <v>0.417</v>
      </c>
      <c r="P1312" s="8" t="str">
        <f t="shared" si="1315"/>
        <v>0.439</v>
      </c>
      <c r="Q1312" s="8" t="str">
        <f t="shared" si="5"/>
        <v>0.951</v>
      </c>
      <c r="R1312" s="8" t="str">
        <f t="shared" si="6"/>
        <v>48.746</v>
      </c>
    </row>
    <row r="1313" ht="15.75" customHeight="1">
      <c r="A1313" s="1">
        <v>1311.0</v>
      </c>
      <c r="B1313" s="5" t="s">
        <v>17</v>
      </c>
      <c r="C1313" s="1">
        <v>2.0151215E7</v>
      </c>
      <c r="D1313" s="1">
        <v>101.0</v>
      </c>
      <c r="E1313" s="1">
        <v>101.5</v>
      </c>
      <c r="F1313" s="1">
        <v>100.1</v>
      </c>
      <c r="G1313" s="1">
        <v>100.1</v>
      </c>
      <c r="H1313" s="1">
        <v>101.5</v>
      </c>
      <c r="I1313" s="1">
        <v>-1.4</v>
      </c>
      <c r="J1313" s="1">
        <v>-1.3793</v>
      </c>
      <c r="K1313" s="1">
        <v>5868771.0</v>
      </c>
      <c r="L1313" s="1">
        <v>5.90235292313E8</v>
      </c>
      <c r="M1313" s="6" t="str">
        <f t="shared" si="2"/>
        <v>0</v>
      </c>
      <c r="N1313" s="7" t="str">
        <f t="shared" si="3"/>
        <v>1.4</v>
      </c>
      <c r="O1313" s="8" t="str">
        <f t="shared" ref="O1313:P1313" si="1316">(O1314*13+M1313)/14</f>
        <v>0.272</v>
      </c>
      <c r="P1313" s="8" t="str">
        <f t="shared" si="1316"/>
        <v>0.472</v>
      </c>
      <c r="Q1313" s="8" t="str">
        <f t="shared" si="5"/>
        <v>0.577</v>
      </c>
      <c r="R1313" s="8" t="str">
        <f t="shared" si="6"/>
        <v>36.569</v>
      </c>
    </row>
    <row r="1314" ht="15.75" customHeight="1">
      <c r="A1314" s="1">
        <v>1312.0</v>
      </c>
      <c r="B1314" s="5" t="s">
        <v>17</v>
      </c>
      <c r="C1314" s="1">
        <v>2.0151214E7</v>
      </c>
      <c r="D1314" s="1">
        <v>100.0</v>
      </c>
      <c r="E1314" s="1">
        <v>102.0</v>
      </c>
      <c r="F1314" s="1">
        <v>99.2</v>
      </c>
      <c r="G1314" s="1">
        <v>101.5</v>
      </c>
      <c r="H1314" s="1">
        <v>101.3</v>
      </c>
      <c r="I1314" s="1">
        <v>0.2</v>
      </c>
      <c r="J1314" s="1">
        <v>0.1974</v>
      </c>
      <c r="K1314" s="1">
        <v>5679744.0</v>
      </c>
      <c r="L1314" s="1">
        <v>5.73271655981E8</v>
      </c>
      <c r="M1314" s="6" t="str">
        <f t="shared" si="2"/>
        <v>0.2</v>
      </c>
      <c r="N1314" s="7" t="str">
        <f t="shared" si="3"/>
        <v>0</v>
      </c>
      <c r="O1314" s="8" t="str">
        <f t="shared" ref="O1314:P1314" si="1317">(O1315*13+M1314)/14</f>
        <v>0.293</v>
      </c>
      <c r="P1314" s="8" t="str">
        <f t="shared" si="1317"/>
        <v>0.401</v>
      </c>
      <c r="Q1314" s="8" t="str">
        <f t="shared" si="5"/>
        <v>0.731</v>
      </c>
      <c r="R1314" s="8" t="str">
        <f t="shared" si="6"/>
        <v>42.241</v>
      </c>
    </row>
    <row r="1315" ht="15.75" customHeight="1">
      <c r="A1315" s="1">
        <v>1313.0</v>
      </c>
      <c r="B1315" s="5" t="s">
        <v>17</v>
      </c>
      <c r="C1315" s="1">
        <v>2.0151211E7</v>
      </c>
      <c r="D1315" s="1">
        <v>102.4</v>
      </c>
      <c r="E1315" s="1">
        <v>102.4</v>
      </c>
      <c r="F1315" s="1">
        <v>101.0</v>
      </c>
      <c r="G1315" s="1">
        <v>101.3</v>
      </c>
      <c r="H1315" s="1">
        <v>101.2</v>
      </c>
      <c r="I1315" s="1">
        <v>0.1</v>
      </c>
      <c r="J1315" s="1">
        <v>0.0988</v>
      </c>
      <c r="K1315" s="1">
        <v>3820663.0</v>
      </c>
      <c r="L1315" s="1">
        <v>3.87686096484E8</v>
      </c>
      <c r="M1315" s="6" t="str">
        <f t="shared" si="2"/>
        <v>0.1</v>
      </c>
      <c r="N1315" s="7" t="str">
        <f t="shared" si="3"/>
        <v>0</v>
      </c>
      <c r="O1315" s="8" t="str">
        <f t="shared" ref="O1315:P1315" si="1318">(O1316*13+M1315)/14</f>
        <v>0.300</v>
      </c>
      <c r="P1315" s="8" t="str">
        <f t="shared" si="1318"/>
        <v>0.432</v>
      </c>
      <c r="Q1315" s="8" t="str">
        <f t="shared" si="5"/>
        <v>0.696</v>
      </c>
      <c r="R1315" s="8" t="str">
        <f t="shared" si="6"/>
        <v>41.028</v>
      </c>
    </row>
    <row r="1316" ht="15.75" customHeight="1">
      <c r="A1316" s="1">
        <v>1314.0</v>
      </c>
      <c r="B1316" s="5" t="s">
        <v>17</v>
      </c>
      <c r="C1316" s="1">
        <v>2.015121E7</v>
      </c>
      <c r="D1316" s="1">
        <v>101.3</v>
      </c>
      <c r="E1316" s="1">
        <v>101.8</v>
      </c>
      <c r="F1316" s="1">
        <v>100.8</v>
      </c>
      <c r="G1316" s="1">
        <v>101.2</v>
      </c>
      <c r="H1316" s="1">
        <v>101.8</v>
      </c>
      <c r="I1316" s="1">
        <v>-0.6</v>
      </c>
      <c r="J1316" s="1">
        <v>-0.5894</v>
      </c>
      <c r="K1316" s="1">
        <v>3680104.0</v>
      </c>
      <c r="L1316" s="1">
        <v>3.7279959528E8</v>
      </c>
      <c r="M1316" s="6" t="str">
        <f t="shared" si="2"/>
        <v>0</v>
      </c>
      <c r="N1316" s="7" t="str">
        <f t="shared" si="3"/>
        <v>0.6</v>
      </c>
      <c r="O1316" s="8" t="str">
        <f t="shared" ref="O1316:P1316" si="1319">(O1317*13+M1316)/14</f>
        <v>0.316</v>
      </c>
      <c r="P1316" s="8" t="str">
        <f t="shared" si="1319"/>
        <v>0.465</v>
      </c>
      <c r="Q1316" s="8" t="str">
        <f t="shared" si="5"/>
        <v>0.679</v>
      </c>
      <c r="R1316" s="8" t="str">
        <f t="shared" si="6"/>
        <v>40.447</v>
      </c>
    </row>
    <row r="1317" ht="15.75" customHeight="1">
      <c r="A1317" s="1">
        <v>1315.0</v>
      </c>
      <c r="B1317" s="5" t="s">
        <v>17</v>
      </c>
      <c r="C1317" s="1">
        <v>2.0151209E7</v>
      </c>
      <c r="D1317" s="1">
        <v>102.1</v>
      </c>
      <c r="E1317" s="1">
        <v>102.2</v>
      </c>
      <c r="F1317" s="1">
        <v>101.1</v>
      </c>
      <c r="G1317" s="1">
        <v>101.8</v>
      </c>
      <c r="H1317" s="1">
        <v>101.8</v>
      </c>
      <c r="I1317" s="1">
        <v>0.0</v>
      </c>
      <c r="J1317" s="1">
        <v>0.0</v>
      </c>
      <c r="K1317" s="1">
        <v>4864549.0</v>
      </c>
      <c r="L1317" s="1">
        <v>4.94969696265E8</v>
      </c>
      <c r="M1317" s="6" t="str">
        <f t="shared" si="2"/>
        <v>0</v>
      </c>
      <c r="N1317" s="7" t="str">
        <f t="shared" si="3"/>
        <v>0</v>
      </c>
      <c r="O1317" s="8" t="str">
        <f t="shared" ref="O1317:P1317" si="1320">(O1318*13+M1317)/14</f>
        <v>0.340</v>
      </c>
      <c r="P1317" s="8" t="str">
        <f t="shared" si="1320"/>
        <v>0.455</v>
      </c>
      <c r="Q1317" s="8" t="str">
        <f t="shared" si="5"/>
        <v>0.748</v>
      </c>
      <c r="R1317" s="8" t="str">
        <f t="shared" si="6"/>
        <v>42.795</v>
      </c>
    </row>
    <row r="1318" ht="15.75" customHeight="1">
      <c r="A1318" s="1">
        <v>1316.0</v>
      </c>
      <c r="B1318" s="5" t="s">
        <v>17</v>
      </c>
      <c r="C1318" s="1">
        <v>2.0151208E7</v>
      </c>
      <c r="D1318" s="1">
        <v>103.3</v>
      </c>
      <c r="E1318" s="1">
        <v>103.3</v>
      </c>
      <c r="F1318" s="1">
        <v>101.5</v>
      </c>
      <c r="G1318" s="1">
        <v>101.8</v>
      </c>
      <c r="H1318" s="1">
        <v>103.5</v>
      </c>
      <c r="I1318" s="1">
        <v>-1.7</v>
      </c>
      <c r="J1318" s="1">
        <v>-1.6425</v>
      </c>
      <c r="K1318" s="1">
        <v>6990041.0</v>
      </c>
      <c r="L1318" s="1">
        <v>7.1389039567E8</v>
      </c>
      <c r="M1318" s="6" t="str">
        <f t="shared" si="2"/>
        <v>0</v>
      </c>
      <c r="N1318" s="7" t="str">
        <f t="shared" si="3"/>
        <v>1.7</v>
      </c>
      <c r="O1318" s="8" t="str">
        <f t="shared" ref="O1318:P1318" si="1321">(O1319*13+M1318)/14</f>
        <v>0.366</v>
      </c>
      <c r="P1318" s="8" t="str">
        <f t="shared" si="1321"/>
        <v>0.490</v>
      </c>
      <c r="Q1318" s="8" t="str">
        <f t="shared" si="5"/>
        <v>0.748</v>
      </c>
      <c r="R1318" s="8" t="str">
        <f t="shared" si="6"/>
        <v>42.795</v>
      </c>
    </row>
    <row r="1319" ht="15.75" customHeight="1">
      <c r="A1319" s="1">
        <v>1317.0</v>
      </c>
      <c r="B1319" s="5" t="s">
        <v>17</v>
      </c>
      <c r="C1319" s="1">
        <v>2.0151207E7</v>
      </c>
      <c r="D1319" s="1">
        <v>103.6</v>
      </c>
      <c r="E1319" s="1">
        <v>104.1</v>
      </c>
      <c r="F1319" s="1">
        <v>103.3</v>
      </c>
      <c r="G1319" s="1">
        <v>103.5</v>
      </c>
      <c r="H1319" s="1">
        <v>103.7</v>
      </c>
      <c r="I1319" s="1">
        <v>-0.2</v>
      </c>
      <c r="J1319" s="1">
        <v>-0.1929</v>
      </c>
      <c r="K1319" s="1">
        <v>6255361.0</v>
      </c>
      <c r="L1319" s="1">
        <v>6.48663347729E8</v>
      </c>
      <c r="M1319" s="6" t="str">
        <f t="shared" si="2"/>
        <v>0</v>
      </c>
      <c r="N1319" s="7" t="str">
        <f t="shared" si="3"/>
        <v>0.2</v>
      </c>
      <c r="O1319" s="8" t="str">
        <f t="shared" ref="O1319:P1319" si="1322">(O1320*13+M1319)/14</f>
        <v>0.394</v>
      </c>
      <c r="P1319" s="8" t="str">
        <f t="shared" si="1322"/>
        <v>0.397</v>
      </c>
      <c r="Q1319" s="8" t="str">
        <f t="shared" si="5"/>
        <v>0.995</v>
      </c>
      <c r="R1319" s="8" t="str">
        <f t="shared" si="6"/>
        <v>49.870</v>
      </c>
    </row>
    <row r="1320" ht="15.75" customHeight="1">
      <c r="A1320" s="1">
        <v>1318.0</v>
      </c>
      <c r="B1320" s="5" t="s">
        <v>17</v>
      </c>
      <c r="C1320" s="1">
        <v>2.0151204E7</v>
      </c>
      <c r="D1320" s="1">
        <v>103.0</v>
      </c>
      <c r="E1320" s="1">
        <v>103.9</v>
      </c>
      <c r="F1320" s="1">
        <v>102.4</v>
      </c>
      <c r="G1320" s="1">
        <v>103.7</v>
      </c>
      <c r="H1320" s="1">
        <v>103.3</v>
      </c>
      <c r="I1320" s="1">
        <v>0.4</v>
      </c>
      <c r="J1320" s="1">
        <v>0.3872</v>
      </c>
      <c r="K1320" s="1">
        <v>4621111.0</v>
      </c>
      <c r="L1320" s="1">
        <v>4.7733031413E8</v>
      </c>
      <c r="M1320" s="6" t="str">
        <f t="shared" si="2"/>
        <v>0.4</v>
      </c>
      <c r="N1320" s="7" t="str">
        <f t="shared" si="3"/>
        <v>0</v>
      </c>
      <c r="O1320" s="8" t="str">
        <f t="shared" ref="O1320:P1320" si="1323">(O1321*13+M1320)/14</f>
        <v>0.425</v>
      </c>
      <c r="P1320" s="8" t="str">
        <f t="shared" si="1323"/>
        <v>0.412</v>
      </c>
      <c r="Q1320" s="8" t="str">
        <f t="shared" si="5"/>
        <v>1.032</v>
      </c>
      <c r="R1320" s="8" t="str">
        <f t="shared" si="6"/>
        <v>50.787</v>
      </c>
    </row>
    <row r="1321" ht="15.75" customHeight="1">
      <c r="A1321" s="1">
        <v>1319.0</v>
      </c>
      <c r="B1321" s="5" t="s">
        <v>17</v>
      </c>
      <c r="C1321" s="1">
        <v>2.0151203E7</v>
      </c>
      <c r="D1321" s="1">
        <v>103.5</v>
      </c>
      <c r="E1321" s="1">
        <v>104.2</v>
      </c>
      <c r="F1321" s="1">
        <v>102.9</v>
      </c>
      <c r="G1321" s="1">
        <v>103.3</v>
      </c>
      <c r="H1321" s="1">
        <v>103.6</v>
      </c>
      <c r="I1321" s="1">
        <v>-0.3</v>
      </c>
      <c r="J1321" s="1">
        <v>-0.2896</v>
      </c>
      <c r="K1321" s="1">
        <v>3064335.0</v>
      </c>
      <c r="L1321" s="1">
        <v>3.17189839199E8</v>
      </c>
      <c r="M1321" s="6" t="str">
        <f t="shared" si="2"/>
        <v>0</v>
      </c>
      <c r="N1321" s="7" t="str">
        <f t="shared" si="3"/>
        <v>0.3</v>
      </c>
      <c r="O1321" s="8" t="str">
        <f t="shared" ref="O1321:P1321" si="1324">(O1322*13+M1321)/14</f>
        <v>0.427</v>
      </c>
      <c r="P1321" s="8" t="str">
        <f t="shared" si="1324"/>
        <v>0.443</v>
      </c>
      <c r="Q1321" s="8" t="str">
        <f t="shared" si="5"/>
        <v>0.963</v>
      </c>
      <c r="R1321" s="8" t="str">
        <f t="shared" si="6"/>
        <v>49.047</v>
      </c>
    </row>
    <row r="1322" ht="15.75" customHeight="1">
      <c r="A1322" s="1">
        <v>1320.0</v>
      </c>
      <c r="B1322" s="5" t="s">
        <v>17</v>
      </c>
      <c r="C1322" s="1">
        <v>2.0151202E7</v>
      </c>
      <c r="D1322" s="1">
        <v>104.2</v>
      </c>
      <c r="E1322" s="1">
        <v>104.2</v>
      </c>
      <c r="F1322" s="1">
        <v>102.9</v>
      </c>
      <c r="G1322" s="1">
        <v>103.6</v>
      </c>
      <c r="H1322" s="1">
        <v>103.3</v>
      </c>
      <c r="I1322" s="1">
        <v>0.3</v>
      </c>
      <c r="J1322" s="1">
        <v>0.2904</v>
      </c>
      <c r="K1322" s="1">
        <v>4991563.0</v>
      </c>
      <c r="L1322" s="1">
        <v>5.17302911146E8</v>
      </c>
      <c r="M1322" s="6" t="str">
        <f t="shared" si="2"/>
        <v>0.3</v>
      </c>
      <c r="N1322" s="7" t="str">
        <f t="shared" si="3"/>
        <v>0</v>
      </c>
      <c r="O1322" s="8" t="str">
        <f t="shared" ref="O1322:P1322" si="1325">(O1323*13+M1322)/14</f>
        <v>0.460</v>
      </c>
      <c r="P1322" s="8" t="str">
        <f t="shared" si="1325"/>
        <v>0.454</v>
      </c>
      <c r="Q1322" s="8" t="str">
        <f t="shared" si="5"/>
        <v>1.011</v>
      </c>
      <c r="R1322" s="8" t="str">
        <f t="shared" si="6"/>
        <v>50.285</v>
      </c>
    </row>
    <row r="1323" ht="15.75" customHeight="1">
      <c r="A1323" s="1">
        <v>1321.0</v>
      </c>
      <c r="B1323" s="5" t="s">
        <v>17</v>
      </c>
      <c r="C1323" s="1">
        <v>2.0151201E7</v>
      </c>
      <c r="D1323" s="1">
        <v>103.1</v>
      </c>
      <c r="E1323" s="1">
        <v>103.6</v>
      </c>
      <c r="F1323" s="1">
        <v>101.6</v>
      </c>
      <c r="G1323" s="1">
        <v>103.3</v>
      </c>
      <c r="H1323" s="1">
        <v>101.7</v>
      </c>
      <c r="I1323" s="1">
        <v>1.6</v>
      </c>
      <c r="J1323" s="1">
        <v>1.5733</v>
      </c>
      <c r="K1323" s="1">
        <v>6685405.0</v>
      </c>
      <c r="L1323" s="1">
        <v>6.87339318239E8</v>
      </c>
      <c r="M1323" s="6" t="str">
        <f t="shared" si="2"/>
        <v>1.6</v>
      </c>
      <c r="N1323" s="7" t="str">
        <f t="shared" si="3"/>
        <v>0</v>
      </c>
      <c r="O1323" s="8" t="str">
        <f t="shared" ref="O1323:P1323" si="1326">(O1324*13+M1323)/14</f>
        <v>0.472</v>
      </c>
      <c r="P1323" s="8" t="str">
        <f t="shared" si="1326"/>
        <v>0.489</v>
      </c>
      <c r="Q1323" s="8" t="str">
        <f t="shared" si="5"/>
        <v>0.964</v>
      </c>
      <c r="R1323" s="8" t="str">
        <f t="shared" si="6"/>
        <v>49.091</v>
      </c>
    </row>
    <row r="1324" ht="15.75" customHeight="1">
      <c r="A1324" s="1">
        <v>1322.0</v>
      </c>
      <c r="B1324" s="5" t="s">
        <v>17</v>
      </c>
      <c r="C1324" s="1">
        <v>2.015113E7</v>
      </c>
      <c r="D1324" s="1">
        <v>102.2</v>
      </c>
      <c r="E1324" s="1">
        <v>102.5</v>
      </c>
      <c r="F1324" s="1">
        <v>101.0</v>
      </c>
      <c r="G1324" s="1">
        <v>101.7</v>
      </c>
      <c r="H1324" s="1">
        <v>101.2</v>
      </c>
      <c r="I1324" s="1">
        <v>0.5</v>
      </c>
      <c r="J1324" s="1">
        <v>0.4941</v>
      </c>
      <c r="K1324" s="1">
        <v>8615464.0</v>
      </c>
      <c r="L1324" s="1">
        <v>8.77147555084E8</v>
      </c>
      <c r="M1324" s="6" t="str">
        <f t="shared" si="2"/>
        <v>0.5</v>
      </c>
      <c r="N1324" s="7" t="str">
        <f t="shared" si="3"/>
        <v>0</v>
      </c>
      <c r="O1324" s="8" t="str">
        <f t="shared" ref="O1324:P1324" si="1327">(O1325*13+M1324)/14</f>
        <v>0.385</v>
      </c>
      <c r="P1324" s="8" t="str">
        <f t="shared" si="1327"/>
        <v>0.527</v>
      </c>
      <c r="Q1324" s="8" t="str">
        <f t="shared" si="5"/>
        <v>0.731</v>
      </c>
      <c r="R1324" s="8" t="str">
        <f t="shared" si="6"/>
        <v>42.222</v>
      </c>
    </row>
    <row r="1325" ht="15.75" customHeight="1">
      <c r="A1325" s="1">
        <v>1323.0</v>
      </c>
      <c r="B1325" s="5" t="s">
        <v>17</v>
      </c>
      <c r="C1325" s="1">
        <v>2.0151127E7</v>
      </c>
      <c r="D1325" s="1">
        <v>103.0</v>
      </c>
      <c r="E1325" s="1">
        <v>103.3</v>
      </c>
      <c r="F1325" s="1">
        <v>101.1</v>
      </c>
      <c r="G1325" s="1">
        <v>101.2</v>
      </c>
      <c r="H1325" s="1">
        <v>102.9</v>
      </c>
      <c r="I1325" s="1">
        <v>-1.7</v>
      </c>
      <c r="J1325" s="1">
        <v>-1.6521</v>
      </c>
      <c r="K1325" s="1">
        <v>5286491.0</v>
      </c>
      <c r="L1325" s="1">
        <v>5.37814461479E8</v>
      </c>
      <c r="M1325" s="6" t="str">
        <f t="shared" si="2"/>
        <v>0</v>
      </c>
      <c r="N1325" s="7" t="str">
        <f t="shared" si="3"/>
        <v>1.7</v>
      </c>
      <c r="O1325" s="8" t="str">
        <f t="shared" ref="O1325:P1325" si="1328">(O1326*13+M1325)/14</f>
        <v>0.376</v>
      </c>
      <c r="P1325" s="8" t="str">
        <f t="shared" si="1328"/>
        <v>0.568</v>
      </c>
      <c r="Q1325" s="8" t="str">
        <f t="shared" si="5"/>
        <v>0.663</v>
      </c>
      <c r="R1325" s="8" t="str">
        <f t="shared" si="6"/>
        <v>39.867</v>
      </c>
    </row>
    <row r="1326" ht="15.75" customHeight="1">
      <c r="A1326" s="1">
        <v>1324.0</v>
      </c>
      <c r="B1326" s="5" t="s">
        <v>17</v>
      </c>
      <c r="C1326" s="1">
        <v>2.0151126E7</v>
      </c>
      <c r="D1326" s="1">
        <v>105.0</v>
      </c>
      <c r="E1326" s="1">
        <v>105.2</v>
      </c>
      <c r="F1326" s="1">
        <v>102.8</v>
      </c>
      <c r="G1326" s="1">
        <v>102.9</v>
      </c>
      <c r="H1326" s="1">
        <v>103.6</v>
      </c>
      <c r="I1326" s="1">
        <v>-0.7</v>
      </c>
      <c r="J1326" s="1">
        <v>-0.6757</v>
      </c>
      <c r="K1326" s="1">
        <v>3612101.0</v>
      </c>
      <c r="L1326" s="1">
        <v>3.75627863897E8</v>
      </c>
      <c r="M1326" s="6" t="str">
        <f t="shared" si="2"/>
        <v>0</v>
      </c>
      <c r="N1326" s="7" t="str">
        <f t="shared" si="3"/>
        <v>0.7</v>
      </c>
      <c r="O1326" s="8" t="str">
        <f t="shared" ref="O1326:P1326" si="1329">(O1327*13+M1326)/14</f>
        <v>0.405</v>
      </c>
      <c r="P1326" s="8" t="str">
        <f t="shared" si="1329"/>
        <v>0.480</v>
      </c>
      <c r="Q1326" s="8" t="str">
        <f t="shared" si="5"/>
        <v>0.843</v>
      </c>
      <c r="R1326" s="8" t="str">
        <f t="shared" si="6"/>
        <v>45.754</v>
      </c>
    </row>
    <row r="1327" ht="15.75" customHeight="1">
      <c r="A1327" s="1">
        <v>1325.0</v>
      </c>
      <c r="B1327" s="5" t="s">
        <v>17</v>
      </c>
      <c r="C1327" s="1">
        <v>2.0151125E7</v>
      </c>
      <c r="D1327" s="1">
        <v>104.9</v>
      </c>
      <c r="E1327" s="1">
        <v>105.1</v>
      </c>
      <c r="F1327" s="1">
        <v>102.9</v>
      </c>
      <c r="G1327" s="1">
        <v>103.6</v>
      </c>
      <c r="H1327" s="1">
        <v>104.0</v>
      </c>
      <c r="I1327" s="1">
        <v>-0.4</v>
      </c>
      <c r="J1327" s="1">
        <v>-0.3846</v>
      </c>
      <c r="K1327" s="1">
        <v>5449317.0</v>
      </c>
      <c r="L1327" s="1">
        <v>5.6673404821E8</v>
      </c>
      <c r="M1327" s="6" t="str">
        <f t="shared" si="2"/>
        <v>0</v>
      </c>
      <c r="N1327" s="7" t="str">
        <f t="shared" si="3"/>
        <v>0.4</v>
      </c>
      <c r="O1327" s="8" t="str">
        <f t="shared" ref="O1327:P1327" si="1330">(O1328*13+M1327)/14</f>
        <v>0.436</v>
      </c>
      <c r="P1327" s="8" t="str">
        <f t="shared" si="1330"/>
        <v>0.463</v>
      </c>
      <c r="Q1327" s="8" t="str">
        <f t="shared" si="5"/>
        <v>0.941</v>
      </c>
      <c r="R1327" s="8" t="str">
        <f t="shared" si="6"/>
        <v>48.492</v>
      </c>
    </row>
    <row r="1328" ht="15.75" customHeight="1">
      <c r="A1328" s="1">
        <v>1326.0</v>
      </c>
      <c r="B1328" s="5" t="s">
        <v>17</v>
      </c>
      <c r="C1328" s="1">
        <v>2.0151124E7</v>
      </c>
      <c r="D1328" s="1">
        <v>103.6</v>
      </c>
      <c r="E1328" s="1">
        <v>104.1</v>
      </c>
      <c r="F1328" s="1">
        <v>102.5</v>
      </c>
      <c r="G1328" s="1">
        <v>104.0</v>
      </c>
      <c r="H1328" s="1">
        <v>104.0</v>
      </c>
      <c r="I1328" s="1">
        <v>0.0</v>
      </c>
      <c r="J1328" s="1">
        <v>0.0</v>
      </c>
      <c r="K1328" s="1">
        <v>3717581.0</v>
      </c>
      <c r="L1328" s="1">
        <v>3.839040174E8</v>
      </c>
      <c r="M1328" s="6" t="str">
        <f t="shared" si="2"/>
        <v>0</v>
      </c>
      <c r="N1328" s="7" t="str">
        <f t="shared" si="3"/>
        <v>0</v>
      </c>
      <c r="O1328" s="8" t="str">
        <f t="shared" ref="O1328:P1328" si="1331">(O1329*13+M1328)/14</f>
        <v>0.470</v>
      </c>
      <c r="P1328" s="8" t="str">
        <f t="shared" si="1331"/>
        <v>0.468</v>
      </c>
      <c r="Q1328" s="8" t="str">
        <f t="shared" si="5"/>
        <v>1.003</v>
      </c>
      <c r="R1328" s="8" t="str">
        <f t="shared" si="6"/>
        <v>50.082</v>
      </c>
    </row>
    <row r="1329" ht="15.75" customHeight="1">
      <c r="A1329" s="1">
        <v>1327.0</v>
      </c>
      <c r="B1329" s="5" t="s">
        <v>17</v>
      </c>
      <c r="C1329" s="1">
        <v>2.0151123E7</v>
      </c>
      <c r="D1329" s="1">
        <v>104.1</v>
      </c>
      <c r="E1329" s="1">
        <v>104.4</v>
      </c>
      <c r="F1329" s="1">
        <v>103.1</v>
      </c>
      <c r="G1329" s="1">
        <v>104.0</v>
      </c>
      <c r="H1329" s="1">
        <v>104.5</v>
      </c>
      <c r="I1329" s="1">
        <v>-0.5</v>
      </c>
      <c r="J1329" s="1">
        <v>-0.4785</v>
      </c>
      <c r="K1329" s="1">
        <v>3221264.0</v>
      </c>
      <c r="L1329" s="1">
        <v>3.3415697778E8</v>
      </c>
      <c r="M1329" s="6" t="str">
        <f t="shared" si="2"/>
        <v>0</v>
      </c>
      <c r="N1329" s="7" t="str">
        <f t="shared" si="3"/>
        <v>0.5</v>
      </c>
      <c r="O1329" s="8" t="str">
        <f t="shared" ref="O1329:P1329" si="1332">(O1330*13+M1329)/14</f>
        <v>0.506</v>
      </c>
      <c r="P1329" s="8" t="str">
        <f t="shared" si="1332"/>
        <v>0.504</v>
      </c>
      <c r="Q1329" s="8" t="str">
        <f t="shared" si="5"/>
        <v>1.003</v>
      </c>
      <c r="R1329" s="8" t="str">
        <f t="shared" si="6"/>
        <v>50.082</v>
      </c>
    </row>
    <row r="1330" ht="15.75" customHeight="1">
      <c r="A1330" s="1">
        <v>1328.0</v>
      </c>
      <c r="B1330" s="5" t="s">
        <v>17</v>
      </c>
      <c r="C1330" s="1">
        <v>2.015112E7</v>
      </c>
      <c r="D1330" s="1">
        <v>104.0</v>
      </c>
      <c r="E1330" s="1">
        <v>104.5</v>
      </c>
      <c r="F1330" s="1">
        <v>102.3</v>
      </c>
      <c r="G1330" s="1">
        <v>104.5</v>
      </c>
      <c r="H1330" s="1">
        <v>103.8</v>
      </c>
      <c r="I1330" s="1">
        <v>0.7</v>
      </c>
      <c r="J1330" s="1">
        <v>0.6744</v>
      </c>
      <c r="K1330" s="1">
        <v>4013550.0</v>
      </c>
      <c r="L1330" s="1">
        <v>4.159247964E8</v>
      </c>
      <c r="M1330" s="6" t="str">
        <f t="shared" si="2"/>
        <v>0.7</v>
      </c>
      <c r="N1330" s="7" t="str">
        <f t="shared" si="3"/>
        <v>0</v>
      </c>
      <c r="O1330" s="8" t="str">
        <f t="shared" ref="O1330:P1330" si="1333">(O1331*13+M1330)/14</f>
        <v>0.545</v>
      </c>
      <c r="P1330" s="8" t="str">
        <f t="shared" si="1333"/>
        <v>0.505</v>
      </c>
      <c r="Q1330" s="8" t="str">
        <f t="shared" si="5"/>
        <v>1.080</v>
      </c>
      <c r="R1330" s="8" t="str">
        <f t="shared" si="6"/>
        <v>51.917</v>
      </c>
    </row>
    <row r="1331" ht="15.75" customHeight="1">
      <c r="A1331" s="1">
        <v>1329.0</v>
      </c>
      <c r="B1331" s="5" t="s">
        <v>17</v>
      </c>
      <c r="C1331" s="1">
        <v>2.0151119E7</v>
      </c>
      <c r="D1331" s="1">
        <v>103.5</v>
      </c>
      <c r="E1331" s="1">
        <v>104.2</v>
      </c>
      <c r="F1331" s="1">
        <v>103.0</v>
      </c>
      <c r="G1331" s="1">
        <v>103.8</v>
      </c>
      <c r="H1331" s="1">
        <v>102.0</v>
      </c>
      <c r="I1331" s="1">
        <v>1.8</v>
      </c>
      <c r="J1331" s="1">
        <v>1.7647</v>
      </c>
      <c r="K1331" s="1">
        <v>4970850.0</v>
      </c>
      <c r="L1331" s="1">
        <v>5.14848384314E8</v>
      </c>
      <c r="M1331" s="6" t="str">
        <f t="shared" si="2"/>
        <v>1.8</v>
      </c>
      <c r="N1331" s="7" t="str">
        <f t="shared" si="3"/>
        <v>0</v>
      </c>
      <c r="O1331" s="8" t="str">
        <f t="shared" ref="O1331:P1331" si="1334">(O1332*13+M1331)/14</f>
        <v>0.533</v>
      </c>
      <c r="P1331" s="8" t="str">
        <f t="shared" si="1334"/>
        <v>0.544</v>
      </c>
      <c r="Q1331" s="8" t="str">
        <f t="shared" si="5"/>
        <v>0.981</v>
      </c>
      <c r="R1331" s="8" t="str">
        <f t="shared" si="6"/>
        <v>49.512</v>
      </c>
    </row>
    <row r="1332" ht="15.75" customHeight="1">
      <c r="A1332" s="1">
        <v>1330.0</v>
      </c>
      <c r="B1332" s="5" t="s">
        <v>17</v>
      </c>
      <c r="C1332" s="1">
        <v>2.0151118E7</v>
      </c>
      <c r="D1332" s="1">
        <v>102.2</v>
      </c>
      <c r="E1332" s="1">
        <v>102.7</v>
      </c>
      <c r="F1332" s="1">
        <v>101.7</v>
      </c>
      <c r="G1332" s="1">
        <v>102.0</v>
      </c>
      <c r="H1332" s="1">
        <v>102.0</v>
      </c>
      <c r="I1332" s="1">
        <v>0.0</v>
      </c>
      <c r="J1332" s="1">
        <v>0.0</v>
      </c>
      <c r="K1332" s="1">
        <v>4499140.0</v>
      </c>
      <c r="L1332" s="1">
        <v>4.60188470746E8</v>
      </c>
      <c r="M1332" s="6" t="str">
        <f t="shared" si="2"/>
        <v>0</v>
      </c>
      <c r="N1332" s="7" t="str">
        <f t="shared" si="3"/>
        <v>0</v>
      </c>
      <c r="O1332" s="8" t="str">
        <f t="shared" ref="O1332:P1332" si="1335">(O1333*13+M1332)/14</f>
        <v>0.436</v>
      </c>
      <c r="P1332" s="8" t="str">
        <f t="shared" si="1335"/>
        <v>0.585</v>
      </c>
      <c r="Q1332" s="8" t="str">
        <f t="shared" si="5"/>
        <v>0.744</v>
      </c>
      <c r="R1332" s="8" t="str">
        <f t="shared" si="6"/>
        <v>42.665</v>
      </c>
    </row>
    <row r="1333" ht="15.75" customHeight="1">
      <c r="A1333" s="1">
        <v>1331.0</v>
      </c>
      <c r="B1333" s="5" t="s">
        <v>17</v>
      </c>
      <c r="C1333" s="1">
        <v>2.0151117E7</v>
      </c>
      <c r="D1333" s="1">
        <v>103.0</v>
      </c>
      <c r="E1333" s="1">
        <v>103.1</v>
      </c>
      <c r="F1333" s="1">
        <v>101.7</v>
      </c>
      <c r="G1333" s="1">
        <v>102.0</v>
      </c>
      <c r="H1333" s="1">
        <v>101.0</v>
      </c>
      <c r="I1333" s="1">
        <v>1.0</v>
      </c>
      <c r="J1333" s="1">
        <v>0.9901</v>
      </c>
      <c r="K1333" s="1">
        <v>4849015.0</v>
      </c>
      <c r="L1333" s="1">
        <v>4.9555000462E8</v>
      </c>
      <c r="M1333" s="6" t="str">
        <f t="shared" si="2"/>
        <v>1</v>
      </c>
      <c r="N1333" s="7" t="str">
        <f t="shared" si="3"/>
        <v>0</v>
      </c>
      <c r="O1333" s="8" t="str">
        <f t="shared" ref="O1333:P1333" si="1336">(O1334*13+M1333)/14</f>
        <v>0.469</v>
      </c>
      <c r="P1333" s="8" t="str">
        <f t="shared" si="1336"/>
        <v>0.630</v>
      </c>
      <c r="Q1333" s="8" t="str">
        <f t="shared" si="5"/>
        <v>0.744</v>
      </c>
      <c r="R1333" s="8" t="str">
        <f t="shared" si="6"/>
        <v>42.665</v>
      </c>
    </row>
    <row r="1334" ht="15.75" customHeight="1">
      <c r="A1334" s="1">
        <v>1332.0</v>
      </c>
      <c r="B1334" s="5" t="s">
        <v>17</v>
      </c>
      <c r="C1334" s="1">
        <v>2.0151116E7</v>
      </c>
      <c r="D1334" s="1">
        <v>100.5</v>
      </c>
      <c r="E1334" s="1">
        <v>101.3</v>
      </c>
      <c r="F1334" s="1">
        <v>100.5</v>
      </c>
      <c r="G1334" s="1">
        <v>101.0</v>
      </c>
      <c r="H1334" s="1">
        <v>102.3</v>
      </c>
      <c r="I1334" s="1">
        <v>-1.3</v>
      </c>
      <c r="J1334" s="1">
        <v>-1.2708</v>
      </c>
      <c r="K1334" s="1">
        <v>5168718.0</v>
      </c>
      <c r="L1334" s="1">
        <v>5.21925789224E8</v>
      </c>
      <c r="M1334" s="6" t="str">
        <f t="shared" si="2"/>
        <v>0</v>
      </c>
      <c r="N1334" s="7" t="str">
        <f t="shared" si="3"/>
        <v>1.3</v>
      </c>
      <c r="O1334" s="8" t="str">
        <f t="shared" ref="O1334:P1334" si="1337">(O1335*13+M1334)/14</f>
        <v>0.428</v>
      </c>
      <c r="P1334" s="8" t="str">
        <f t="shared" si="1337"/>
        <v>0.679</v>
      </c>
      <c r="Q1334" s="8" t="str">
        <f t="shared" si="5"/>
        <v>0.631</v>
      </c>
      <c r="R1334" s="8" t="str">
        <f t="shared" si="6"/>
        <v>38.682</v>
      </c>
    </row>
    <row r="1335" ht="15.75" customHeight="1">
      <c r="A1335" s="1">
        <v>1333.0</v>
      </c>
      <c r="B1335" s="5" t="s">
        <v>17</v>
      </c>
      <c r="C1335" s="1">
        <v>2.0151113E7</v>
      </c>
      <c r="D1335" s="1">
        <v>102.7</v>
      </c>
      <c r="E1335" s="1">
        <v>102.8</v>
      </c>
      <c r="F1335" s="1">
        <v>101.7</v>
      </c>
      <c r="G1335" s="1">
        <v>102.3</v>
      </c>
      <c r="H1335" s="1">
        <v>103.9</v>
      </c>
      <c r="I1335" s="1">
        <v>-1.6</v>
      </c>
      <c r="J1335" s="1">
        <v>-1.5399</v>
      </c>
      <c r="K1335" s="1">
        <v>4256870.0</v>
      </c>
      <c r="L1335" s="1">
        <v>4.34760296672E8</v>
      </c>
      <c r="M1335" s="6" t="str">
        <f t="shared" si="2"/>
        <v>0</v>
      </c>
      <c r="N1335" s="7" t="str">
        <f t="shared" si="3"/>
        <v>1.6</v>
      </c>
      <c r="O1335" s="8" t="str">
        <f t="shared" ref="O1335:P1335" si="1338">(O1336*13+M1335)/14</f>
        <v>0.461</v>
      </c>
      <c r="P1335" s="8" t="str">
        <f t="shared" si="1338"/>
        <v>0.631</v>
      </c>
      <c r="Q1335" s="8" t="str">
        <f t="shared" si="5"/>
        <v>0.731</v>
      </c>
      <c r="R1335" s="8" t="str">
        <f t="shared" si="6"/>
        <v>42.223</v>
      </c>
    </row>
    <row r="1336" ht="15.75" customHeight="1">
      <c r="A1336" s="1">
        <v>1334.0</v>
      </c>
      <c r="B1336" s="5" t="s">
        <v>17</v>
      </c>
      <c r="C1336" s="1">
        <v>2.0151112E7</v>
      </c>
      <c r="D1336" s="1">
        <v>102.5</v>
      </c>
      <c r="E1336" s="1">
        <v>104.5</v>
      </c>
      <c r="F1336" s="1">
        <v>102.2</v>
      </c>
      <c r="G1336" s="1">
        <v>103.9</v>
      </c>
      <c r="H1336" s="1">
        <v>102.1</v>
      </c>
      <c r="I1336" s="1">
        <v>1.8</v>
      </c>
      <c r="J1336" s="1">
        <v>1.763</v>
      </c>
      <c r="K1336" s="1">
        <v>4680163.0</v>
      </c>
      <c r="L1336" s="1">
        <v>4.831991057E8</v>
      </c>
      <c r="M1336" s="6" t="str">
        <f t="shared" si="2"/>
        <v>1.8</v>
      </c>
      <c r="N1336" s="7" t="str">
        <f t="shared" si="3"/>
        <v>0</v>
      </c>
      <c r="O1336" s="8" t="str">
        <f t="shared" ref="O1336:P1336" si="1339">(O1337*13+M1336)/14</f>
        <v>0.497</v>
      </c>
      <c r="P1336" s="8" t="str">
        <f t="shared" si="1339"/>
        <v>0.557</v>
      </c>
      <c r="Q1336" s="8" t="str">
        <f t="shared" si="5"/>
        <v>0.892</v>
      </c>
      <c r="R1336" s="8" t="str">
        <f t="shared" si="6"/>
        <v>47.157</v>
      </c>
    </row>
    <row r="1337" ht="15.75" customHeight="1">
      <c r="A1337" s="1">
        <v>1335.0</v>
      </c>
      <c r="B1337" s="5" t="s">
        <v>17</v>
      </c>
      <c r="C1337" s="1">
        <v>2.0151111E7</v>
      </c>
      <c r="D1337" s="1">
        <v>101.5</v>
      </c>
      <c r="E1337" s="1">
        <v>103.6</v>
      </c>
      <c r="F1337" s="1">
        <v>101.5</v>
      </c>
      <c r="G1337" s="1">
        <v>102.1</v>
      </c>
      <c r="H1337" s="1">
        <v>101.9</v>
      </c>
      <c r="I1337" s="1">
        <v>0.2</v>
      </c>
      <c r="J1337" s="1">
        <v>0.1963</v>
      </c>
      <c r="K1337" s="1">
        <v>3529870.0</v>
      </c>
      <c r="L1337" s="1">
        <v>3.6157646848E8</v>
      </c>
      <c r="M1337" s="6" t="str">
        <f t="shared" si="2"/>
        <v>0.2</v>
      </c>
      <c r="N1337" s="7" t="str">
        <f t="shared" si="3"/>
        <v>0</v>
      </c>
      <c r="O1337" s="8" t="str">
        <f t="shared" ref="O1337:P1337" si="1340">(O1338*13+M1337)/14</f>
        <v>0.396</v>
      </c>
      <c r="P1337" s="8" t="str">
        <f t="shared" si="1340"/>
        <v>0.599</v>
      </c>
      <c r="Q1337" s="8" t="str">
        <f t="shared" si="5"/>
        <v>0.661</v>
      </c>
      <c r="R1337" s="8" t="str">
        <f t="shared" si="6"/>
        <v>39.810</v>
      </c>
    </row>
    <row r="1338" ht="15.75" customHeight="1">
      <c r="A1338" s="1">
        <v>1336.0</v>
      </c>
      <c r="B1338" s="5" t="s">
        <v>17</v>
      </c>
      <c r="C1338" s="1">
        <v>2.015111E7</v>
      </c>
      <c r="D1338" s="1">
        <v>102.8</v>
      </c>
      <c r="E1338" s="1">
        <v>102.9</v>
      </c>
      <c r="F1338" s="1">
        <v>101.7</v>
      </c>
      <c r="G1338" s="1">
        <v>101.9</v>
      </c>
      <c r="H1338" s="1">
        <v>103.3</v>
      </c>
      <c r="I1338" s="1">
        <v>-1.4</v>
      </c>
      <c r="J1338" s="1">
        <v>-1.3553</v>
      </c>
      <c r="K1338" s="1">
        <v>6533306.0</v>
      </c>
      <c r="L1338" s="1">
        <v>6.67797092234E8</v>
      </c>
      <c r="M1338" s="6" t="str">
        <f t="shared" si="2"/>
        <v>0</v>
      </c>
      <c r="N1338" s="7" t="str">
        <f t="shared" si="3"/>
        <v>1.4</v>
      </c>
      <c r="O1338" s="8" t="str">
        <f t="shared" ref="O1338:P1338" si="1341">(O1339*13+M1338)/14</f>
        <v>0.412</v>
      </c>
      <c r="P1338" s="8" t="str">
        <f t="shared" si="1341"/>
        <v>0.646</v>
      </c>
      <c r="Q1338" s="8" t="str">
        <f t="shared" si="5"/>
        <v>0.638</v>
      </c>
      <c r="R1338" s="8" t="str">
        <f t="shared" si="6"/>
        <v>38.934</v>
      </c>
    </row>
    <row r="1339" ht="15.75" customHeight="1">
      <c r="A1339" s="1">
        <v>1337.0</v>
      </c>
      <c r="B1339" s="5" t="s">
        <v>17</v>
      </c>
      <c r="C1339" s="1">
        <v>2.0151109E7</v>
      </c>
      <c r="D1339" s="1">
        <v>103.7</v>
      </c>
      <c r="E1339" s="1">
        <v>104.2</v>
      </c>
      <c r="F1339" s="1">
        <v>103.0</v>
      </c>
      <c r="G1339" s="1">
        <v>103.3</v>
      </c>
      <c r="H1339" s="1">
        <v>104.1</v>
      </c>
      <c r="I1339" s="1">
        <v>-0.8</v>
      </c>
      <c r="J1339" s="1">
        <v>-0.76</v>
      </c>
      <c r="K1339" s="1">
        <v>4581920.0</v>
      </c>
      <c r="L1339" s="1">
        <v>4.738570065E8</v>
      </c>
      <c r="M1339" s="6" t="str">
        <f t="shared" si="2"/>
        <v>0</v>
      </c>
      <c r="N1339" s="7" t="str">
        <f t="shared" si="3"/>
        <v>0.8</v>
      </c>
      <c r="O1339" s="8" t="str">
        <f t="shared" ref="O1339:P1339" si="1342">(O1340*13+M1339)/14</f>
        <v>0.443</v>
      </c>
      <c r="P1339" s="8" t="str">
        <f t="shared" si="1342"/>
        <v>0.587</v>
      </c>
      <c r="Q1339" s="8" t="str">
        <f t="shared" si="5"/>
        <v>0.754</v>
      </c>
      <c r="R1339" s="8" t="str">
        <f t="shared" si="6"/>
        <v>43.001</v>
      </c>
    </row>
    <row r="1340" ht="15.75" customHeight="1">
      <c r="A1340" s="1">
        <v>1338.0</v>
      </c>
      <c r="B1340" s="5" t="s">
        <v>17</v>
      </c>
      <c r="C1340" s="1">
        <v>2.0151106E7</v>
      </c>
      <c r="D1340" s="1">
        <v>103.6</v>
      </c>
      <c r="E1340" s="1">
        <v>104.4</v>
      </c>
      <c r="F1340" s="1">
        <v>103.6</v>
      </c>
      <c r="G1340" s="1">
        <v>104.1</v>
      </c>
      <c r="H1340" s="1">
        <v>104.8</v>
      </c>
      <c r="I1340" s="1">
        <v>-0.7</v>
      </c>
      <c r="J1340" s="1">
        <v>-0.6679</v>
      </c>
      <c r="K1340" s="1">
        <v>3538425.0</v>
      </c>
      <c r="L1340" s="1">
        <v>3.679667126E8</v>
      </c>
      <c r="M1340" s="6" t="str">
        <f t="shared" si="2"/>
        <v>0</v>
      </c>
      <c r="N1340" s="7" t="str">
        <f t="shared" si="3"/>
        <v>0.7</v>
      </c>
      <c r="O1340" s="8" t="str">
        <f t="shared" ref="O1340:P1340" si="1343">(O1341*13+M1340)/14</f>
        <v>0.477</v>
      </c>
      <c r="P1340" s="8" t="str">
        <f t="shared" si="1343"/>
        <v>0.571</v>
      </c>
      <c r="Q1340" s="8" t="str">
        <f t="shared" si="5"/>
        <v>0.836</v>
      </c>
      <c r="R1340" s="8" t="str">
        <f t="shared" si="6"/>
        <v>45.525</v>
      </c>
    </row>
    <row r="1341" ht="15.75" customHeight="1">
      <c r="A1341" s="1">
        <v>1339.0</v>
      </c>
      <c r="B1341" s="5" t="s">
        <v>17</v>
      </c>
      <c r="C1341" s="1">
        <v>2.0151105E7</v>
      </c>
      <c r="D1341" s="1">
        <v>105.5</v>
      </c>
      <c r="E1341" s="1">
        <v>105.9</v>
      </c>
      <c r="F1341" s="1">
        <v>104.4</v>
      </c>
      <c r="G1341" s="1">
        <v>104.8</v>
      </c>
      <c r="H1341" s="1">
        <v>105.8</v>
      </c>
      <c r="I1341" s="1">
        <v>-1.0</v>
      </c>
      <c r="J1341" s="1">
        <v>-0.9452</v>
      </c>
      <c r="K1341" s="1">
        <v>4235506.0</v>
      </c>
      <c r="L1341" s="1">
        <v>4.4494382381E8</v>
      </c>
      <c r="M1341" s="6" t="str">
        <f t="shared" si="2"/>
        <v>0</v>
      </c>
      <c r="N1341" s="7" t="str">
        <f t="shared" si="3"/>
        <v>1</v>
      </c>
      <c r="O1341" s="8" t="str">
        <f t="shared" ref="O1341:P1341" si="1344">(O1342*13+M1341)/14</f>
        <v>0.514</v>
      </c>
      <c r="P1341" s="8" t="str">
        <f t="shared" si="1344"/>
        <v>0.561</v>
      </c>
      <c r="Q1341" s="8" t="str">
        <f t="shared" si="5"/>
        <v>0.916</v>
      </c>
      <c r="R1341" s="8" t="str">
        <f t="shared" si="6"/>
        <v>47.805</v>
      </c>
    </row>
    <row r="1342" ht="15.75" customHeight="1">
      <c r="A1342" s="1">
        <v>1340.0</v>
      </c>
      <c r="B1342" s="5" t="s">
        <v>17</v>
      </c>
      <c r="C1342" s="1">
        <v>2.0151104E7</v>
      </c>
      <c r="D1342" s="1">
        <v>104.3</v>
      </c>
      <c r="E1342" s="1">
        <v>107.0</v>
      </c>
      <c r="F1342" s="1">
        <v>104.3</v>
      </c>
      <c r="G1342" s="1">
        <v>105.8</v>
      </c>
      <c r="H1342" s="1">
        <v>104.2</v>
      </c>
      <c r="I1342" s="1">
        <v>1.6</v>
      </c>
      <c r="J1342" s="1">
        <v>1.5355</v>
      </c>
      <c r="K1342" s="1">
        <v>6185945.0</v>
      </c>
      <c r="L1342" s="1">
        <v>6.55929494342E8</v>
      </c>
      <c r="M1342" s="6" t="str">
        <f t="shared" si="2"/>
        <v>1.6</v>
      </c>
      <c r="N1342" s="7" t="str">
        <f t="shared" si="3"/>
        <v>0</v>
      </c>
      <c r="O1342" s="8" t="str">
        <f t="shared" ref="O1342:P1342" si="1345">(O1343*13+M1342)/14</f>
        <v>0.554</v>
      </c>
      <c r="P1342" s="8" t="str">
        <f t="shared" si="1345"/>
        <v>0.527</v>
      </c>
      <c r="Q1342" s="8" t="str">
        <f t="shared" si="5"/>
        <v>1.049</v>
      </c>
      <c r="R1342" s="8" t="str">
        <f t="shared" si="6"/>
        <v>51.207</v>
      </c>
    </row>
    <row r="1343" ht="15.75" customHeight="1">
      <c r="A1343" s="1">
        <v>1341.0</v>
      </c>
      <c r="B1343" s="5" t="s">
        <v>17</v>
      </c>
      <c r="C1343" s="1">
        <v>2.0151103E7</v>
      </c>
      <c r="D1343" s="1">
        <v>104.7</v>
      </c>
      <c r="E1343" s="1">
        <v>105.4</v>
      </c>
      <c r="F1343" s="1">
        <v>103.8</v>
      </c>
      <c r="G1343" s="1">
        <v>104.2</v>
      </c>
      <c r="H1343" s="1">
        <v>103.7</v>
      </c>
      <c r="I1343" s="1">
        <v>0.5</v>
      </c>
      <c r="J1343" s="1">
        <v>0.4822</v>
      </c>
      <c r="K1343" s="1">
        <v>3722651.0</v>
      </c>
      <c r="L1343" s="1">
        <v>3.89837620817E8</v>
      </c>
      <c r="M1343" s="6" t="str">
        <f t="shared" si="2"/>
        <v>0.5</v>
      </c>
      <c r="N1343" s="7" t="str">
        <f t="shared" si="3"/>
        <v>0</v>
      </c>
      <c r="O1343" s="8" t="str">
        <f t="shared" ref="O1343:P1343" si="1346">(O1344*13+M1343)/14</f>
        <v>0.473</v>
      </c>
      <c r="P1343" s="8" t="str">
        <f t="shared" si="1346"/>
        <v>0.568</v>
      </c>
      <c r="Q1343" s="8" t="str">
        <f t="shared" si="5"/>
        <v>0.833</v>
      </c>
      <c r="R1343" s="8" t="str">
        <f t="shared" si="6"/>
        <v>45.439</v>
      </c>
    </row>
    <row r="1344" ht="15.75" customHeight="1">
      <c r="A1344" s="1">
        <v>1342.0</v>
      </c>
      <c r="B1344" s="5" t="s">
        <v>17</v>
      </c>
      <c r="C1344" s="1">
        <v>2.0151102E7</v>
      </c>
      <c r="D1344" s="1">
        <v>105.0</v>
      </c>
      <c r="E1344" s="1">
        <v>105.9</v>
      </c>
      <c r="F1344" s="1">
        <v>103.3</v>
      </c>
      <c r="G1344" s="1">
        <v>103.7</v>
      </c>
      <c r="H1344" s="1">
        <v>106.5</v>
      </c>
      <c r="I1344" s="1">
        <v>-2.8</v>
      </c>
      <c r="J1344" s="1">
        <v>-2.6291</v>
      </c>
      <c r="K1344" s="1">
        <v>7057369.0</v>
      </c>
      <c r="L1344" s="1">
        <v>7.35368131697E8</v>
      </c>
      <c r="M1344" s="6" t="str">
        <f t="shared" si="2"/>
        <v>0</v>
      </c>
      <c r="N1344" s="7" t="str">
        <f t="shared" si="3"/>
        <v>2.8</v>
      </c>
      <c r="O1344" s="8" t="str">
        <f t="shared" ref="O1344:P1344" si="1347">(O1345*13+M1344)/14</f>
        <v>0.471</v>
      </c>
      <c r="P1344" s="8" t="str">
        <f t="shared" si="1347"/>
        <v>0.612</v>
      </c>
      <c r="Q1344" s="8" t="str">
        <f t="shared" si="5"/>
        <v>0.770</v>
      </c>
      <c r="R1344" s="8" t="str">
        <f t="shared" si="6"/>
        <v>43.501</v>
      </c>
    </row>
    <row r="1345" ht="15.75" customHeight="1">
      <c r="A1345" s="1">
        <v>1343.0</v>
      </c>
      <c r="B1345" s="5" t="s">
        <v>17</v>
      </c>
      <c r="C1345" s="1">
        <v>2.015103E7</v>
      </c>
      <c r="D1345" s="1">
        <v>107.2</v>
      </c>
      <c r="E1345" s="1">
        <v>107.8</v>
      </c>
      <c r="F1345" s="1">
        <v>106.2</v>
      </c>
      <c r="G1345" s="1">
        <v>106.5</v>
      </c>
      <c r="H1345" s="1">
        <v>106.5</v>
      </c>
      <c r="I1345" s="1">
        <v>0.0</v>
      </c>
      <c r="J1345" s="1">
        <v>0.0</v>
      </c>
      <c r="K1345" s="1">
        <v>4792384.0</v>
      </c>
      <c r="L1345" s="1">
        <v>5.12444023841E8</v>
      </c>
      <c r="M1345" s="6" t="str">
        <f t="shared" si="2"/>
        <v>0</v>
      </c>
      <c r="N1345" s="7" t="str">
        <f t="shared" si="3"/>
        <v>0</v>
      </c>
      <c r="O1345" s="8" t="str">
        <f t="shared" ref="O1345:P1345" si="1348">(O1346*13+M1345)/14</f>
        <v>0.507</v>
      </c>
      <c r="P1345" s="8" t="str">
        <f t="shared" si="1348"/>
        <v>0.443</v>
      </c>
      <c r="Q1345" s="8" t="str">
        <f t="shared" si="5"/>
        <v>1.144</v>
      </c>
      <c r="R1345" s="8" t="str">
        <f t="shared" si="6"/>
        <v>53.356</v>
      </c>
    </row>
    <row r="1346" ht="15.75" customHeight="1">
      <c r="A1346" s="1">
        <v>1344.0</v>
      </c>
      <c r="B1346" s="5" t="s">
        <v>17</v>
      </c>
      <c r="C1346" s="1">
        <v>2.0151029E7</v>
      </c>
      <c r="D1346" s="1">
        <v>106.9</v>
      </c>
      <c r="E1346" s="1">
        <v>107.5</v>
      </c>
      <c r="F1346" s="1">
        <v>106.5</v>
      </c>
      <c r="G1346" s="1">
        <v>106.5</v>
      </c>
      <c r="H1346" s="1">
        <v>107.2</v>
      </c>
      <c r="I1346" s="1">
        <v>-0.7</v>
      </c>
      <c r="J1346" s="1">
        <v>-0.653</v>
      </c>
      <c r="K1346" s="1">
        <v>3928198.0</v>
      </c>
      <c r="L1346" s="1">
        <v>4.200635041E8</v>
      </c>
      <c r="M1346" s="6" t="str">
        <f t="shared" si="2"/>
        <v>0</v>
      </c>
      <c r="N1346" s="7" t="str">
        <f t="shared" si="3"/>
        <v>0.7</v>
      </c>
      <c r="O1346" s="8" t="str">
        <f t="shared" ref="O1346:P1346" si="1349">(O1347*13+M1346)/14</f>
        <v>0.546</v>
      </c>
      <c r="P1346" s="8" t="str">
        <f t="shared" si="1349"/>
        <v>0.478</v>
      </c>
      <c r="Q1346" s="8" t="str">
        <f t="shared" si="5"/>
        <v>1.144</v>
      </c>
      <c r="R1346" s="8" t="str">
        <f t="shared" si="6"/>
        <v>53.356</v>
      </c>
    </row>
    <row r="1347" ht="15.75" customHeight="1">
      <c r="A1347" s="1">
        <v>1345.0</v>
      </c>
      <c r="B1347" s="5" t="s">
        <v>17</v>
      </c>
      <c r="C1347" s="1">
        <v>2.0151028E7</v>
      </c>
      <c r="D1347" s="1">
        <v>107.7</v>
      </c>
      <c r="E1347" s="1">
        <v>108.5</v>
      </c>
      <c r="F1347" s="1">
        <v>107.0</v>
      </c>
      <c r="G1347" s="1">
        <v>107.2</v>
      </c>
      <c r="H1347" s="1">
        <v>107.4</v>
      </c>
      <c r="I1347" s="1">
        <v>-0.2</v>
      </c>
      <c r="J1347" s="1">
        <v>-0.1862</v>
      </c>
      <c r="K1347" s="1">
        <v>3324403.0</v>
      </c>
      <c r="L1347" s="1">
        <v>3.578563571E8</v>
      </c>
      <c r="M1347" s="6" t="str">
        <f t="shared" si="2"/>
        <v>0</v>
      </c>
      <c r="N1347" s="7" t="str">
        <f t="shared" si="3"/>
        <v>0.2</v>
      </c>
      <c r="O1347" s="8" t="str">
        <f t="shared" ref="O1347:P1347" si="1350">(O1348*13+M1347)/14</f>
        <v>0.588</v>
      </c>
      <c r="P1347" s="8" t="str">
        <f t="shared" si="1350"/>
        <v>0.460</v>
      </c>
      <c r="Q1347" s="8" t="str">
        <f t="shared" si="5"/>
        <v>1.278</v>
      </c>
      <c r="R1347" s="8" t="str">
        <f t="shared" si="6"/>
        <v>56.096</v>
      </c>
    </row>
    <row r="1348" ht="15.75" customHeight="1">
      <c r="A1348" s="1">
        <v>1346.0</v>
      </c>
      <c r="B1348" s="5" t="s">
        <v>17</v>
      </c>
      <c r="C1348" s="1">
        <v>2.0151027E7</v>
      </c>
      <c r="D1348" s="1">
        <v>107.1</v>
      </c>
      <c r="E1348" s="1">
        <v>107.9</v>
      </c>
      <c r="F1348" s="1">
        <v>106.4</v>
      </c>
      <c r="G1348" s="1">
        <v>107.4</v>
      </c>
      <c r="H1348" s="1">
        <v>106.5</v>
      </c>
      <c r="I1348" s="1">
        <v>0.9</v>
      </c>
      <c r="J1348" s="1">
        <v>0.8451</v>
      </c>
      <c r="K1348" s="1">
        <v>4326515.0</v>
      </c>
      <c r="L1348" s="1">
        <v>4.63838272632E8</v>
      </c>
      <c r="M1348" s="6" t="str">
        <f t="shared" si="2"/>
        <v>0.9</v>
      </c>
      <c r="N1348" s="7" t="str">
        <f t="shared" si="3"/>
        <v>0</v>
      </c>
      <c r="O1348" s="8" t="str">
        <f t="shared" ref="O1348:P1348" si="1351">(O1349*13+M1348)/14</f>
        <v>0.634</v>
      </c>
      <c r="P1348" s="8" t="str">
        <f t="shared" si="1351"/>
        <v>0.480</v>
      </c>
      <c r="Q1348" s="8" t="str">
        <f t="shared" si="5"/>
        <v>1.319</v>
      </c>
      <c r="R1348" s="8" t="str">
        <f t="shared" si="6"/>
        <v>56.871</v>
      </c>
    </row>
    <row r="1349" ht="15.75" customHeight="1">
      <c r="A1349" s="1">
        <v>1347.0</v>
      </c>
      <c r="B1349" s="5" t="s">
        <v>17</v>
      </c>
      <c r="C1349" s="1">
        <v>2.0151026E7</v>
      </c>
      <c r="D1349" s="1">
        <v>108.3</v>
      </c>
      <c r="E1349" s="1">
        <v>108.9</v>
      </c>
      <c r="F1349" s="1">
        <v>106.1</v>
      </c>
      <c r="G1349" s="1">
        <v>106.5</v>
      </c>
      <c r="H1349" s="1">
        <v>108.2</v>
      </c>
      <c r="I1349" s="1">
        <v>-1.7</v>
      </c>
      <c r="J1349" s="1">
        <v>-1.5712</v>
      </c>
      <c r="K1349" s="1">
        <v>5432247.0</v>
      </c>
      <c r="L1349" s="1">
        <v>5.804655082E8</v>
      </c>
      <c r="M1349" s="6" t="str">
        <f t="shared" si="2"/>
        <v>0</v>
      </c>
      <c r="N1349" s="7" t="str">
        <f t="shared" si="3"/>
        <v>1.7</v>
      </c>
      <c r="O1349" s="8" t="str">
        <f t="shared" ref="O1349:P1349" si="1352">(O1350*13+M1349)/14</f>
        <v>0.613</v>
      </c>
      <c r="P1349" s="8" t="str">
        <f t="shared" si="1352"/>
        <v>0.517</v>
      </c>
      <c r="Q1349" s="8" t="str">
        <f t="shared" si="5"/>
        <v>1.185</v>
      </c>
      <c r="R1349" s="8" t="str">
        <f t="shared" si="6"/>
        <v>54.229</v>
      </c>
    </row>
    <row r="1350" ht="15.75" customHeight="1">
      <c r="A1350" s="1">
        <v>1348.0</v>
      </c>
      <c r="B1350" s="5" t="s">
        <v>17</v>
      </c>
      <c r="C1350" s="1">
        <v>2.0151023E7</v>
      </c>
      <c r="D1350" s="1">
        <v>109.0</v>
      </c>
      <c r="E1350" s="1">
        <v>109.5</v>
      </c>
      <c r="F1350" s="1">
        <v>108.0</v>
      </c>
      <c r="G1350" s="1">
        <v>108.2</v>
      </c>
      <c r="H1350" s="1">
        <v>107.5</v>
      </c>
      <c r="I1350" s="1">
        <v>0.7</v>
      </c>
      <c r="J1350" s="1">
        <v>0.6512</v>
      </c>
      <c r="K1350" s="1">
        <v>5702692.0</v>
      </c>
      <c r="L1350" s="1">
        <v>6.19677030947E8</v>
      </c>
      <c r="M1350" s="6" t="str">
        <f t="shared" si="2"/>
        <v>0.7</v>
      </c>
      <c r="N1350" s="7" t="str">
        <f t="shared" si="3"/>
        <v>0</v>
      </c>
      <c r="O1350" s="8" t="str">
        <f t="shared" ref="O1350:P1350" si="1353">(O1351*13+M1350)/14</f>
        <v>0.660</v>
      </c>
      <c r="P1350" s="8" t="str">
        <f t="shared" si="1353"/>
        <v>0.426</v>
      </c>
      <c r="Q1350" s="8" t="str">
        <f t="shared" si="5"/>
        <v>1.548</v>
      </c>
      <c r="R1350" s="8" t="str">
        <f t="shared" si="6"/>
        <v>60.755</v>
      </c>
    </row>
    <row r="1351" ht="15.75" customHeight="1">
      <c r="A1351" s="1">
        <v>1349.0</v>
      </c>
      <c r="B1351" s="5" t="s">
        <v>17</v>
      </c>
      <c r="C1351" s="1">
        <v>2.0151022E7</v>
      </c>
      <c r="D1351" s="1">
        <v>106.3</v>
      </c>
      <c r="E1351" s="1">
        <v>108.1</v>
      </c>
      <c r="F1351" s="1">
        <v>105.6</v>
      </c>
      <c r="G1351" s="1">
        <v>107.5</v>
      </c>
      <c r="H1351" s="1">
        <v>106.4</v>
      </c>
      <c r="I1351" s="1">
        <v>1.1</v>
      </c>
      <c r="J1351" s="1">
        <v>1.0338</v>
      </c>
      <c r="K1351" s="1">
        <v>5808742.0</v>
      </c>
      <c r="L1351" s="1">
        <v>6.20608315974E8</v>
      </c>
      <c r="M1351" s="6" t="str">
        <f t="shared" si="2"/>
        <v>1.1</v>
      </c>
      <c r="N1351" s="7" t="str">
        <f t="shared" si="3"/>
        <v>0</v>
      </c>
      <c r="O1351" s="8" t="str">
        <f t="shared" ref="O1351:P1351" si="1354">(O1352*13+M1351)/14</f>
        <v>0.657</v>
      </c>
      <c r="P1351" s="8" t="str">
        <f t="shared" si="1354"/>
        <v>0.459</v>
      </c>
      <c r="Q1351" s="8" t="str">
        <f t="shared" si="5"/>
        <v>1.431</v>
      </c>
      <c r="R1351" s="8" t="str">
        <f t="shared" si="6"/>
        <v>58.862</v>
      </c>
    </row>
    <row r="1352" ht="15.75" customHeight="1">
      <c r="A1352" s="1">
        <v>1350.0</v>
      </c>
      <c r="B1352" s="5" t="s">
        <v>17</v>
      </c>
      <c r="C1352" s="1">
        <v>2.015102E7</v>
      </c>
      <c r="D1352" s="1">
        <v>107.0</v>
      </c>
      <c r="E1352" s="1">
        <v>107.3</v>
      </c>
      <c r="F1352" s="1">
        <v>106.1</v>
      </c>
      <c r="G1352" s="1">
        <v>106.4</v>
      </c>
      <c r="H1352" s="1">
        <v>107.5</v>
      </c>
      <c r="I1352" s="1">
        <v>-1.1</v>
      </c>
      <c r="J1352" s="1">
        <v>-1.0233</v>
      </c>
      <c r="K1352" s="1">
        <v>3585647.0</v>
      </c>
      <c r="L1352" s="1">
        <v>3.8215799488E8</v>
      </c>
      <c r="M1352" s="6" t="str">
        <f t="shared" si="2"/>
        <v>0</v>
      </c>
      <c r="N1352" s="7" t="str">
        <f t="shared" si="3"/>
        <v>1.1</v>
      </c>
      <c r="O1352" s="8" t="str">
        <f t="shared" ref="O1352:P1352" si="1355">(O1353*13+M1352)/14</f>
        <v>0.623</v>
      </c>
      <c r="P1352" s="8" t="str">
        <f t="shared" si="1355"/>
        <v>0.495</v>
      </c>
      <c r="Q1352" s="8" t="str">
        <f t="shared" si="5"/>
        <v>1.260</v>
      </c>
      <c r="R1352" s="8" t="str">
        <f t="shared" si="6"/>
        <v>55.748</v>
      </c>
    </row>
    <row r="1353" ht="15.75" customHeight="1">
      <c r="A1353" s="1">
        <v>1351.0</v>
      </c>
      <c r="B1353" s="5" t="s">
        <v>17</v>
      </c>
      <c r="C1353" s="1">
        <v>2.0151019E7</v>
      </c>
      <c r="D1353" s="1">
        <v>107.5</v>
      </c>
      <c r="E1353" s="1">
        <v>107.8</v>
      </c>
      <c r="F1353" s="1">
        <v>106.6</v>
      </c>
      <c r="G1353" s="1">
        <v>107.5</v>
      </c>
      <c r="H1353" s="1">
        <v>107.5</v>
      </c>
      <c r="I1353" s="1">
        <v>0.0</v>
      </c>
      <c r="J1353" s="1">
        <v>0.0</v>
      </c>
      <c r="K1353" s="1">
        <v>2702222.0</v>
      </c>
      <c r="L1353" s="1">
        <v>2.89588866274E8</v>
      </c>
      <c r="M1353" s="6" t="str">
        <f t="shared" si="2"/>
        <v>0</v>
      </c>
      <c r="N1353" s="7" t="str">
        <f t="shared" si="3"/>
        <v>0</v>
      </c>
      <c r="O1353" s="8" t="str">
        <f t="shared" ref="O1353:P1353" si="1356">(O1354*13+M1353)/14</f>
        <v>0.671</v>
      </c>
      <c r="P1353" s="8" t="str">
        <f t="shared" si="1356"/>
        <v>0.448</v>
      </c>
      <c r="Q1353" s="8" t="str">
        <f t="shared" si="5"/>
        <v>1.498</v>
      </c>
      <c r="R1353" s="8" t="str">
        <f t="shared" si="6"/>
        <v>59.963</v>
      </c>
    </row>
    <row r="1354" ht="15.75" customHeight="1">
      <c r="A1354" s="1">
        <v>1352.0</v>
      </c>
      <c r="B1354" s="5" t="s">
        <v>17</v>
      </c>
      <c r="C1354" s="1">
        <v>2.0151016E7</v>
      </c>
      <c r="D1354" s="1">
        <v>107.6</v>
      </c>
      <c r="E1354" s="1">
        <v>107.9</v>
      </c>
      <c r="F1354" s="1">
        <v>106.4</v>
      </c>
      <c r="G1354" s="1">
        <v>107.5</v>
      </c>
      <c r="H1354" s="1">
        <v>107.7</v>
      </c>
      <c r="I1354" s="1">
        <v>-0.2</v>
      </c>
      <c r="J1354" s="1">
        <v>-0.1857</v>
      </c>
      <c r="K1354" s="1">
        <v>4588927.0</v>
      </c>
      <c r="L1354" s="1">
        <v>4.91605221E8</v>
      </c>
      <c r="M1354" s="6" t="str">
        <f t="shared" si="2"/>
        <v>0</v>
      </c>
      <c r="N1354" s="7" t="str">
        <f t="shared" si="3"/>
        <v>0.2</v>
      </c>
      <c r="O1354" s="8" t="str">
        <f t="shared" ref="O1354:P1354" si="1357">(O1355*13+M1354)/14</f>
        <v>0.723</v>
      </c>
      <c r="P1354" s="8" t="str">
        <f t="shared" si="1357"/>
        <v>0.482</v>
      </c>
      <c r="Q1354" s="8" t="str">
        <f t="shared" si="5"/>
        <v>1.498</v>
      </c>
      <c r="R1354" s="8" t="str">
        <f t="shared" si="6"/>
        <v>59.963</v>
      </c>
    </row>
    <row r="1355" ht="15.75" customHeight="1">
      <c r="A1355" s="1">
        <v>1353.0</v>
      </c>
      <c r="B1355" s="5" t="s">
        <v>17</v>
      </c>
      <c r="C1355" s="1">
        <v>2.0151015E7</v>
      </c>
      <c r="D1355" s="1">
        <v>105.7</v>
      </c>
      <c r="E1355" s="1">
        <v>107.9</v>
      </c>
      <c r="F1355" s="1">
        <v>105.5</v>
      </c>
      <c r="G1355" s="1">
        <v>107.7</v>
      </c>
      <c r="H1355" s="1">
        <v>106.0</v>
      </c>
      <c r="I1355" s="1">
        <v>1.7</v>
      </c>
      <c r="J1355" s="1">
        <v>1.6038</v>
      </c>
      <c r="K1355" s="1">
        <v>6334325.0</v>
      </c>
      <c r="L1355" s="1">
        <v>6.78384966048E8</v>
      </c>
      <c r="M1355" s="6" t="str">
        <f t="shared" si="2"/>
        <v>1.7</v>
      </c>
      <c r="N1355" s="7" t="str">
        <f t="shared" si="3"/>
        <v>0</v>
      </c>
      <c r="O1355" s="8" t="str">
        <f t="shared" ref="O1355:P1355" si="1358">(O1356*13+M1355)/14</f>
        <v>0.778</v>
      </c>
      <c r="P1355" s="8" t="str">
        <f t="shared" si="1358"/>
        <v>0.504</v>
      </c>
      <c r="Q1355" s="8" t="str">
        <f t="shared" si="5"/>
        <v>1.543</v>
      </c>
      <c r="R1355" s="8" t="str">
        <f t="shared" si="6"/>
        <v>60.683</v>
      </c>
    </row>
    <row r="1356" ht="15.75" customHeight="1">
      <c r="A1356" s="1">
        <v>1354.0</v>
      </c>
      <c r="B1356" s="5" t="s">
        <v>17</v>
      </c>
      <c r="C1356" s="1">
        <v>2.0151014E7</v>
      </c>
      <c r="D1356" s="1">
        <v>105.3</v>
      </c>
      <c r="E1356" s="1">
        <v>106.1</v>
      </c>
      <c r="F1356" s="1">
        <v>104.6</v>
      </c>
      <c r="G1356" s="1">
        <v>106.0</v>
      </c>
      <c r="H1356" s="1">
        <v>105.6</v>
      </c>
      <c r="I1356" s="1">
        <v>0.4</v>
      </c>
      <c r="J1356" s="1">
        <v>0.3788</v>
      </c>
      <c r="K1356" s="1">
        <v>4656218.0</v>
      </c>
      <c r="L1356" s="1">
        <v>4.90404273156E8</v>
      </c>
      <c r="M1356" s="6" t="str">
        <f t="shared" si="2"/>
        <v>0.4</v>
      </c>
      <c r="N1356" s="7" t="str">
        <f t="shared" si="3"/>
        <v>0</v>
      </c>
      <c r="O1356" s="8" t="str">
        <f t="shared" ref="O1356:P1356" si="1359">(O1357*13+M1356)/14</f>
        <v>0.707</v>
      </c>
      <c r="P1356" s="8" t="str">
        <f t="shared" si="1359"/>
        <v>0.543</v>
      </c>
      <c r="Q1356" s="8" t="str">
        <f t="shared" si="5"/>
        <v>1.303</v>
      </c>
      <c r="R1356" s="8" t="str">
        <f t="shared" si="6"/>
        <v>56.571</v>
      </c>
    </row>
    <row r="1357" ht="15.75" customHeight="1">
      <c r="A1357" s="1">
        <v>1355.0</v>
      </c>
      <c r="B1357" s="5" t="s">
        <v>17</v>
      </c>
      <c r="C1357" s="1">
        <v>2.0151013E7</v>
      </c>
      <c r="D1357" s="1">
        <v>104.3</v>
      </c>
      <c r="E1357" s="1">
        <v>106.3</v>
      </c>
      <c r="F1357" s="1">
        <v>104.3</v>
      </c>
      <c r="G1357" s="1">
        <v>105.6</v>
      </c>
      <c r="H1357" s="1">
        <v>104.8</v>
      </c>
      <c r="I1357" s="1">
        <v>0.8</v>
      </c>
      <c r="J1357" s="1">
        <v>0.7634</v>
      </c>
      <c r="K1357" s="1">
        <v>6334342.0</v>
      </c>
      <c r="L1357" s="1">
        <v>6.6769599586E8</v>
      </c>
      <c r="M1357" s="6" t="str">
        <f t="shared" si="2"/>
        <v>0.8</v>
      </c>
      <c r="N1357" s="7" t="str">
        <f t="shared" si="3"/>
        <v>0</v>
      </c>
      <c r="O1357" s="8" t="str">
        <f t="shared" ref="O1357:P1357" si="1360">(O1358*13+M1357)/14</f>
        <v>0.731</v>
      </c>
      <c r="P1357" s="8" t="str">
        <f t="shared" si="1360"/>
        <v>0.585</v>
      </c>
      <c r="Q1357" s="8" t="str">
        <f t="shared" si="5"/>
        <v>1.250</v>
      </c>
      <c r="R1357" s="8" t="str">
        <f t="shared" si="6"/>
        <v>55.555</v>
      </c>
    </row>
    <row r="1358" ht="15.75" customHeight="1">
      <c r="A1358" s="1">
        <v>1356.0</v>
      </c>
      <c r="B1358" s="5" t="s">
        <v>17</v>
      </c>
      <c r="C1358" s="1">
        <v>2.0151012E7</v>
      </c>
      <c r="D1358" s="1">
        <v>102.9</v>
      </c>
      <c r="E1358" s="1">
        <v>104.9</v>
      </c>
      <c r="F1358" s="1">
        <v>102.6</v>
      </c>
      <c r="G1358" s="1">
        <v>104.8</v>
      </c>
      <c r="H1358" s="1">
        <v>102.4</v>
      </c>
      <c r="I1358" s="1">
        <v>2.4</v>
      </c>
      <c r="J1358" s="1">
        <v>2.34</v>
      </c>
      <c r="K1358" s="1">
        <v>6145487.0</v>
      </c>
      <c r="L1358" s="1">
        <v>6.40274903847E8</v>
      </c>
      <c r="M1358" s="6" t="str">
        <f t="shared" si="2"/>
        <v>2.4</v>
      </c>
      <c r="N1358" s="7" t="str">
        <f t="shared" si="3"/>
        <v>0</v>
      </c>
      <c r="O1358" s="8" t="str">
        <f t="shared" ref="O1358:P1358" si="1361">(O1359*13+M1358)/14</f>
        <v>0.726</v>
      </c>
      <c r="P1358" s="8" t="str">
        <f t="shared" si="1361"/>
        <v>0.630</v>
      </c>
      <c r="Q1358" s="8" t="str">
        <f t="shared" si="5"/>
        <v>1.152</v>
      </c>
      <c r="R1358" s="8" t="str">
        <f t="shared" si="6"/>
        <v>53.537</v>
      </c>
    </row>
    <row r="1359" ht="15.75" customHeight="1">
      <c r="A1359" s="1">
        <v>1357.0</v>
      </c>
      <c r="B1359" s="5" t="s">
        <v>17</v>
      </c>
      <c r="C1359" s="1">
        <v>2.0151009E7</v>
      </c>
      <c r="D1359" s="1">
        <v>103.2</v>
      </c>
      <c r="E1359" s="1">
        <v>104.2</v>
      </c>
      <c r="F1359" s="1">
        <v>102.2</v>
      </c>
      <c r="G1359" s="1">
        <v>102.4</v>
      </c>
      <c r="H1359" s="1">
        <v>102.6</v>
      </c>
      <c r="I1359" s="1">
        <v>-0.2</v>
      </c>
      <c r="J1359" s="1">
        <v>-0.19</v>
      </c>
      <c r="K1359" s="1">
        <v>4397189.0</v>
      </c>
      <c r="L1359" s="1">
        <v>4.541115257E8</v>
      </c>
      <c r="M1359" s="6" t="str">
        <f t="shared" si="2"/>
        <v>0</v>
      </c>
      <c r="N1359" s="7" t="str">
        <f t="shared" si="3"/>
        <v>0.2</v>
      </c>
      <c r="O1359" s="8" t="str">
        <f t="shared" ref="O1359:P1359" si="1362">(O1360*13+M1359)/14</f>
        <v>0.597</v>
      </c>
      <c r="P1359" s="8" t="str">
        <f t="shared" si="1362"/>
        <v>0.678</v>
      </c>
      <c r="Q1359" s="8" t="str">
        <f t="shared" si="5"/>
        <v>0.880</v>
      </c>
      <c r="R1359" s="8" t="str">
        <f t="shared" si="6"/>
        <v>46.809</v>
      </c>
    </row>
    <row r="1360" ht="15.75" customHeight="1">
      <c r="A1360" s="1">
        <v>1358.0</v>
      </c>
      <c r="B1360" s="5" t="s">
        <v>17</v>
      </c>
      <c r="C1360" s="1">
        <v>2.0151008E7</v>
      </c>
      <c r="D1360" s="1">
        <v>104.0</v>
      </c>
      <c r="E1360" s="1">
        <v>104.4</v>
      </c>
      <c r="F1360" s="1">
        <v>102.3</v>
      </c>
      <c r="G1360" s="1">
        <v>102.6</v>
      </c>
      <c r="H1360" s="1">
        <v>104.1</v>
      </c>
      <c r="I1360" s="1">
        <v>-1.5</v>
      </c>
      <c r="J1360" s="1">
        <v>-1.44</v>
      </c>
      <c r="K1360" s="1">
        <v>6759614.0</v>
      </c>
      <c r="L1360" s="1">
        <v>6.96600656432E8</v>
      </c>
      <c r="M1360" s="6" t="str">
        <f t="shared" si="2"/>
        <v>0</v>
      </c>
      <c r="N1360" s="7" t="str">
        <f t="shared" si="3"/>
        <v>1.5</v>
      </c>
      <c r="O1360" s="8" t="str">
        <f t="shared" ref="O1360:P1360" si="1363">(O1361*13+M1360)/14</f>
        <v>0.643</v>
      </c>
      <c r="P1360" s="8" t="str">
        <f t="shared" si="1363"/>
        <v>0.715</v>
      </c>
      <c r="Q1360" s="8" t="str">
        <f t="shared" si="5"/>
        <v>0.899</v>
      </c>
      <c r="R1360" s="8" t="str">
        <f t="shared" si="6"/>
        <v>47.339</v>
      </c>
    </row>
    <row r="1361" ht="15.75" customHeight="1">
      <c r="A1361" s="1">
        <v>1359.0</v>
      </c>
      <c r="B1361" s="5" t="s">
        <v>17</v>
      </c>
      <c r="C1361" s="1">
        <v>2.0151007E7</v>
      </c>
      <c r="D1361" s="1">
        <v>103.7</v>
      </c>
      <c r="E1361" s="1">
        <v>104.4</v>
      </c>
      <c r="F1361" s="1">
        <v>102.2</v>
      </c>
      <c r="G1361" s="1">
        <v>104.1</v>
      </c>
      <c r="H1361" s="1">
        <v>103.9</v>
      </c>
      <c r="I1361" s="1">
        <v>0.2</v>
      </c>
      <c r="J1361" s="1">
        <v>0.19</v>
      </c>
      <c r="K1361" s="1">
        <v>1.6736449E7</v>
      </c>
      <c r="L1361" s="1">
        <v>1.71794964859E9</v>
      </c>
      <c r="M1361" s="6" t="str">
        <f t="shared" si="2"/>
        <v>0.2</v>
      </c>
      <c r="N1361" s="7" t="str">
        <f t="shared" si="3"/>
        <v>0</v>
      </c>
      <c r="O1361" s="8" t="str">
        <f t="shared" ref="O1361:P1361" si="1364">(O1362*13+M1361)/14</f>
        <v>0.692</v>
      </c>
      <c r="P1361" s="8" t="str">
        <f t="shared" si="1364"/>
        <v>0.655</v>
      </c>
      <c r="Q1361" s="8" t="str">
        <f t="shared" si="5"/>
        <v>1.057</v>
      </c>
      <c r="R1361" s="8" t="str">
        <f t="shared" si="6"/>
        <v>51.395</v>
      </c>
    </row>
    <row r="1362" ht="15.75" customHeight="1">
      <c r="A1362" s="1">
        <v>1360.0</v>
      </c>
      <c r="B1362" s="5" t="s">
        <v>17</v>
      </c>
      <c r="C1362" s="1">
        <v>2.0151006E7</v>
      </c>
      <c r="D1362" s="1">
        <v>105.0</v>
      </c>
      <c r="E1362" s="1">
        <v>105.3</v>
      </c>
      <c r="F1362" s="1">
        <v>103.0</v>
      </c>
      <c r="G1362" s="1">
        <v>103.9</v>
      </c>
      <c r="H1362" s="1">
        <v>103.9</v>
      </c>
      <c r="I1362" s="1">
        <v>0.0</v>
      </c>
      <c r="J1362" s="1">
        <v>0.0</v>
      </c>
      <c r="K1362" s="1">
        <v>4859703.0</v>
      </c>
      <c r="L1362" s="1">
        <v>5.04544361899E8</v>
      </c>
      <c r="M1362" s="6" t="str">
        <f t="shared" si="2"/>
        <v>0</v>
      </c>
      <c r="N1362" s="7" t="str">
        <f t="shared" si="3"/>
        <v>0</v>
      </c>
      <c r="O1362" s="8" t="str">
        <f t="shared" ref="O1362:P1362" si="1365">(O1363*13+M1362)/14</f>
        <v>0.730</v>
      </c>
      <c r="P1362" s="8" t="str">
        <f t="shared" si="1365"/>
        <v>0.705</v>
      </c>
      <c r="Q1362" s="8" t="str">
        <f t="shared" si="5"/>
        <v>1.036</v>
      </c>
      <c r="R1362" s="8" t="str">
        <f t="shared" si="6"/>
        <v>50.874</v>
      </c>
    </row>
    <row r="1363" ht="15.75" customHeight="1">
      <c r="A1363" s="1">
        <v>1361.0</v>
      </c>
      <c r="B1363" s="5" t="s">
        <v>17</v>
      </c>
      <c r="C1363" s="1">
        <v>2.0151005E7</v>
      </c>
      <c r="D1363" s="1">
        <v>104.6</v>
      </c>
      <c r="E1363" s="1">
        <v>104.6</v>
      </c>
      <c r="F1363" s="1">
        <v>103.3</v>
      </c>
      <c r="G1363" s="1">
        <v>103.9</v>
      </c>
      <c r="H1363" s="1">
        <v>103.4</v>
      </c>
      <c r="I1363" s="1">
        <v>0.5</v>
      </c>
      <c r="J1363" s="1">
        <v>0.48</v>
      </c>
      <c r="K1363" s="1">
        <v>3464522.0</v>
      </c>
      <c r="L1363" s="1">
        <v>3.60298899246E8</v>
      </c>
      <c r="M1363" s="6" t="str">
        <f t="shared" si="2"/>
        <v>0.5</v>
      </c>
      <c r="N1363" s="7" t="str">
        <f t="shared" si="3"/>
        <v>0</v>
      </c>
      <c r="O1363" s="8" t="str">
        <f t="shared" ref="O1363:P1363" si="1366">(O1364*13+M1363)/14</f>
        <v>0.786</v>
      </c>
      <c r="P1363" s="8" t="str">
        <f t="shared" si="1366"/>
        <v>0.759</v>
      </c>
      <c r="Q1363" s="8" t="str">
        <f t="shared" si="5"/>
        <v>1.036</v>
      </c>
      <c r="R1363" s="8" t="str">
        <f t="shared" si="6"/>
        <v>50.874</v>
      </c>
    </row>
    <row r="1364" ht="15.75" customHeight="1">
      <c r="A1364" s="1">
        <v>1362.0</v>
      </c>
      <c r="B1364" s="5" t="s">
        <v>17</v>
      </c>
      <c r="C1364" s="1">
        <v>2.0151002E7</v>
      </c>
      <c r="D1364" s="1">
        <v>102.2</v>
      </c>
      <c r="E1364" s="1">
        <v>103.5</v>
      </c>
      <c r="F1364" s="1">
        <v>102.0</v>
      </c>
      <c r="G1364" s="1">
        <v>103.4</v>
      </c>
      <c r="H1364" s="1">
        <v>100.2</v>
      </c>
      <c r="I1364" s="1">
        <v>3.2</v>
      </c>
      <c r="J1364" s="1">
        <v>3.19</v>
      </c>
      <c r="K1364" s="1">
        <v>9627856.0</v>
      </c>
      <c r="L1364" s="1">
        <v>9.876326253E8</v>
      </c>
      <c r="M1364" s="6" t="str">
        <f t="shared" si="2"/>
        <v>3.2</v>
      </c>
      <c r="N1364" s="7" t="str">
        <f t="shared" si="3"/>
        <v>0</v>
      </c>
      <c r="O1364" s="8" t="str">
        <f t="shared" ref="O1364:P1364" si="1367">(O1365*13+M1364)/14</f>
        <v>0.808</v>
      </c>
      <c r="P1364" s="8" t="str">
        <f t="shared" si="1367"/>
        <v>0.818</v>
      </c>
      <c r="Q1364" s="8" t="str">
        <f t="shared" si="5"/>
        <v>0.989</v>
      </c>
      <c r="R1364" s="8" t="str">
        <f t="shared" si="6"/>
        <v>49.712</v>
      </c>
    </row>
    <row r="1365" ht="15.75" customHeight="1">
      <c r="A1365" s="1">
        <v>1363.0</v>
      </c>
      <c r="B1365" s="5" t="s">
        <v>17</v>
      </c>
      <c r="C1365" s="1">
        <v>2.015093E7</v>
      </c>
      <c r="D1365" s="1">
        <v>100.5</v>
      </c>
      <c r="E1365" s="1">
        <v>101.4</v>
      </c>
      <c r="F1365" s="1">
        <v>99.8</v>
      </c>
      <c r="G1365" s="1">
        <v>100.2</v>
      </c>
      <c r="H1365" s="1">
        <v>98.6</v>
      </c>
      <c r="I1365" s="1">
        <v>1.6</v>
      </c>
      <c r="J1365" s="1">
        <v>1.62</v>
      </c>
      <c r="K1365" s="1">
        <v>7425386.0</v>
      </c>
      <c r="L1365" s="1">
        <v>7.4640340031E8</v>
      </c>
      <c r="M1365" s="6" t="str">
        <f t="shared" si="2"/>
        <v>1.6</v>
      </c>
      <c r="N1365" s="7" t="str">
        <f t="shared" si="3"/>
        <v>0</v>
      </c>
      <c r="O1365" s="8" t="str">
        <f t="shared" ref="O1365:P1365" si="1368">(O1366*13+M1365)/14</f>
        <v>0.624</v>
      </c>
      <c r="P1365" s="8" t="str">
        <f t="shared" si="1368"/>
        <v>0.880</v>
      </c>
      <c r="Q1365" s="8" t="str">
        <f t="shared" si="5"/>
        <v>0.709</v>
      </c>
      <c r="R1365" s="8" t="str">
        <f t="shared" si="6"/>
        <v>41.485</v>
      </c>
    </row>
    <row r="1366" ht="15.75" customHeight="1">
      <c r="A1366" s="1">
        <v>1364.0</v>
      </c>
      <c r="B1366" s="5" t="s">
        <v>17</v>
      </c>
      <c r="C1366" s="1">
        <v>2.0150929E7</v>
      </c>
      <c r="D1366" s="1">
        <v>99.5</v>
      </c>
      <c r="E1366" s="1">
        <v>99.7</v>
      </c>
      <c r="F1366" s="1">
        <v>98.5</v>
      </c>
      <c r="G1366" s="1">
        <v>98.6</v>
      </c>
      <c r="H1366" s="1">
        <v>100.8</v>
      </c>
      <c r="I1366" s="1">
        <v>-2.2</v>
      </c>
      <c r="J1366" s="1">
        <v>-2.18</v>
      </c>
      <c r="K1366" s="1">
        <v>1.0099796E7</v>
      </c>
      <c r="L1366" s="1">
        <v>9.987611076E8</v>
      </c>
      <c r="M1366" s="6" t="str">
        <f t="shared" si="2"/>
        <v>0</v>
      </c>
      <c r="N1366" s="7" t="str">
        <f t="shared" si="3"/>
        <v>2.2</v>
      </c>
      <c r="O1366" s="8" t="str">
        <f t="shared" ref="O1366:P1366" si="1369">(O1367*13+M1366)/14</f>
        <v>0.549</v>
      </c>
      <c r="P1366" s="8" t="str">
        <f t="shared" si="1369"/>
        <v>0.948</v>
      </c>
      <c r="Q1366" s="8" t="str">
        <f t="shared" si="5"/>
        <v>0.579</v>
      </c>
      <c r="R1366" s="8" t="str">
        <f t="shared" si="6"/>
        <v>36.675</v>
      </c>
    </row>
    <row r="1367" ht="15.75" customHeight="1">
      <c r="A1367" s="1">
        <v>1365.0</v>
      </c>
      <c r="B1367" s="5" t="s">
        <v>17</v>
      </c>
      <c r="C1367" s="1">
        <v>2.0150925E7</v>
      </c>
      <c r="D1367" s="1">
        <v>101.2</v>
      </c>
      <c r="E1367" s="1">
        <v>101.8</v>
      </c>
      <c r="F1367" s="1">
        <v>100.5</v>
      </c>
      <c r="G1367" s="1">
        <v>100.8</v>
      </c>
      <c r="H1367" s="1">
        <v>100.9</v>
      </c>
      <c r="I1367" s="1">
        <v>-0.1</v>
      </c>
      <c r="J1367" s="1">
        <v>-0.09</v>
      </c>
      <c r="K1367" s="1">
        <v>5504402.0</v>
      </c>
      <c r="L1367" s="1">
        <v>5.56039027181E8</v>
      </c>
      <c r="M1367" s="6" t="str">
        <f t="shared" si="2"/>
        <v>0</v>
      </c>
      <c r="N1367" s="7" t="str">
        <f t="shared" si="3"/>
        <v>0.1</v>
      </c>
      <c r="O1367" s="8" t="str">
        <f t="shared" ref="O1367:P1367" si="1370">(O1368*13+M1367)/14</f>
        <v>0.591</v>
      </c>
      <c r="P1367" s="8" t="str">
        <f t="shared" si="1370"/>
        <v>0.852</v>
      </c>
      <c r="Q1367" s="8" t="str">
        <f t="shared" si="5"/>
        <v>0.694</v>
      </c>
      <c r="R1367" s="8" t="str">
        <f t="shared" si="6"/>
        <v>40.975</v>
      </c>
    </row>
    <row r="1368" ht="15.75" customHeight="1">
      <c r="A1368" s="1">
        <v>1366.0</v>
      </c>
      <c r="B1368" s="5" t="s">
        <v>17</v>
      </c>
      <c r="C1368" s="1">
        <v>2.0150924E7</v>
      </c>
      <c r="D1368" s="1">
        <v>102.8</v>
      </c>
      <c r="E1368" s="1">
        <v>102.8</v>
      </c>
      <c r="F1368" s="1">
        <v>100.7</v>
      </c>
      <c r="G1368" s="1">
        <v>100.9</v>
      </c>
      <c r="H1368" s="1">
        <v>101.5</v>
      </c>
      <c r="I1368" s="1">
        <v>-0.6</v>
      </c>
      <c r="J1368" s="1">
        <v>-0.59</v>
      </c>
      <c r="K1368" s="1">
        <v>6744687.0</v>
      </c>
      <c r="L1368" s="1">
        <v>6.82762326404E8</v>
      </c>
      <c r="M1368" s="6" t="str">
        <f t="shared" si="2"/>
        <v>0</v>
      </c>
      <c r="N1368" s="7" t="str">
        <f t="shared" si="3"/>
        <v>0.6</v>
      </c>
      <c r="O1368" s="8" t="str">
        <f t="shared" ref="O1368:P1368" si="1371">(O1369*13+M1368)/14</f>
        <v>0.637</v>
      </c>
      <c r="P1368" s="8" t="str">
        <f t="shared" si="1371"/>
        <v>0.910</v>
      </c>
      <c r="Q1368" s="8" t="str">
        <f t="shared" si="5"/>
        <v>0.700</v>
      </c>
      <c r="R1368" s="8" t="str">
        <f t="shared" si="6"/>
        <v>41.179</v>
      </c>
    </row>
    <row r="1369" ht="15.75" customHeight="1">
      <c r="A1369" s="1">
        <v>1367.0</v>
      </c>
      <c r="B1369" s="5" t="s">
        <v>17</v>
      </c>
      <c r="C1369" s="1">
        <v>2.0150923E7</v>
      </c>
      <c r="D1369" s="1">
        <v>102.1</v>
      </c>
      <c r="E1369" s="1">
        <v>103.4</v>
      </c>
      <c r="F1369" s="1">
        <v>101.0</v>
      </c>
      <c r="G1369" s="1">
        <v>101.5</v>
      </c>
      <c r="H1369" s="1">
        <v>103.2</v>
      </c>
      <c r="I1369" s="1">
        <v>-1.7</v>
      </c>
      <c r="J1369" s="1">
        <v>-1.64</v>
      </c>
      <c r="K1369" s="1">
        <v>6635440.0</v>
      </c>
      <c r="L1369" s="1">
        <v>6.74831311578E8</v>
      </c>
      <c r="M1369" s="6" t="str">
        <f t="shared" si="2"/>
        <v>0</v>
      </c>
      <c r="N1369" s="7" t="str">
        <f t="shared" si="3"/>
        <v>1.7</v>
      </c>
      <c r="O1369" s="8" t="str">
        <f t="shared" ref="O1369:P1369" si="1372">(O1370*13+M1369)/14</f>
        <v>0.686</v>
      </c>
      <c r="P1369" s="8" t="str">
        <f t="shared" si="1372"/>
        <v>0.933</v>
      </c>
      <c r="Q1369" s="8" t="str">
        <f t="shared" si="5"/>
        <v>0.735</v>
      </c>
      <c r="R1369" s="8" t="str">
        <f t="shared" si="6"/>
        <v>42.353</v>
      </c>
    </row>
    <row r="1370" ht="15.75" customHeight="1">
      <c r="A1370" s="1">
        <v>1368.0</v>
      </c>
      <c r="B1370" s="5" t="s">
        <v>17</v>
      </c>
      <c r="C1370" s="1">
        <v>2.0150922E7</v>
      </c>
      <c r="D1370" s="1">
        <v>103.5</v>
      </c>
      <c r="E1370" s="1">
        <v>104.9</v>
      </c>
      <c r="F1370" s="1">
        <v>103.0</v>
      </c>
      <c r="G1370" s="1">
        <v>103.2</v>
      </c>
      <c r="H1370" s="1">
        <v>102.8</v>
      </c>
      <c r="I1370" s="1">
        <v>0.4</v>
      </c>
      <c r="J1370" s="1">
        <v>0.38</v>
      </c>
      <c r="K1370" s="1">
        <v>6416442.0</v>
      </c>
      <c r="L1370" s="1">
        <v>6.65814449573E8</v>
      </c>
      <c r="M1370" s="6" t="str">
        <f t="shared" si="2"/>
        <v>0.4</v>
      </c>
      <c r="N1370" s="7" t="str">
        <f t="shared" si="3"/>
        <v>0</v>
      </c>
      <c r="O1370" s="8" t="str">
        <f t="shared" ref="O1370:P1370" si="1373">(O1371*13+M1370)/14</f>
        <v>0.739</v>
      </c>
      <c r="P1370" s="8" t="str">
        <f t="shared" si="1373"/>
        <v>0.875</v>
      </c>
      <c r="Q1370" s="8" t="str">
        <f t="shared" si="5"/>
        <v>0.845</v>
      </c>
      <c r="R1370" s="8" t="str">
        <f t="shared" si="6"/>
        <v>45.786</v>
      </c>
    </row>
    <row r="1371" ht="15.75" customHeight="1">
      <c r="A1371" s="1">
        <v>1369.0</v>
      </c>
      <c r="B1371" s="5" t="s">
        <v>17</v>
      </c>
      <c r="C1371" s="1">
        <v>2.0150921E7</v>
      </c>
      <c r="D1371" s="1">
        <v>101.7</v>
      </c>
      <c r="E1371" s="1">
        <v>104.2</v>
      </c>
      <c r="F1371" s="1">
        <v>101.7</v>
      </c>
      <c r="G1371" s="1">
        <v>103.5</v>
      </c>
      <c r="H1371" s="1">
        <v>103.6</v>
      </c>
      <c r="I1371" s="1">
        <v>-0.1</v>
      </c>
      <c r="J1371" s="1">
        <v>-0.09</v>
      </c>
      <c r="K1371" s="1">
        <v>7070184.0</v>
      </c>
      <c r="L1371" s="1">
        <v>7.3041385464E8</v>
      </c>
      <c r="M1371" s="6" t="str">
        <f t="shared" si="2"/>
        <v>0</v>
      </c>
      <c r="N1371" s="7" t="str">
        <f t="shared" si="3"/>
        <v>0.1</v>
      </c>
      <c r="O1371" s="8" t="str">
        <f t="shared" ref="O1371:P1371" si="1374">(O1372*13+M1371)/14</f>
        <v>0.765</v>
      </c>
      <c r="P1371" s="8" t="str">
        <f t="shared" si="1374"/>
        <v>0.942</v>
      </c>
      <c r="Q1371" s="8" t="str">
        <f t="shared" si="5"/>
        <v>0.812</v>
      </c>
      <c r="R1371" s="8" t="str">
        <f t="shared" si="6"/>
        <v>44.808</v>
      </c>
    </row>
    <row r="1372" ht="15.75" customHeight="1">
      <c r="A1372" s="1">
        <v>1370.0</v>
      </c>
      <c r="B1372" s="5" t="s">
        <v>17</v>
      </c>
      <c r="C1372" s="1">
        <v>2.0150918E7</v>
      </c>
      <c r="D1372" s="1">
        <v>103.7</v>
      </c>
      <c r="E1372" s="1">
        <v>104.7</v>
      </c>
      <c r="F1372" s="1">
        <v>103.5</v>
      </c>
      <c r="G1372" s="1">
        <v>103.6</v>
      </c>
      <c r="H1372" s="1">
        <v>103.7</v>
      </c>
      <c r="I1372" s="1">
        <v>-0.1</v>
      </c>
      <c r="J1372" s="1">
        <v>-0.09</v>
      </c>
      <c r="K1372" s="1">
        <v>7519949.0</v>
      </c>
      <c r="L1372" s="1">
        <v>7.8211257177E8</v>
      </c>
      <c r="M1372" s="6" t="str">
        <f t="shared" si="2"/>
        <v>0</v>
      </c>
      <c r="N1372" s="7" t="str">
        <f t="shared" si="3"/>
        <v>0.1</v>
      </c>
      <c r="O1372" s="8" t="str">
        <f t="shared" ref="O1372:P1372" si="1375">(O1373*13+M1372)/14</f>
        <v>0.823</v>
      </c>
      <c r="P1372" s="8" t="str">
        <f t="shared" si="1375"/>
        <v>1.007</v>
      </c>
      <c r="Q1372" s="8" t="str">
        <f t="shared" si="5"/>
        <v>0.818</v>
      </c>
      <c r="R1372" s="8" t="str">
        <f t="shared" si="6"/>
        <v>44.997</v>
      </c>
    </row>
    <row r="1373" ht="15.75" customHeight="1">
      <c r="A1373" s="1">
        <v>1371.0</v>
      </c>
      <c r="B1373" s="5" t="s">
        <v>17</v>
      </c>
      <c r="C1373" s="1">
        <v>2.0150917E7</v>
      </c>
      <c r="D1373" s="1">
        <v>106.7</v>
      </c>
      <c r="E1373" s="1">
        <v>106.8</v>
      </c>
      <c r="F1373" s="1">
        <v>102.4</v>
      </c>
      <c r="G1373" s="1">
        <v>103.7</v>
      </c>
      <c r="H1373" s="1">
        <v>106.0</v>
      </c>
      <c r="I1373" s="1">
        <v>-2.3</v>
      </c>
      <c r="J1373" s="1">
        <v>-2.1698</v>
      </c>
      <c r="K1373" s="1">
        <v>9816718.0</v>
      </c>
      <c r="L1373" s="1">
        <v>1.027852996684E9</v>
      </c>
      <c r="M1373" s="6" t="str">
        <f t="shared" si="2"/>
        <v>0</v>
      </c>
      <c r="N1373" s="7" t="str">
        <f t="shared" si="3"/>
        <v>2.3</v>
      </c>
      <c r="O1373" s="8" t="str">
        <f t="shared" ref="O1373:P1373" si="1376">(O1374*13+M1373)/14</f>
        <v>0.887</v>
      </c>
      <c r="P1373" s="8" t="str">
        <f t="shared" si="1376"/>
        <v>1.076</v>
      </c>
      <c r="Q1373" s="8" t="str">
        <f t="shared" si="5"/>
        <v>0.824</v>
      </c>
      <c r="R1373" s="8" t="str">
        <f t="shared" si="6"/>
        <v>45.173</v>
      </c>
    </row>
    <row r="1374" ht="15.75" customHeight="1">
      <c r="A1374" s="1">
        <v>1372.0</v>
      </c>
      <c r="B1374" s="5" t="s">
        <v>17</v>
      </c>
      <c r="C1374" s="1">
        <v>2.0150916E7</v>
      </c>
      <c r="D1374" s="1">
        <v>105.3</v>
      </c>
      <c r="E1374" s="1">
        <v>106.7</v>
      </c>
      <c r="F1374" s="1">
        <v>104.3</v>
      </c>
      <c r="G1374" s="1">
        <v>106.0</v>
      </c>
      <c r="H1374" s="1">
        <v>104.2</v>
      </c>
      <c r="I1374" s="1">
        <v>1.8</v>
      </c>
      <c r="J1374" s="1">
        <v>1.7275</v>
      </c>
      <c r="K1374" s="1">
        <v>6970398.0</v>
      </c>
      <c r="L1374" s="1">
        <v>7.361852823E8</v>
      </c>
      <c r="M1374" s="6" t="str">
        <f t="shared" si="2"/>
        <v>1.8</v>
      </c>
      <c r="N1374" s="7" t="str">
        <f t="shared" si="3"/>
        <v>0</v>
      </c>
      <c r="O1374" s="8" t="str">
        <f t="shared" ref="O1374:P1374" si="1377">(O1375*13+M1374)/14</f>
        <v>0.955</v>
      </c>
      <c r="P1374" s="8" t="str">
        <f t="shared" si="1377"/>
        <v>0.982</v>
      </c>
      <c r="Q1374" s="8" t="str">
        <f t="shared" si="5"/>
        <v>0.972</v>
      </c>
      <c r="R1374" s="8" t="str">
        <f t="shared" si="6"/>
        <v>49.299</v>
      </c>
    </row>
    <row r="1375" ht="15.75" customHeight="1">
      <c r="A1375" s="1">
        <v>1373.0</v>
      </c>
      <c r="B1375" s="5" t="s">
        <v>17</v>
      </c>
      <c r="C1375" s="1">
        <v>2.0150915E7</v>
      </c>
      <c r="D1375" s="1">
        <v>105.1</v>
      </c>
      <c r="E1375" s="1">
        <v>105.3</v>
      </c>
      <c r="F1375" s="1">
        <v>103.5</v>
      </c>
      <c r="G1375" s="1">
        <v>104.2</v>
      </c>
      <c r="H1375" s="1">
        <v>105.1</v>
      </c>
      <c r="I1375" s="1">
        <v>-0.9</v>
      </c>
      <c r="J1375" s="1">
        <v>-0.8563</v>
      </c>
      <c r="K1375" s="1">
        <v>6375199.0</v>
      </c>
      <c r="L1375" s="1">
        <v>6.65337093795E8</v>
      </c>
      <c r="M1375" s="6" t="str">
        <f t="shared" si="2"/>
        <v>0</v>
      </c>
      <c r="N1375" s="7" t="str">
        <f t="shared" si="3"/>
        <v>0.9</v>
      </c>
      <c r="O1375" s="8" t="str">
        <f t="shared" ref="O1375:P1375" si="1378">(O1376*13+M1375)/14</f>
        <v>0.890</v>
      </c>
      <c r="P1375" s="8" t="str">
        <f t="shared" si="1378"/>
        <v>1.058</v>
      </c>
      <c r="Q1375" s="8" t="str">
        <f t="shared" si="5"/>
        <v>0.841</v>
      </c>
      <c r="R1375" s="8" t="str">
        <f t="shared" si="6"/>
        <v>45.695</v>
      </c>
    </row>
    <row r="1376" ht="15.75" customHeight="1">
      <c r="A1376" s="1">
        <v>1374.0</v>
      </c>
      <c r="B1376" s="5" t="s">
        <v>17</v>
      </c>
      <c r="C1376" s="1">
        <v>2.0150914E7</v>
      </c>
      <c r="D1376" s="1">
        <v>104.9</v>
      </c>
      <c r="E1376" s="1">
        <v>106.2</v>
      </c>
      <c r="F1376" s="1">
        <v>104.2</v>
      </c>
      <c r="G1376" s="1">
        <v>105.1</v>
      </c>
      <c r="H1376" s="1">
        <v>104.9</v>
      </c>
      <c r="I1376" s="1">
        <v>0.2</v>
      </c>
      <c r="J1376" s="1">
        <v>0.19</v>
      </c>
      <c r="K1376" s="1">
        <v>6545182.0</v>
      </c>
      <c r="L1376" s="1">
        <v>6.880216579E8</v>
      </c>
      <c r="M1376" s="6" t="str">
        <f t="shared" si="2"/>
        <v>0.2</v>
      </c>
      <c r="N1376" s="7" t="str">
        <f t="shared" si="3"/>
        <v>0</v>
      </c>
      <c r="O1376" s="8" t="str">
        <f t="shared" ref="O1376:P1376" si="1379">(O1377*13+M1376)/14</f>
        <v>0.958</v>
      </c>
      <c r="P1376" s="8" t="str">
        <f t="shared" si="1379"/>
        <v>1.070</v>
      </c>
      <c r="Q1376" s="8" t="str">
        <f t="shared" si="5"/>
        <v>0.896</v>
      </c>
      <c r="R1376" s="8" t="str">
        <f t="shared" si="6"/>
        <v>47.254</v>
      </c>
    </row>
    <row r="1377" ht="15.75" customHeight="1">
      <c r="A1377" s="1">
        <v>1375.0</v>
      </c>
      <c r="B1377" s="5" t="s">
        <v>17</v>
      </c>
      <c r="C1377" s="1">
        <v>2.0150911E7</v>
      </c>
      <c r="D1377" s="1">
        <v>108.7</v>
      </c>
      <c r="E1377" s="1">
        <v>109.5</v>
      </c>
      <c r="F1377" s="1">
        <v>104.6</v>
      </c>
      <c r="G1377" s="1">
        <v>104.9</v>
      </c>
      <c r="H1377" s="1">
        <v>108.1</v>
      </c>
      <c r="I1377" s="1">
        <v>-3.2</v>
      </c>
      <c r="J1377" s="1">
        <v>-2.9602</v>
      </c>
      <c r="K1377" s="1">
        <v>9022013.0</v>
      </c>
      <c r="L1377" s="1">
        <v>9.578362349E8</v>
      </c>
      <c r="M1377" s="6" t="str">
        <f t="shared" si="2"/>
        <v>0</v>
      </c>
      <c r="N1377" s="7" t="str">
        <f t="shared" si="3"/>
        <v>3.2</v>
      </c>
      <c r="O1377" s="8" t="str">
        <f t="shared" ref="O1377:P1377" si="1380">(O1378*13+M1377)/14</f>
        <v>1.017</v>
      </c>
      <c r="P1377" s="8" t="str">
        <f t="shared" si="1380"/>
        <v>1.152</v>
      </c>
      <c r="Q1377" s="8" t="str">
        <f t="shared" si="5"/>
        <v>0.883</v>
      </c>
      <c r="R1377" s="8" t="str">
        <f t="shared" si="6"/>
        <v>46.880</v>
      </c>
    </row>
    <row r="1378" ht="15.75" customHeight="1">
      <c r="A1378" s="1">
        <v>1376.0</v>
      </c>
      <c r="B1378" s="5" t="s">
        <v>17</v>
      </c>
      <c r="C1378" s="1">
        <v>2.015091E7</v>
      </c>
      <c r="D1378" s="1">
        <v>108.9</v>
      </c>
      <c r="E1378" s="1">
        <v>109.0</v>
      </c>
      <c r="F1378" s="1">
        <v>107.2</v>
      </c>
      <c r="G1378" s="1">
        <v>108.1</v>
      </c>
      <c r="H1378" s="1">
        <v>109.9</v>
      </c>
      <c r="I1378" s="1">
        <v>-1.8</v>
      </c>
      <c r="J1378" s="1">
        <v>-1.6379</v>
      </c>
      <c r="K1378" s="1">
        <v>6489457.0</v>
      </c>
      <c r="L1378" s="1">
        <v>7.0155196965E8</v>
      </c>
      <c r="M1378" s="6" t="str">
        <f t="shared" si="2"/>
        <v>0</v>
      </c>
      <c r="N1378" s="7" t="str">
        <f t="shared" si="3"/>
        <v>1.8</v>
      </c>
      <c r="O1378" s="8" t="str">
        <f t="shared" ref="O1378:P1378" si="1381">(O1379*13+M1378)/14</f>
        <v>1.095</v>
      </c>
      <c r="P1378" s="8" t="str">
        <f t="shared" si="1381"/>
        <v>0.995</v>
      </c>
      <c r="Q1378" s="8" t="str">
        <f t="shared" si="5"/>
        <v>1.101</v>
      </c>
      <c r="R1378" s="8" t="str">
        <f t="shared" si="6"/>
        <v>52.402</v>
      </c>
    </row>
    <row r="1379" ht="15.75" customHeight="1">
      <c r="A1379" s="1">
        <v>1377.0</v>
      </c>
      <c r="B1379" s="5" t="s">
        <v>17</v>
      </c>
      <c r="C1379" s="1">
        <v>2.0150909E7</v>
      </c>
      <c r="D1379" s="1">
        <v>106.0</v>
      </c>
      <c r="E1379" s="1">
        <v>111.8</v>
      </c>
      <c r="F1379" s="1">
        <v>106.0</v>
      </c>
      <c r="G1379" s="1">
        <v>109.9</v>
      </c>
      <c r="H1379" s="1">
        <v>103.6</v>
      </c>
      <c r="I1379" s="1">
        <v>6.3</v>
      </c>
      <c r="J1379" s="1">
        <v>6.0811</v>
      </c>
      <c r="K1379" s="1">
        <v>1.8049486E7</v>
      </c>
      <c r="L1379" s="1">
        <v>1.96931649156E9</v>
      </c>
      <c r="M1379" s="6" t="str">
        <f t="shared" si="2"/>
        <v>6.3</v>
      </c>
      <c r="N1379" s="7" t="str">
        <f t="shared" si="3"/>
        <v>0</v>
      </c>
      <c r="O1379" s="8" t="str">
        <f t="shared" ref="O1379:P1379" si="1382">(O1380*13+M1379)/14</f>
        <v>1.179</v>
      </c>
      <c r="P1379" s="8" t="str">
        <f t="shared" si="1382"/>
        <v>0.933</v>
      </c>
      <c r="Q1379" s="8" t="str">
        <f t="shared" si="5"/>
        <v>1.264</v>
      </c>
      <c r="R1379" s="8" t="str">
        <f t="shared" si="6"/>
        <v>55.838</v>
      </c>
    </row>
    <row r="1380" ht="15.75" customHeight="1">
      <c r="A1380" s="1">
        <v>1378.0</v>
      </c>
      <c r="B1380" s="5" t="s">
        <v>17</v>
      </c>
      <c r="C1380" s="1">
        <v>2.0150908E7</v>
      </c>
      <c r="D1380" s="1">
        <v>101.2</v>
      </c>
      <c r="E1380" s="1">
        <v>104.8</v>
      </c>
      <c r="F1380" s="1">
        <v>100.5</v>
      </c>
      <c r="G1380" s="1">
        <v>103.6</v>
      </c>
      <c r="H1380" s="1">
        <v>101.0</v>
      </c>
      <c r="I1380" s="1">
        <v>2.6</v>
      </c>
      <c r="J1380" s="1">
        <v>2.5743</v>
      </c>
      <c r="K1380" s="1">
        <v>6639050.0</v>
      </c>
      <c r="L1380" s="1">
        <v>6.81858411576E8</v>
      </c>
      <c r="M1380" s="6" t="str">
        <f t="shared" si="2"/>
        <v>2.6</v>
      </c>
      <c r="N1380" s="7" t="str">
        <f t="shared" si="3"/>
        <v>0</v>
      </c>
      <c r="O1380" s="8" t="str">
        <f t="shared" ref="O1380:P1380" si="1383">(O1381*13+M1380)/14</f>
        <v>0.785</v>
      </c>
      <c r="P1380" s="8" t="str">
        <f t="shared" si="1383"/>
        <v>1.004</v>
      </c>
      <c r="Q1380" s="8" t="str">
        <f t="shared" si="5"/>
        <v>0.782</v>
      </c>
      <c r="R1380" s="8" t="str">
        <f t="shared" si="6"/>
        <v>43.880</v>
      </c>
    </row>
    <row r="1381" ht="15.75" customHeight="1">
      <c r="A1381" s="1">
        <v>1379.0</v>
      </c>
      <c r="B1381" s="5" t="s">
        <v>17</v>
      </c>
      <c r="C1381" s="1">
        <v>2.0150907E7</v>
      </c>
      <c r="D1381" s="1">
        <v>101.5</v>
      </c>
      <c r="E1381" s="1">
        <v>102.8</v>
      </c>
      <c r="F1381" s="1">
        <v>100.6</v>
      </c>
      <c r="G1381" s="1">
        <v>101.0</v>
      </c>
      <c r="H1381" s="1">
        <v>102.0</v>
      </c>
      <c r="I1381" s="1">
        <v>-1.0</v>
      </c>
      <c r="J1381" s="1">
        <v>-0.9804</v>
      </c>
      <c r="K1381" s="1">
        <v>4919908.0</v>
      </c>
      <c r="L1381" s="1">
        <v>4.9928724514E8</v>
      </c>
      <c r="M1381" s="6" t="str">
        <f t="shared" si="2"/>
        <v>0</v>
      </c>
      <c r="N1381" s="7" t="str">
        <f t="shared" si="3"/>
        <v>1</v>
      </c>
      <c r="O1381" s="8" t="str">
        <f t="shared" ref="O1381:P1381" si="1384">(O1382*13+M1381)/14</f>
        <v>0.646</v>
      </c>
      <c r="P1381" s="8" t="str">
        <f t="shared" si="1384"/>
        <v>1.082</v>
      </c>
      <c r="Q1381" s="8" t="str">
        <f t="shared" si="5"/>
        <v>0.597</v>
      </c>
      <c r="R1381" s="8" t="str">
        <f t="shared" si="6"/>
        <v>37.383</v>
      </c>
    </row>
    <row r="1382" ht="15.75" customHeight="1">
      <c r="A1382" s="1">
        <v>1380.0</v>
      </c>
      <c r="B1382" s="5" t="s">
        <v>17</v>
      </c>
      <c r="C1382" s="1">
        <v>2.0150904E7</v>
      </c>
      <c r="D1382" s="1">
        <v>104.0</v>
      </c>
      <c r="E1382" s="1">
        <v>104.0</v>
      </c>
      <c r="F1382" s="1">
        <v>100.3</v>
      </c>
      <c r="G1382" s="1">
        <v>102.0</v>
      </c>
      <c r="H1382" s="1">
        <v>102.6</v>
      </c>
      <c r="I1382" s="1">
        <v>-0.6</v>
      </c>
      <c r="J1382" s="1">
        <v>-0.5848</v>
      </c>
      <c r="K1382" s="1">
        <v>6967287.0</v>
      </c>
      <c r="L1382" s="1">
        <v>7.09403227196E8</v>
      </c>
      <c r="M1382" s="6" t="str">
        <f t="shared" si="2"/>
        <v>0</v>
      </c>
      <c r="N1382" s="7" t="str">
        <f t="shared" si="3"/>
        <v>0.6</v>
      </c>
      <c r="O1382" s="8" t="str">
        <f t="shared" ref="O1382:P1382" si="1385">(O1383*13+M1382)/14</f>
        <v>0.695</v>
      </c>
      <c r="P1382" s="8" t="str">
        <f t="shared" si="1385"/>
        <v>1.088</v>
      </c>
      <c r="Q1382" s="8" t="str">
        <f t="shared" si="5"/>
        <v>0.639</v>
      </c>
      <c r="R1382" s="8" t="str">
        <f t="shared" si="6"/>
        <v>38.995</v>
      </c>
    </row>
    <row r="1383" ht="15.75" customHeight="1">
      <c r="A1383" s="1">
        <v>1381.0</v>
      </c>
      <c r="B1383" s="5" t="s">
        <v>17</v>
      </c>
      <c r="C1383" s="1">
        <v>2.0150902E7</v>
      </c>
      <c r="D1383" s="1">
        <v>101.3</v>
      </c>
      <c r="E1383" s="1">
        <v>103.5</v>
      </c>
      <c r="F1383" s="1">
        <v>101.0</v>
      </c>
      <c r="G1383" s="1">
        <v>102.6</v>
      </c>
      <c r="H1383" s="1">
        <v>101.2</v>
      </c>
      <c r="I1383" s="1">
        <v>1.4</v>
      </c>
      <c r="J1383" s="1">
        <v>1.3834</v>
      </c>
      <c r="K1383" s="1">
        <v>7448068.0</v>
      </c>
      <c r="L1383" s="1">
        <v>7.6454222988E8</v>
      </c>
      <c r="M1383" s="6" t="str">
        <f t="shared" si="2"/>
        <v>1.4</v>
      </c>
      <c r="N1383" s="7" t="str">
        <f t="shared" si="3"/>
        <v>0</v>
      </c>
      <c r="O1383" s="8" t="str">
        <f t="shared" ref="O1383:P1383" si="1386">(O1384*13+M1383)/14</f>
        <v>0.749</v>
      </c>
      <c r="P1383" s="8" t="str">
        <f t="shared" si="1386"/>
        <v>1.125</v>
      </c>
      <c r="Q1383" s="8" t="str">
        <f t="shared" si="5"/>
        <v>0.665</v>
      </c>
      <c r="R1383" s="8" t="str">
        <f t="shared" si="6"/>
        <v>39.955</v>
      </c>
    </row>
    <row r="1384" ht="15.75" customHeight="1">
      <c r="A1384" s="1">
        <v>1382.0</v>
      </c>
      <c r="B1384" s="5" t="s">
        <v>17</v>
      </c>
      <c r="C1384" s="1">
        <v>2.0150901E7</v>
      </c>
      <c r="D1384" s="1">
        <v>102.5</v>
      </c>
      <c r="E1384" s="1">
        <v>103.6</v>
      </c>
      <c r="F1384" s="1">
        <v>100.9</v>
      </c>
      <c r="G1384" s="1">
        <v>101.2</v>
      </c>
      <c r="H1384" s="1">
        <v>103.3</v>
      </c>
      <c r="I1384" s="1">
        <v>-2.1</v>
      </c>
      <c r="J1384" s="1">
        <v>-2.0329</v>
      </c>
      <c r="K1384" s="1">
        <v>7067486.0</v>
      </c>
      <c r="L1384" s="1">
        <v>7.2165289854E8</v>
      </c>
      <c r="M1384" s="6" t="str">
        <f t="shared" si="2"/>
        <v>0</v>
      </c>
      <c r="N1384" s="7" t="str">
        <f t="shared" si="3"/>
        <v>2.1</v>
      </c>
      <c r="O1384" s="8" t="str">
        <f t="shared" ref="O1384:P1384" si="1387">(O1385*13+M1384)/14</f>
        <v>0.699</v>
      </c>
      <c r="P1384" s="8" t="str">
        <f t="shared" si="1387"/>
        <v>1.212</v>
      </c>
      <c r="Q1384" s="8" t="str">
        <f t="shared" si="5"/>
        <v>0.577</v>
      </c>
      <c r="R1384" s="8" t="str">
        <f t="shared" si="6"/>
        <v>36.572</v>
      </c>
    </row>
    <row r="1385" ht="15.75" customHeight="1">
      <c r="A1385" s="1">
        <v>1383.0</v>
      </c>
      <c r="B1385" s="5" t="s">
        <v>17</v>
      </c>
      <c r="C1385" s="1">
        <v>2.0150831E7</v>
      </c>
      <c r="D1385" s="1">
        <v>105.8</v>
      </c>
      <c r="E1385" s="1">
        <v>105.8</v>
      </c>
      <c r="F1385" s="1">
        <v>102.1</v>
      </c>
      <c r="G1385" s="1">
        <v>103.3</v>
      </c>
      <c r="H1385" s="1">
        <v>104.6</v>
      </c>
      <c r="I1385" s="1">
        <v>-1.3</v>
      </c>
      <c r="J1385" s="1">
        <v>-1.2428</v>
      </c>
      <c r="K1385" s="1">
        <v>6308932.0</v>
      </c>
      <c r="L1385" s="1">
        <v>6.51610407271E8</v>
      </c>
      <c r="M1385" s="6" t="str">
        <f t="shared" si="2"/>
        <v>0</v>
      </c>
      <c r="N1385" s="7" t="str">
        <f t="shared" si="3"/>
        <v>1.3</v>
      </c>
      <c r="O1385" s="8" t="str">
        <f t="shared" ref="O1385:P1385" si="1388">(O1386*13+M1385)/14</f>
        <v>0.753</v>
      </c>
      <c r="P1385" s="8" t="str">
        <f t="shared" si="1388"/>
        <v>1.144</v>
      </c>
      <c r="Q1385" s="8" t="str">
        <f t="shared" si="5"/>
        <v>0.658</v>
      </c>
      <c r="R1385" s="8" t="str">
        <f t="shared" si="6"/>
        <v>39.687</v>
      </c>
    </row>
    <row r="1386" ht="15.75" customHeight="1">
      <c r="A1386" s="1">
        <v>1384.0</v>
      </c>
      <c r="B1386" s="5" t="s">
        <v>17</v>
      </c>
      <c r="C1386" s="1">
        <v>2.0150828E7</v>
      </c>
      <c r="D1386" s="1">
        <v>106.8</v>
      </c>
      <c r="E1386" s="1">
        <v>106.8</v>
      </c>
      <c r="F1386" s="1">
        <v>104.5</v>
      </c>
      <c r="G1386" s="1">
        <v>104.6</v>
      </c>
      <c r="H1386" s="1">
        <v>103.9</v>
      </c>
      <c r="I1386" s="1">
        <v>0.7</v>
      </c>
      <c r="J1386" s="1">
        <v>0.6737</v>
      </c>
      <c r="K1386" s="1">
        <v>1.2067936E7</v>
      </c>
      <c r="L1386" s="1">
        <v>1.273545489017E9</v>
      </c>
      <c r="M1386" s="6" t="str">
        <f t="shared" si="2"/>
        <v>0.7</v>
      </c>
      <c r="N1386" s="7" t="str">
        <f t="shared" si="3"/>
        <v>0</v>
      </c>
      <c r="O1386" s="8" t="str">
        <f t="shared" ref="O1386:P1386" si="1389">(O1387*13+M1386)/14</f>
        <v>0.811</v>
      </c>
      <c r="P1386" s="8" t="str">
        <f t="shared" si="1389"/>
        <v>1.132</v>
      </c>
      <c r="Q1386" s="8" t="str">
        <f t="shared" si="5"/>
        <v>0.716</v>
      </c>
      <c r="R1386" s="8" t="str">
        <f t="shared" si="6"/>
        <v>41.730</v>
      </c>
    </row>
    <row r="1387" ht="15.75" customHeight="1">
      <c r="A1387" s="1">
        <v>1385.0</v>
      </c>
      <c r="B1387" s="5" t="s">
        <v>17</v>
      </c>
      <c r="C1387" s="1">
        <v>2.0150827E7</v>
      </c>
      <c r="D1387" s="1">
        <v>102.9</v>
      </c>
      <c r="E1387" s="1">
        <v>105.0</v>
      </c>
      <c r="F1387" s="1">
        <v>102.0</v>
      </c>
      <c r="G1387" s="1">
        <v>103.9</v>
      </c>
      <c r="H1387" s="1">
        <v>100.3</v>
      </c>
      <c r="I1387" s="1">
        <v>3.6</v>
      </c>
      <c r="J1387" s="1">
        <v>3.5892</v>
      </c>
      <c r="K1387" s="1">
        <v>1.1653354E7</v>
      </c>
      <c r="L1387" s="1">
        <v>1.201586787816E9</v>
      </c>
      <c r="M1387" s="6" t="str">
        <f t="shared" si="2"/>
        <v>3.6</v>
      </c>
      <c r="N1387" s="7" t="str">
        <f t="shared" si="3"/>
        <v>0</v>
      </c>
      <c r="O1387" s="8" t="str">
        <f t="shared" ref="O1387:P1387" si="1390">(O1388*13+M1387)/14</f>
        <v>0.819</v>
      </c>
      <c r="P1387" s="8" t="str">
        <f t="shared" si="1390"/>
        <v>1.219</v>
      </c>
      <c r="Q1387" s="8" t="str">
        <f t="shared" si="5"/>
        <v>0.672</v>
      </c>
      <c r="R1387" s="8" t="str">
        <f t="shared" si="6"/>
        <v>40.190</v>
      </c>
    </row>
    <row r="1388" ht="15.75" customHeight="1">
      <c r="A1388" s="1">
        <v>1386.0</v>
      </c>
      <c r="B1388" s="5" t="s">
        <v>17</v>
      </c>
      <c r="C1388" s="1">
        <v>2.0150826E7</v>
      </c>
      <c r="D1388" s="1">
        <v>99.5</v>
      </c>
      <c r="E1388" s="1">
        <v>102.4</v>
      </c>
      <c r="F1388" s="1">
        <v>99.0</v>
      </c>
      <c r="G1388" s="1">
        <v>100.3</v>
      </c>
      <c r="H1388" s="1">
        <v>102.3</v>
      </c>
      <c r="I1388" s="1">
        <v>-2.0</v>
      </c>
      <c r="J1388" s="1">
        <v>-1.955</v>
      </c>
      <c r="K1388" s="1">
        <v>1.6202417E7</v>
      </c>
      <c r="L1388" s="1">
        <v>1.6310061803E9</v>
      </c>
      <c r="M1388" s="6" t="str">
        <f t="shared" si="2"/>
        <v>0</v>
      </c>
      <c r="N1388" s="7" t="str">
        <f t="shared" si="3"/>
        <v>2</v>
      </c>
      <c r="O1388" s="8" t="str">
        <f t="shared" ref="O1388:P1388" si="1391">(O1389*13+M1388)/14</f>
        <v>0.605</v>
      </c>
      <c r="P1388" s="8" t="str">
        <f t="shared" si="1391"/>
        <v>1.313</v>
      </c>
      <c r="Q1388" s="8" t="str">
        <f t="shared" si="5"/>
        <v>0.461</v>
      </c>
      <c r="R1388" s="8" t="str">
        <f t="shared" si="6"/>
        <v>31.553</v>
      </c>
    </row>
    <row r="1389" ht="15.75" customHeight="1">
      <c r="A1389" s="1">
        <v>1387.0</v>
      </c>
      <c r="B1389" s="5" t="s">
        <v>17</v>
      </c>
      <c r="C1389" s="1">
        <v>2.0150825E7</v>
      </c>
      <c r="D1389" s="1">
        <v>98.0</v>
      </c>
      <c r="E1389" s="1">
        <v>103.8</v>
      </c>
      <c r="F1389" s="1">
        <v>97.5</v>
      </c>
      <c r="G1389" s="1">
        <v>102.3</v>
      </c>
      <c r="H1389" s="1">
        <v>98.55</v>
      </c>
      <c r="I1389" s="1">
        <v>3.75</v>
      </c>
      <c r="J1389" s="1">
        <v>3.8052</v>
      </c>
      <c r="K1389" s="1">
        <v>1.9124956E7</v>
      </c>
      <c r="L1389" s="1">
        <v>1.929258116934E9</v>
      </c>
      <c r="M1389" s="6" t="str">
        <f t="shared" si="2"/>
        <v>3.75</v>
      </c>
      <c r="N1389" s="7" t="str">
        <f t="shared" si="3"/>
        <v>0</v>
      </c>
      <c r="O1389" s="8" t="str">
        <f t="shared" ref="O1389:P1389" si="1392">(O1390*13+M1389)/14</f>
        <v>0.652</v>
      </c>
      <c r="P1389" s="8" t="str">
        <f t="shared" si="1392"/>
        <v>1.260</v>
      </c>
      <c r="Q1389" s="8" t="str">
        <f t="shared" si="5"/>
        <v>0.517</v>
      </c>
      <c r="R1389" s="8" t="str">
        <f t="shared" si="6"/>
        <v>34.093</v>
      </c>
    </row>
    <row r="1390" ht="15.75" customHeight="1">
      <c r="A1390" s="1">
        <v>1388.0</v>
      </c>
      <c r="B1390" s="5" t="s">
        <v>17</v>
      </c>
      <c r="C1390" s="1">
        <v>2.0150824E7</v>
      </c>
      <c r="D1390" s="1">
        <v>99.4</v>
      </c>
      <c r="E1390" s="1">
        <v>100.6</v>
      </c>
      <c r="F1390" s="1">
        <v>98.1</v>
      </c>
      <c r="G1390" s="1">
        <v>98.55</v>
      </c>
      <c r="H1390" s="1">
        <v>102.7</v>
      </c>
      <c r="I1390" s="1">
        <v>-4.15</v>
      </c>
      <c r="J1390" s="1">
        <v>-4.0409</v>
      </c>
      <c r="K1390" s="1">
        <v>1.6756753E7</v>
      </c>
      <c r="L1390" s="1">
        <v>1.66131049644E9</v>
      </c>
      <c r="M1390" s="6" t="str">
        <f t="shared" si="2"/>
        <v>0</v>
      </c>
      <c r="N1390" s="7" t="str">
        <f t="shared" si="3"/>
        <v>4.15</v>
      </c>
      <c r="O1390" s="8" t="str">
        <f t="shared" ref="O1390:P1390" si="1393">(O1391*13+M1390)/14</f>
        <v>0.413</v>
      </c>
      <c r="P1390" s="8" t="str">
        <f t="shared" si="1393"/>
        <v>1.357</v>
      </c>
      <c r="Q1390" s="8" t="str">
        <f t="shared" si="5"/>
        <v>0.305</v>
      </c>
      <c r="R1390" s="8" t="str">
        <f t="shared" si="6"/>
        <v>23.352</v>
      </c>
    </row>
    <row r="1391" ht="15.75" customHeight="1">
      <c r="A1391" s="1">
        <v>1389.0</v>
      </c>
      <c r="B1391" s="5" t="s">
        <v>17</v>
      </c>
      <c r="C1391" s="1">
        <v>2.0150821E7</v>
      </c>
      <c r="D1391" s="1">
        <v>103.0</v>
      </c>
      <c r="E1391" s="1">
        <v>103.7</v>
      </c>
      <c r="F1391" s="1">
        <v>102.0</v>
      </c>
      <c r="G1391" s="1">
        <v>102.7</v>
      </c>
      <c r="H1391" s="1">
        <v>105.8</v>
      </c>
      <c r="I1391" s="1">
        <v>-3.1</v>
      </c>
      <c r="J1391" s="1">
        <v>-2.9301</v>
      </c>
      <c r="K1391" s="1">
        <v>1.4728569E7</v>
      </c>
      <c r="L1391" s="1">
        <v>1.512120044323E9</v>
      </c>
      <c r="M1391" s="6" t="str">
        <f t="shared" si="2"/>
        <v>0</v>
      </c>
      <c r="N1391" s="7" t="str">
        <f t="shared" si="3"/>
        <v>3.1</v>
      </c>
      <c r="O1391" s="8" t="str">
        <f t="shared" ref="O1391:P1391" si="1394">(O1392*13+M1391)/14</f>
        <v>0.445</v>
      </c>
      <c r="P1391" s="8" t="str">
        <f t="shared" si="1394"/>
        <v>1.142</v>
      </c>
      <c r="Q1391" s="8" t="str">
        <f t="shared" si="5"/>
        <v>0.390</v>
      </c>
      <c r="R1391" s="8" t="str">
        <f t="shared" si="6"/>
        <v>28.049</v>
      </c>
    </row>
    <row r="1392" ht="15.75" customHeight="1">
      <c r="A1392" s="1">
        <v>1390.0</v>
      </c>
      <c r="B1392" s="5" t="s">
        <v>17</v>
      </c>
      <c r="C1392" s="1">
        <v>2.015082E7</v>
      </c>
      <c r="D1392" s="1">
        <v>107.8</v>
      </c>
      <c r="E1392" s="1">
        <v>108.7</v>
      </c>
      <c r="F1392" s="1">
        <v>105.4</v>
      </c>
      <c r="G1392" s="1">
        <v>105.8</v>
      </c>
      <c r="H1392" s="1">
        <v>108.7</v>
      </c>
      <c r="I1392" s="1">
        <v>-2.9</v>
      </c>
      <c r="J1392" s="1">
        <v>-2.6679</v>
      </c>
      <c r="K1392" s="1">
        <v>1.0544731E7</v>
      </c>
      <c r="L1392" s="1">
        <v>1.124095635988E9</v>
      </c>
      <c r="M1392" s="6" t="str">
        <f t="shared" si="2"/>
        <v>0</v>
      </c>
      <c r="N1392" s="7" t="str">
        <f t="shared" si="3"/>
        <v>2.9</v>
      </c>
      <c r="O1392" s="8" t="str">
        <f t="shared" ref="O1392:P1392" si="1395">(O1393*13+M1392)/14</f>
        <v>0.479</v>
      </c>
      <c r="P1392" s="8" t="str">
        <f t="shared" si="1395"/>
        <v>0.991</v>
      </c>
      <c r="Q1392" s="8" t="str">
        <f t="shared" si="5"/>
        <v>0.484</v>
      </c>
      <c r="R1392" s="8" t="str">
        <f t="shared" si="6"/>
        <v>32.598</v>
      </c>
    </row>
    <row r="1393" ht="15.75" customHeight="1">
      <c r="A1393" s="1">
        <v>1391.0</v>
      </c>
      <c r="B1393" s="5" t="s">
        <v>17</v>
      </c>
      <c r="C1393" s="1">
        <v>2.0150819E7</v>
      </c>
      <c r="D1393" s="1">
        <v>113.0</v>
      </c>
      <c r="E1393" s="1">
        <v>113.0</v>
      </c>
      <c r="F1393" s="1">
        <v>108.5</v>
      </c>
      <c r="G1393" s="1">
        <v>108.7</v>
      </c>
      <c r="H1393" s="1">
        <v>110.9</v>
      </c>
      <c r="I1393" s="1">
        <v>-2.2</v>
      </c>
      <c r="J1393" s="1">
        <v>-1.9838</v>
      </c>
      <c r="K1393" s="1">
        <v>7088215.0</v>
      </c>
      <c r="L1393" s="1">
        <v>7.79950007E8</v>
      </c>
      <c r="M1393" s="6" t="str">
        <f t="shared" si="2"/>
        <v>0</v>
      </c>
      <c r="N1393" s="7" t="str">
        <f t="shared" si="3"/>
        <v>2.2</v>
      </c>
      <c r="O1393" s="8" t="str">
        <f t="shared" ref="O1393:P1393" si="1396">(O1394*13+M1393)/14</f>
        <v>0.516</v>
      </c>
      <c r="P1393" s="8" t="str">
        <f t="shared" si="1396"/>
        <v>0.844</v>
      </c>
      <c r="Q1393" s="8" t="str">
        <f t="shared" si="5"/>
        <v>0.611</v>
      </c>
      <c r="R1393" s="8" t="str">
        <f t="shared" si="6"/>
        <v>37.944</v>
      </c>
    </row>
    <row r="1394" ht="15.75" customHeight="1">
      <c r="A1394" s="1">
        <v>1392.0</v>
      </c>
      <c r="B1394" s="5" t="s">
        <v>17</v>
      </c>
      <c r="C1394" s="1">
        <v>2.0150818E7</v>
      </c>
      <c r="D1394" s="1">
        <v>114.0</v>
      </c>
      <c r="E1394" s="1">
        <v>114.1</v>
      </c>
      <c r="F1394" s="1">
        <v>110.7</v>
      </c>
      <c r="G1394" s="1">
        <v>110.9</v>
      </c>
      <c r="H1394" s="1">
        <v>113.1</v>
      </c>
      <c r="I1394" s="1">
        <v>-2.2</v>
      </c>
      <c r="J1394" s="1">
        <v>-1.9452</v>
      </c>
      <c r="K1394" s="1">
        <v>3959514.0</v>
      </c>
      <c r="L1394" s="1">
        <v>4.4271845537E8</v>
      </c>
      <c r="M1394" s="6" t="str">
        <f t="shared" si="2"/>
        <v>0</v>
      </c>
      <c r="N1394" s="7" t="str">
        <f t="shared" si="3"/>
        <v>2.2</v>
      </c>
      <c r="O1394" s="8" t="str">
        <f t="shared" ref="O1394:P1394" si="1397">(O1395*13+M1394)/14</f>
        <v>0.556</v>
      </c>
      <c r="P1394" s="8" t="str">
        <f t="shared" si="1397"/>
        <v>0.740</v>
      </c>
      <c r="Q1394" s="8" t="str">
        <f t="shared" si="5"/>
        <v>0.751</v>
      </c>
      <c r="R1394" s="8" t="str">
        <f t="shared" si="6"/>
        <v>42.899</v>
      </c>
    </row>
    <row r="1395" ht="15.75" customHeight="1">
      <c r="A1395" s="1">
        <v>1393.0</v>
      </c>
      <c r="B1395" s="5" t="s">
        <v>17</v>
      </c>
      <c r="C1395" s="1">
        <v>2.0150817E7</v>
      </c>
      <c r="D1395" s="1">
        <v>113.7</v>
      </c>
      <c r="E1395" s="1">
        <v>114.3</v>
      </c>
      <c r="F1395" s="1">
        <v>112.5</v>
      </c>
      <c r="G1395" s="1">
        <v>113.1</v>
      </c>
      <c r="H1395" s="1">
        <v>113.7</v>
      </c>
      <c r="I1395" s="1">
        <v>-0.6</v>
      </c>
      <c r="J1395" s="1">
        <v>-0.5277</v>
      </c>
      <c r="K1395" s="1">
        <v>2544171.0</v>
      </c>
      <c r="L1395" s="1">
        <v>2.884953004E8</v>
      </c>
      <c r="M1395" s="6" t="str">
        <f t="shared" si="2"/>
        <v>0</v>
      </c>
      <c r="N1395" s="7" t="str">
        <f t="shared" si="3"/>
        <v>0.6</v>
      </c>
      <c r="O1395" s="8" t="str">
        <f t="shared" ref="O1395:P1395" si="1398">(O1396*13+M1395)/14</f>
        <v>0.599</v>
      </c>
      <c r="P1395" s="8" t="str">
        <f t="shared" si="1398"/>
        <v>0.628</v>
      </c>
      <c r="Q1395" s="8" t="str">
        <f t="shared" si="5"/>
        <v>0.954</v>
      </c>
      <c r="R1395" s="8" t="str">
        <f t="shared" si="6"/>
        <v>48.819</v>
      </c>
    </row>
    <row r="1396" ht="15.75" customHeight="1">
      <c r="A1396" s="1">
        <v>1394.0</v>
      </c>
      <c r="B1396" s="5" t="s">
        <v>17</v>
      </c>
      <c r="C1396" s="1">
        <v>2.0150814E7</v>
      </c>
      <c r="D1396" s="1">
        <v>111.8</v>
      </c>
      <c r="E1396" s="1">
        <v>114.4</v>
      </c>
      <c r="F1396" s="1">
        <v>111.7</v>
      </c>
      <c r="G1396" s="1">
        <v>113.7</v>
      </c>
      <c r="H1396" s="1">
        <v>111.7</v>
      </c>
      <c r="I1396" s="1">
        <v>2.0</v>
      </c>
      <c r="J1396" s="1">
        <v>1.7905</v>
      </c>
      <c r="K1396" s="1">
        <v>5195177.0</v>
      </c>
      <c r="L1396" s="1">
        <v>5.8833215165E8</v>
      </c>
      <c r="M1396" s="6" t="str">
        <f t="shared" si="2"/>
        <v>2</v>
      </c>
      <c r="N1396" s="7" t="str">
        <f t="shared" si="3"/>
        <v>0</v>
      </c>
      <c r="O1396" s="8" t="str">
        <f t="shared" ref="O1396:P1396" si="1399">(O1397*13+M1396)/14</f>
        <v>0.645</v>
      </c>
      <c r="P1396" s="8" t="str">
        <f t="shared" si="1399"/>
        <v>0.630</v>
      </c>
      <c r="Q1396" s="8" t="str">
        <f t="shared" si="5"/>
        <v>1.024</v>
      </c>
      <c r="R1396" s="8" t="str">
        <f t="shared" si="6"/>
        <v>50.587</v>
      </c>
    </row>
    <row r="1397" ht="15.75" customHeight="1">
      <c r="A1397" s="1">
        <v>1395.0</v>
      </c>
      <c r="B1397" s="5" t="s">
        <v>17</v>
      </c>
      <c r="C1397" s="1">
        <v>2.0150813E7</v>
      </c>
      <c r="D1397" s="1">
        <v>111.2</v>
      </c>
      <c r="E1397" s="1">
        <v>112.7</v>
      </c>
      <c r="F1397" s="1">
        <v>111.2</v>
      </c>
      <c r="G1397" s="1">
        <v>111.7</v>
      </c>
      <c r="H1397" s="1">
        <v>111.8</v>
      </c>
      <c r="I1397" s="1">
        <v>-0.1</v>
      </c>
      <c r="J1397" s="1">
        <v>-0.0894</v>
      </c>
      <c r="K1397" s="1">
        <v>4301943.0</v>
      </c>
      <c r="L1397" s="1">
        <v>4.81063909844E8</v>
      </c>
      <c r="M1397" s="6" t="str">
        <f t="shared" si="2"/>
        <v>0</v>
      </c>
      <c r="N1397" s="7" t="str">
        <f t="shared" si="3"/>
        <v>0.1</v>
      </c>
      <c r="O1397" s="8" t="str">
        <f t="shared" ref="O1397:P1397" si="1400">(O1398*13+M1397)/14</f>
        <v>0.540</v>
      </c>
      <c r="P1397" s="8" t="str">
        <f t="shared" si="1400"/>
        <v>0.678</v>
      </c>
      <c r="Q1397" s="8" t="str">
        <f t="shared" si="5"/>
        <v>0.797</v>
      </c>
      <c r="R1397" s="8" t="str">
        <f t="shared" si="6"/>
        <v>44.349</v>
      </c>
    </row>
    <row r="1398" ht="15.75" customHeight="1">
      <c r="A1398" s="1">
        <v>1396.0</v>
      </c>
      <c r="B1398" s="5" t="s">
        <v>17</v>
      </c>
      <c r="C1398" s="1">
        <v>2.0150812E7</v>
      </c>
      <c r="D1398" s="1">
        <v>113.1</v>
      </c>
      <c r="E1398" s="1">
        <v>114.1</v>
      </c>
      <c r="F1398" s="1">
        <v>111.5</v>
      </c>
      <c r="G1398" s="1">
        <v>111.8</v>
      </c>
      <c r="H1398" s="1">
        <v>114.2</v>
      </c>
      <c r="I1398" s="1">
        <v>-2.4</v>
      </c>
      <c r="J1398" s="1">
        <v>-2.1016</v>
      </c>
      <c r="K1398" s="1">
        <v>6674804.0</v>
      </c>
      <c r="L1398" s="1">
        <v>7.4965997295E8</v>
      </c>
      <c r="M1398" s="6" t="str">
        <f t="shared" si="2"/>
        <v>0</v>
      </c>
      <c r="N1398" s="7" t="str">
        <f t="shared" si="3"/>
        <v>2.4</v>
      </c>
      <c r="O1398" s="8" t="str">
        <f t="shared" ref="O1398:P1398" si="1401">(O1399*13+M1398)/14</f>
        <v>0.582</v>
      </c>
      <c r="P1398" s="8" t="str">
        <f t="shared" si="1401"/>
        <v>0.723</v>
      </c>
      <c r="Q1398" s="8" t="str">
        <f t="shared" si="5"/>
        <v>0.805</v>
      </c>
      <c r="R1398" s="8" t="str">
        <f t="shared" si="6"/>
        <v>44.610</v>
      </c>
    </row>
    <row r="1399" ht="15.75" customHeight="1">
      <c r="A1399" s="1">
        <v>1397.0</v>
      </c>
      <c r="B1399" s="5" t="s">
        <v>17</v>
      </c>
      <c r="C1399" s="1">
        <v>2.0150811E7</v>
      </c>
      <c r="D1399" s="1">
        <v>116.4</v>
      </c>
      <c r="E1399" s="1">
        <v>116.8</v>
      </c>
      <c r="F1399" s="1">
        <v>112.6</v>
      </c>
      <c r="G1399" s="1">
        <v>114.2</v>
      </c>
      <c r="H1399" s="1">
        <v>115.9</v>
      </c>
      <c r="I1399" s="1">
        <v>-1.7</v>
      </c>
      <c r="J1399" s="1">
        <v>-1.4668</v>
      </c>
      <c r="K1399" s="1">
        <v>6936746.0</v>
      </c>
      <c r="L1399" s="1">
        <v>7.958063064E8</v>
      </c>
      <c r="M1399" s="6" t="str">
        <f t="shared" si="2"/>
        <v>0</v>
      </c>
      <c r="N1399" s="7" t="str">
        <f t="shared" si="3"/>
        <v>1.7</v>
      </c>
      <c r="O1399" s="8" t="str">
        <f t="shared" ref="O1399:P1399" si="1402">(O1400*13+M1399)/14</f>
        <v>0.627</v>
      </c>
      <c r="P1399" s="8" t="str">
        <f t="shared" si="1402"/>
        <v>0.594</v>
      </c>
      <c r="Q1399" s="8" t="str">
        <f t="shared" si="5"/>
        <v>1.056</v>
      </c>
      <c r="R1399" s="8" t="str">
        <f t="shared" si="6"/>
        <v>51.359</v>
      </c>
    </row>
    <row r="1400" ht="15.75" customHeight="1">
      <c r="A1400" s="1">
        <v>1398.0</v>
      </c>
      <c r="B1400" s="5" t="s">
        <v>17</v>
      </c>
      <c r="C1400" s="1">
        <v>2.015081E7</v>
      </c>
      <c r="D1400" s="1">
        <v>115.9</v>
      </c>
      <c r="E1400" s="1">
        <v>116.3</v>
      </c>
      <c r="F1400" s="1">
        <v>113.8</v>
      </c>
      <c r="G1400" s="1">
        <v>115.9</v>
      </c>
      <c r="H1400" s="1">
        <v>115.3</v>
      </c>
      <c r="I1400" s="1">
        <v>0.6</v>
      </c>
      <c r="J1400" s="1">
        <v>0.5204</v>
      </c>
      <c r="K1400" s="1">
        <v>4490617.0</v>
      </c>
      <c r="L1400" s="1">
        <v>5.17648321235E8</v>
      </c>
      <c r="M1400" s="6" t="str">
        <f t="shared" si="2"/>
        <v>0.6</v>
      </c>
      <c r="N1400" s="7" t="str">
        <f t="shared" si="3"/>
        <v>0</v>
      </c>
      <c r="O1400" s="8" t="str">
        <f t="shared" ref="O1400:P1400" si="1403">(O1401*13+M1400)/14</f>
        <v>0.675</v>
      </c>
      <c r="P1400" s="8" t="str">
        <f t="shared" si="1403"/>
        <v>0.509</v>
      </c>
      <c r="Q1400" s="8" t="str">
        <f t="shared" si="5"/>
        <v>1.327</v>
      </c>
      <c r="R1400" s="8" t="str">
        <f t="shared" si="6"/>
        <v>57.033</v>
      </c>
    </row>
    <row r="1401" ht="15.75" customHeight="1">
      <c r="A1401" s="1">
        <v>1399.0</v>
      </c>
      <c r="B1401" s="5" t="s">
        <v>17</v>
      </c>
      <c r="C1401" s="1">
        <v>2.0150807E7</v>
      </c>
      <c r="D1401" s="1">
        <v>115.0</v>
      </c>
      <c r="E1401" s="1">
        <v>116.4</v>
      </c>
      <c r="F1401" s="1">
        <v>114.5</v>
      </c>
      <c r="G1401" s="1">
        <v>115.3</v>
      </c>
      <c r="H1401" s="1">
        <v>114.2</v>
      </c>
      <c r="I1401" s="1">
        <v>1.1</v>
      </c>
      <c r="J1401" s="1">
        <v>0.9632</v>
      </c>
      <c r="K1401" s="1">
        <v>8881436.0</v>
      </c>
      <c r="L1401" s="1">
        <v>1.0279936412E9</v>
      </c>
      <c r="M1401" s="6" t="str">
        <f t="shared" si="2"/>
        <v>1.1</v>
      </c>
      <c r="N1401" s="7" t="str">
        <f t="shared" si="3"/>
        <v>0</v>
      </c>
      <c r="O1401" s="8" t="str">
        <f t="shared" ref="O1401:P1401" si="1404">(O1402*13+M1401)/14</f>
        <v>0.681</v>
      </c>
      <c r="P1401" s="8" t="str">
        <f t="shared" si="1404"/>
        <v>0.548</v>
      </c>
      <c r="Q1401" s="8" t="str">
        <f t="shared" si="5"/>
        <v>1.243</v>
      </c>
      <c r="R1401" s="8" t="str">
        <f t="shared" si="6"/>
        <v>55.419</v>
      </c>
    </row>
    <row r="1402" ht="15.75" customHeight="1">
      <c r="A1402" s="1">
        <v>1400.0</v>
      </c>
      <c r="B1402" s="5" t="s">
        <v>17</v>
      </c>
      <c r="C1402" s="1">
        <v>2.0150806E7</v>
      </c>
      <c r="D1402" s="1">
        <v>112.5</v>
      </c>
      <c r="E1402" s="1">
        <v>114.7</v>
      </c>
      <c r="F1402" s="1">
        <v>112.5</v>
      </c>
      <c r="G1402" s="1">
        <v>114.2</v>
      </c>
      <c r="H1402" s="1">
        <v>113.1</v>
      </c>
      <c r="I1402" s="1">
        <v>1.1</v>
      </c>
      <c r="J1402" s="1">
        <v>0.9726</v>
      </c>
      <c r="K1402" s="1">
        <v>4406474.0</v>
      </c>
      <c r="L1402" s="1">
        <v>5.006416939E8</v>
      </c>
      <c r="M1402" s="6" t="str">
        <f t="shared" si="2"/>
        <v>1.1</v>
      </c>
      <c r="N1402" s="7" t="str">
        <f t="shared" si="3"/>
        <v>0</v>
      </c>
      <c r="O1402" s="8" t="str">
        <f t="shared" ref="O1402:P1402" si="1405">(O1403*13+M1402)/14</f>
        <v>0.649</v>
      </c>
      <c r="P1402" s="8" t="str">
        <f t="shared" si="1405"/>
        <v>0.590</v>
      </c>
      <c r="Q1402" s="8" t="str">
        <f t="shared" si="5"/>
        <v>1.100</v>
      </c>
      <c r="R1402" s="8" t="str">
        <f t="shared" si="6"/>
        <v>52.373</v>
      </c>
    </row>
    <row r="1403" ht="15.75" customHeight="1">
      <c r="A1403" s="1">
        <v>1401.0</v>
      </c>
      <c r="B1403" s="5" t="s">
        <v>17</v>
      </c>
      <c r="C1403" s="1">
        <v>2.0150805E7</v>
      </c>
      <c r="D1403" s="1">
        <v>115.0</v>
      </c>
      <c r="E1403" s="1">
        <v>115.0</v>
      </c>
      <c r="F1403" s="1">
        <v>112.9</v>
      </c>
      <c r="G1403" s="1">
        <v>113.1</v>
      </c>
      <c r="H1403" s="1">
        <v>114.3</v>
      </c>
      <c r="I1403" s="1">
        <v>-1.2</v>
      </c>
      <c r="J1403" s="1">
        <v>-1.0499</v>
      </c>
      <c r="K1403" s="1">
        <v>3349163.0</v>
      </c>
      <c r="L1403" s="1">
        <v>3.81779487108E8</v>
      </c>
      <c r="M1403" s="6" t="str">
        <f t="shared" si="2"/>
        <v>0</v>
      </c>
      <c r="N1403" s="7" t="str">
        <f t="shared" si="3"/>
        <v>1.2</v>
      </c>
      <c r="O1403" s="8" t="str">
        <f t="shared" ref="O1403:P1403" si="1406">(O1404*13+M1403)/14</f>
        <v>0.614</v>
      </c>
      <c r="P1403" s="8" t="str">
        <f t="shared" si="1406"/>
        <v>0.635</v>
      </c>
      <c r="Q1403" s="8" t="str">
        <f t="shared" si="5"/>
        <v>0.966</v>
      </c>
      <c r="R1403" s="8" t="str">
        <f t="shared" si="6"/>
        <v>49.146</v>
      </c>
    </row>
    <row r="1404" ht="15.75" customHeight="1">
      <c r="A1404" s="1">
        <v>1402.0</v>
      </c>
      <c r="B1404" s="5" t="s">
        <v>17</v>
      </c>
      <c r="C1404" s="1">
        <v>2.0150804E7</v>
      </c>
      <c r="D1404" s="1">
        <v>115.0</v>
      </c>
      <c r="E1404" s="1">
        <v>115.0</v>
      </c>
      <c r="F1404" s="1">
        <v>112.7</v>
      </c>
      <c r="G1404" s="1">
        <v>114.3</v>
      </c>
      <c r="H1404" s="1">
        <v>113.7</v>
      </c>
      <c r="I1404" s="1">
        <v>0.6</v>
      </c>
      <c r="J1404" s="1">
        <v>0.52</v>
      </c>
      <c r="K1404" s="1">
        <v>2980994.0</v>
      </c>
      <c r="L1404" s="1">
        <v>3.3962218172E8</v>
      </c>
      <c r="M1404" s="6" t="str">
        <f t="shared" si="2"/>
        <v>0.6</v>
      </c>
      <c r="N1404" s="7" t="str">
        <f t="shared" si="3"/>
        <v>0</v>
      </c>
      <c r="O1404" s="8" t="str">
        <f t="shared" ref="O1404:P1404" si="1407">(O1405*13+M1404)/14</f>
        <v>0.661</v>
      </c>
      <c r="P1404" s="8" t="str">
        <f t="shared" si="1407"/>
        <v>0.592</v>
      </c>
      <c r="Q1404" s="8" t="str">
        <f t="shared" si="5"/>
        <v>1.117</v>
      </c>
      <c r="R1404" s="8" t="str">
        <f t="shared" si="6"/>
        <v>52.767</v>
      </c>
    </row>
    <row r="1405" ht="15.75" customHeight="1">
      <c r="A1405" s="1">
        <v>1403.0</v>
      </c>
      <c r="B1405" s="5" t="s">
        <v>17</v>
      </c>
      <c r="C1405" s="1">
        <v>2.0150803E7</v>
      </c>
      <c r="D1405" s="1">
        <v>115.5</v>
      </c>
      <c r="E1405" s="1">
        <v>116.0</v>
      </c>
      <c r="F1405" s="1">
        <v>113.5</v>
      </c>
      <c r="G1405" s="1">
        <v>113.7</v>
      </c>
      <c r="H1405" s="1">
        <v>115.1</v>
      </c>
      <c r="I1405" s="1">
        <v>-1.4</v>
      </c>
      <c r="J1405" s="1">
        <v>-1.2163</v>
      </c>
      <c r="K1405" s="1">
        <v>5342499.0</v>
      </c>
      <c r="L1405" s="1">
        <v>6.136109932E8</v>
      </c>
      <c r="M1405" s="6" t="str">
        <f t="shared" si="2"/>
        <v>0</v>
      </c>
      <c r="N1405" s="7" t="str">
        <f t="shared" si="3"/>
        <v>1.4</v>
      </c>
      <c r="O1405" s="8" t="str">
        <f t="shared" ref="O1405:P1405" si="1408">(O1406*13+M1405)/14</f>
        <v>0.666</v>
      </c>
      <c r="P1405" s="8" t="str">
        <f t="shared" si="1408"/>
        <v>0.637</v>
      </c>
      <c r="Q1405" s="8" t="str">
        <f t="shared" si="5"/>
        <v>1.045</v>
      </c>
      <c r="R1405" s="8" t="str">
        <f t="shared" si="6"/>
        <v>51.094</v>
      </c>
    </row>
    <row r="1406" ht="15.75" customHeight="1">
      <c r="A1406" s="1">
        <v>1404.0</v>
      </c>
      <c r="B1406" s="5" t="s">
        <v>17</v>
      </c>
      <c r="C1406" s="1">
        <v>2.0150731E7</v>
      </c>
      <c r="D1406" s="1">
        <v>113.0</v>
      </c>
      <c r="E1406" s="1">
        <v>115.5</v>
      </c>
      <c r="F1406" s="1">
        <v>112.6</v>
      </c>
      <c r="G1406" s="1">
        <v>115.1</v>
      </c>
      <c r="H1406" s="1">
        <v>112.4</v>
      </c>
      <c r="I1406" s="1">
        <v>2.7</v>
      </c>
      <c r="J1406" s="1">
        <v>2.4021</v>
      </c>
      <c r="K1406" s="1">
        <v>5442957.0</v>
      </c>
      <c r="L1406" s="1">
        <v>6.2097812146E8</v>
      </c>
      <c r="M1406" s="6" t="str">
        <f t="shared" si="2"/>
        <v>2.7</v>
      </c>
      <c r="N1406" s="7" t="str">
        <f t="shared" si="3"/>
        <v>0</v>
      </c>
      <c r="O1406" s="8" t="str">
        <f t="shared" ref="O1406:P1406" si="1409">(O1407*13+M1406)/14</f>
        <v>0.717</v>
      </c>
      <c r="P1406" s="8" t="str">
        <f t="shared" si="1409"/>
        <v>0.579</v>
      </c>
      <c r="Q1406" s="8" t="str">
        <f t="shared" si="5"/>
        <v>1.239</v>
      </c>
      <c r="R1406" s="8" t="str">
        <f t="shared" si="6"/>
        <v>55.342</v>
      </c>
    </row>
    <row r="1407" ht="15.75" customHeight="1">
      <c r="A1407" s="1">
        <v>1405.0</v>
      </c>
      <c r="B1407" s="5" t="s">
        <v>17</v>
      </c>
      <c r="C1407" s="1">
        <v>2.015073E7</v>
      </c>
      <c r="D1407" s="1">
        <v>113.3</v>
      </c>
      <c r="E1407" s="1">
        <v>113.8</v>
      </c>
      <c r="F1407" s="1">
        <v>112.2</v>
      </c>
      <c r="G1407" s="1">
        <v>112.4</v>
      </c>
      <c r="H1407" s="1">
        <v>111.7</v>
      </c>
      <c r="I1407" s="1">
        <v>0.7</v>
      </c>
      <c r="J1407" s="1">
        <v>0.6267</v>
      </c>
      <c r="K1407" s="1">
        <v>4051794.0</v>
      </c>
      <c r="L1407" s="1">
        <v>4.580786458E8</v>
      </c>
      <c r="M1407" s="6" t="str">
        <f t="shared" si="2"/>
        <v>0.7</v>
      </c>
      <c r="N1407" s="7" t="str">
        <f t="shared" si="3"/>
        <v>0</v>
      </c>
      <c r="O1407" s="8" t="str">
        <f t="shared" ref="O1407:P1407" si="1410">(O1408*13+M1407)/14</f>
        <v>0.564</v>
      </c>
      <c r="P1407" s="8" t="str">
        <f t="shared" si="1410"/>
        <v>0.623</v>
      </c>
      <c r="Q1407" s="8" t="str">
        <f t="shared" si="5"/>
        <v>0.906</v>
      </c>
      <c r="R1407" s="8" t="str">
        <f t="shared" si="6"/>
        <v>47.531</v>
      </c>
    </row>
    <row r="1408" ht="15.75" customHeight="1">
      <c r="A1408" s="1">
        <v>1406.0</v>
      </c>
      <c r="B1408" s="5" t="s">
        <v>17</v>
      </c>
      <c r="C1408" s="1">
        <v>2.0150729E7</v>
      </c>
      <c r="D1408" s="1">
        <v>112.0</v>
      </c>
      <c r="E1408" s="1">
        <v>113.1</v>
      </c>
      <c r="F1408" s="1">
        <v>111.3</v>
      </c>
      <c r="G1408" s="1">
        <v>111.7</v>
      </c>
      <c r="H1408" s="1">
        <v>111.8</v>
      </c>
      <c r="I1408" s="1">
        <v>-0.1</v>
      </c>
      <c r="J1408" s="1">
        <v>-0.0894</v>
      </c>
      <c r="K1408" s="1">
        <v>5766823.0</v>
      </c>
      <c r="L1408" s="1">
        <v>6.46912576097E8</v>
      </c>
      <c r="M1408" s="6" t="str">
        <f t="shared" si="2"/>
        <v>0</v>
      </c>
      <c r="N1408" s="7" t="str">
        <f t="shared" si="3"/>
        <v>0.1</v>
      </c>
      <c r="O1408" s="8" t="str">
        <f t="shared" ref="O1408:P1408" si="1411">(O1409*13+M1408)/14</f>
        <v>0.554</v>
      </c>
      <c r="P1408" s="8" t="str">
        <f t="shared" si="1411"/>
        <v>0.671</v>
      </c>
      <c r="Q1408" s="8" t="str">
        <f t="shared" si="5"/>
        <v>0.826</v>
      </c>
      <c r="R1408" s="8" t="str">
        <f t="shared" si="6"/>
        <v>45.224</v>
      </c>
    </row>
    <row r="1409" ht="15.75" customHeight="1">
      <c r="A1409" s="1">
        <v>1407.0</v>
      </c>
      <c r="B1409" s="5" t="s">
        <v>17</v>
      </c>
      <c r="C1409" s="1">
        <v>2.0150728E7</v>
      </c>
      <c r="D1409" s="1">
        <v>112.3</v>
      </c>
      <c r="E1409" s="1">
        <v>115.6</v>
      </c>
      <c r="F1409" s="1">
        <v>110.8</v>
      </c>
      <c r="G1409" s="1">
        <v>111.8</v>
      </c>
      <c r="H1409" s="1">
        <v>111.3</v>
      </c>
      <c r="I1409" s="1">
        <v>0.5</v>
      </c>
      <c r="J1409" s="1">
        <v>0.4492</v>
      </c>
      <c r="K1409" s="1">
        <v>7050178.0</v>
      </c>
      <c r="L1409" s="1">
        <v>7.97715136398E8</v>
      </c>
      <c r="M1409" s="6" t="str">
        <f t="shared" si="2"/>
        <v>0.5</v>
      </c>
      <c r="N1409" s="7" t="str">
        <f t="shared" si="3"/>
        <v>0</v>
      </c>
      <c r="O1409" s="8" t="str">
        <f t="shared" ref="O1409:P1409" si="1412">(O1410*13+M1409)/14</f>
        <v>0.597</v>
      </c>
      <c r="P1409" s="8" t="str">
        <f t="shared" si="1412"/>
        <v>0.715</v>
      </c>
      <c r="Q1409" s="8" t="str">
        <f t="shared" si="5"/>
        <v>0.835</v>
      </c>
      <c r="R1409" s="8" t="str">
        <f t="shared" si="6"/>
        <v>45.489</v>
      </c>
    </row>
    <row r="1410" ht="15.75" customHeight="1">
      <c r="A1410" s="1">
        <v>1408.0</v>
      </c>
      <c r="B1410" s="5" t="s">
        <v>17</v>
      </c>
      <c r="C1410" s="1">
        <v>2.0150727E7</v>
      </c>
      <c r="D1410" s="1">
        <v>113.9</v>
      </c>
      <c r="E1410" s="1">
        <v>114.5</v>
      </c>
      <c r="F1410" s="1">
        <v>111.0</v>
      </c>
      <c r="G1410" s="1">
        <v>111.3</v>
      </c>
      <c r="H1410" s="1">
        <v>114.6</v>
      </c>
      <c r="I1410" s="1">
        <v>-3.3</v>
      </c>
      <c r="J1410" s="1">
        <v>-2.8796</v>
      </c>
      <c r="K1410" s="1">
        <v>5937436.0</v>
      </c>
      <c r="L1410" s="1">
        <v>6.64945627725E8</v>
      </c>
      <c r="M1410" s="6" t="str">
        <f t="shared" si="2"/>
        <v>0</v>
      </c>
      <c r="N1410" s="7" t="str">
        <f t="shared" si="3"/>
        <v>3.3</v>
      </c>
      <c r="O1410" s="8" t="str">
        <f t="shared" ref="O1410:P1410" si="1413">(O1411*13+M1410)/14</f>
        <v>0.604</v>
      </c>
      <c r="P1410" s="8" t="str">
        <f t="shared" si="1413"/>
        <v>0.770</v>
      </c>
      <c r="Q1410" s="8" t="str">
        <f t="shared" si="5"/>
        <v>0.785</v>
      </c>
      <c r="R1410" s="8" t="str">
        <f t="shared" si="6"/>
        <v>43.963</v>
      </c>
    </row>
    <row r="1411" ht="15.75" customHeight="1">
      <c r="A1411" s="1">
        <v>1409.0</v>
      </c>
      <c r="B1411" s="5" t="s">
        <v>17</v>
      </c>
      <c r="C1411" s="1">
        <v>2.0150724E7</v>
      </c>
      <c r="D1411" s="1">
        <v>114.0</v>
      </c>
      <c r="E1411" s="1">
        <v>115.4</v>
      </c>
      <c r="F1411" s="1">
        <v>114.0</v>
      </c>
      <c r="G1411" s="1">
        <v>114.6</v>
      </c>
      <c r="H1411" s="1">
        <v>114.4</v>
      </c>
      <c r="I1411" s="1">
        <v>0.2</v>
      </c>
      <c r="J1411" s="1">
        <v>0.17</v>
      </c>
      <c r="K1411" s="1">
        <v>3877494.0</v>
      </c>
      <c r="L1411" s="1">
        <v>4.44518066181E8</v>
      </c>
      <c r="M1411" s="6" t="str">
        <f t="shared" si="2"/>
        <v>0.2</v>
      </c>
      <c r="N1411" s="7" t="str">
        <f t="shared" si="3"/>
        <v>0</v>
      </c>
      <c r="O1411" s="8" t="str">
        <f t="shared" ref="O1411:P1411" si="1414">(O1412*13+M1411)/14</f>
        <v>0.650</v>
      </c>
      <c r="P1411" s="8" t="str">
        <f t="shared" si="1414"/>
        <v>0.575</v>
      </c>
      <c r="Q1411" s="8" t="str">
        <f t="shared" si="5"/>
        <v>1.131</v>
      </c>
      <c r="R1411" s="8" t="str">
        <f t="shared" si="6"/>
        <v>53.068</v>
      </c>
    </row>
    <row r="1412" ht="15.75" customHeight="1">
      <c r="A1412" s="1">
        <v>1410.0</v>
      </c>
      <c r="B1412" s="5" t="s">
        <v>17</v>
      </c>
      <c r="C1412" s="1">
        <v>2.0150723E7</v>
      </c>
      <c r="D1412" s="1">
        <v>114.4</v>
      </c>
      <c r="E1412" s="1">
        <v>115.8</v>
      </c>
      <c r="F1412" s="1">
        <v>114.2</v>
      </c>
      <c r="G1412" s="1">
        <v>114.4</v>
      </c>
      <c r="H1412" s="1">
        <v>114.5</v>
      </c>
      <c r="I1412" s="1">
        <v>-0.1</v>
      </c>
      <c r="J1412" s="1">
        <v>-0.0873</v>
      </c>
      <c r="K1412" s="1">
        <v>4304820.0</v>
      </c>
      <c r="L1412" s="1">
        <v>4.95618147125E8</v>
      </c>
      <c r="M1412" s="6" t="str">
        <f t="shared" si="2"/>
        <v>0</v>
      </c>
      <c r="N1412" s="7" t="str">
        <f t="shared" si="3"/>
        <v>0.1</v>
      </c>
      <c r="O1412" s="8" t="str">
        <f t="shared" ref="O1412:P1412" si="1415">(O1413*13+M1412)/14</f>
        <v>0.685</v>
      </c>
      <c r="P1412" s="8" t="str">
        <f t="shared" si="1415"/>
        <v>0.620</v>
      </c>
      <c r="Q1412" s="8" t="str">
        <f t="shared" si="5"/>
        <v>1.106</v>
      </c>
      <c r="R1412" s="8" t="str">
        <f t="shared" si="6"/>
        <v>52.515</v>
      </c>
    </row>
    <row r="1413" ht="15.75" customHeight="1">
      <c r="A1413" s="1">
        <v>1411.0</v>
      </c>
      <c r="B1413" s="5" t="s">
        <v>17</v>
      </c>
      <c r="C1413" s="1">
        <v>2.0150722E7</v>
      </c>
      <c r="D1413" s="1">
        <v>115.1</v>
      </c>
      <c r="E1413" s="1">
        <v>116.3</v>
      </c>
      <c r="F1413" s="1">
        <v>114.3</v>
      </c>
      <c r="G1413" s="1">
        <v>114.5</v>
      </c>
      <c r="H1413" s="1">
        <v>115.4</v>
      </c>
      <c r="I1413" s="1">
        <v>-0.9</v>
      </c>
      <c r="J1413" s="1">
        <v>-0.7799</v>
      </c>
      <c r="K1413" s="1">
        <v>4243845.0</v>
      </c>
      <c r="L1413" s="1">
        <v>4.888034721E8</v>
      </c>
      <c r="M1413" s="6" t="str">
        <f t="shared" si="2"/>
        <v>0</v>
      </c>
      <c r="N1413" s="7" t="str">
        <f t="shared" si="3"/>
        <v>0.9</v>
      </c>
      <c r="O1413" s="8" t="str">
        <f t="shared" ref="O1413:P1413" si="1416">(O1414*13+M1413)/14</f>
        <v>0.738</v>
      </c>
      <c r="P1413" s="8" t="str">
        <f t="shared" si="1416"/>
        <v>0.659</v>
      </c>
      <c r="Q1413" s="8" t="str">
        <f t="shared" si="5"/>
        <v>1.119</v>
      </c>
      <c r="R1413" s="8" t="str">
        <f t="shared" si="6"/>
        <v>52.804</v>
      </c>
    </row>
    <row r="1414" ht="15.75" customHeight="1">
      <c r="A1414" s="1">
        <v>1412.0</v>
      </c>
      <c r="B1414" s="5" t="s">
        <v>17</v>
      </c>
      <c r="C1414" s="1">
        <v>2.0150721E7</v>
      </c>
      <c r="D1414" s="1">
        <v>115.8</v>
      </c>
      <c r="E1414" s="1">
        <v>116.4</v>
      </c>
      <c r="F1414" s="1">
        <v>114.8</v>
      </c>
      <c r="G1414" s="1">
        <v>115.4</v>
      </c>
      <c r="H1414" s="1">
        <v>115.0</v>
      </c>
      <c r="I1414" s="1">
        <v>0.4</v>
      </c>
      <c r="J1414" s="1">
        <v>0.3478</v>
      </c>
      <c r="K1414" s="1">
        <v>4551888.0</v>
      </c>
      <c r="L1414" s="1">
        <v>5.26361156317E8</v>
      </c>
      <c r="M1414" s="6" t="str">
        <f t="shared" si="2"/>
        <v>0.4</v>
      </c>
      <c r="N1414" s="7" t="str">
        <f t="shared" si="3"/>
        <v>0</v>
      </c>
      <c r="O1414" s="8" t="str">
        <f t="shared" ref="O1414:P1414" si="1417">(O1415*13+M1414)/14</f>
        <v>0.795</v>
      </c>
      <c r="P1414" s="8" t="str">
        <f t="shared" si="1417"/>
        <v>0.641</v>
      </c>
      <c r="Q1414" s="8" t="str">
        <f t="shared" si="5"/>
        <v>1.240</v>
      </c>
      <c r="R1414" s="8" t="str">
        <f t="shared" si="6"/>
        <v>55.350</v>
      </c>
    </row>
    <row r="1415" ht="15.75" customHeight="1">
      <c r="A1415" s="1">
        <v>1413.0</v>
      </c>
      <c r="B1415" s="5" t="s">
        <v>17</v>
      </c>
      <c r="C1415" s="1">
        <v>2.015072E7</v>
      </c>
      <c r="D1415" s="1">
        <v>115.5</v>
      </c>
      <c r="E1415" s="1">
        <v>116.3</v>
      </c>
      <c r="F1415" s="1">
        <v>114.1</v>
      </c>
      <c r="G1415" s="1">
        <v>115.0</v>
      </c>
      <c r="H1415" s="1">
        <v>115.1</v>
      </c>
      <c r="I1415" s="1">
        <v>-0.1</v>
      </c>
      <c r="J1415" s="1">
        <v>-0.0869</v>
      </c>
      <c r="K1415" s="1">
        <v>3888088.0</v>
      </c>
      <c r="L1415" s="1">
        <v>4.4779548123E8</v>
      </c>
      <c r="M1415" s="6" t="str">
        <f t="shared" si="2"/>
        <v>0</v>
      </c>
      <c r="N1415" s="7" t="str">
        <f t="shared" si="3"/>
        <v>0.1</v>
      </c>
      <c r="O1415" s="8" t="str">
        <f t="shared" ref="O1415:P1415" si="1418">(O1416*13+M1415)/14</f>
        <v>0.825</v>
      </c>
      <c r="P1415" s="8" t="str">
        <f t="shared" si="1418"/>
        <v>0.690</v>
      </c>
      <c r="Q1415" s="8" t="str">
        <f t="shared" si="5"/>
        <v>1.195</v>
      </c>
      <c r="R1415" s="8" t="str">
        <f t="shared" si="6"/>
        <v>54.444</v>
      </c>
    </row>
    <row r="1416" ht="15.75" customHeight="1">
      <c r="A1416" s="1">
        <v>1414.0</v>
      </c>
      <c r="B1416" s="5" t="s">
        <v>17</v>
      </c>
      <c r="C1416" s="1">
        <v>2.0150717E7</v>
      </c>
      <c r="D1416" s="1">
        <v>112.0</v>
      </c>
      <c r="E1416" s="1">
        <v>115.2</v>
      </c>
      <c r="F1416" s="1">
        <v>111.8</v>
      </c>
      <c r="G1416" s="1">
        <v>115.1</v>
      </c>
      <c r="H1416" s="1">
        <v>112.1</v>
      </c>
      <c r="I1416" s="1">
        <v>3.0</v>
      </c>
      <c r="J1416" s="1">
        <v>2.6762</v>
      </c>
      <c r="K1416" s="1">
        <v>6541131.0</v>
      </c>
      <c r="L1416" s="1">
        <v>7.4744257535E8</v>
      </c>
      <c r="M1416" s="6" t="str">
        <f t="shared" si="2"/>
        <v>3</v>
      </c>
      <c r="N1416" s="7" t="str">
        <f t="shared" si="3"/>
        <v>0</v>
      </c>
      <c r="O1416" s="8" t="str">
        <f t="shared" ref="O1416:P1416" si="1419">(O1417*13+M1416)/14</f>
        <v>0.888</v>
      </c>
      <c r="P1416" s="8" t="str">
        <f t="shared" si="1419"/>
        <v>0.736</v>
      </c>
      <c r="Q1416" s="8" t="str">
        <f t="shared" si="5"/>
        <v>1.208</v>
      </c>
      <c r="R1416" s="8" t="str">
        <f t="shared" si="6"/>
        <v>54.701</v>
      </c>
    </row>
    <row r="1417" ht="15.75" customHeight="1">
      <c r="A1417" s="1">
        <v>1415.0</v>
      </c>
      <c r="B1417" s="5" t="s">
        <v>17</v>
      </c>
      <c r="C1417" s="1">
        <v>2.0150716E7</v>
      </c>
      <c r="D1417" s="1">
        <v>113.2</v>
      </c>
      <c r="E1417" s="1">
        <v>113.2</v>
      </c>
      <c r="F1417" s="1">
        <v>111.2</v>
      </c>
      <c r="G1417" s="1">
        <v>112.1</v>
      </c>
      <c r="H1417" s="1">
        <v>112.2</v>
      </c>
      <c r="I1417" s="1">
        <v>-0.1</v>
      </c>
      <c r="J1417" s="1">
        <v>-0.0891</v>
      </c>
      <c r="K1417" s="1">
        <v>5729236.0</v>
      </c>
      <c r="L1417" s="1">
        <v>6.4137326716E8</v>
      </c>
      <c r="M1417" s="6" t="str">
        <f t="shared" si="2"/>
        <v>0</v>
      </c>
      <c r="N1417" s="7" t="str">
        <f t="shared" si="3"/>
        <v>0.1</v>
      </c>
      <c r="O1417" s="8" t="str">
        <f t="shared" ref="O1417:P1417" si="1420">(O1418*13+M1417)/14</f>
        <v>0.726</v>
      </c>
      <c r="P1417" s="8" t="str">
        <f t="shared" si="1420"/>
        <v>0.792</v>
      </c>
      <c r="Q1417" s="8" t="str">
        <f t="shared" si="5"/>
        <v>0.916</v>
      </c>
      <c r="R1417" s="8" t="str">
        <f t="shared" si="6"/>
        <v>47.816</v>
      </c>
    </row>
    <row r="1418" ht="15.75" customHeight="1">
      <c r="A1418" s="1">
        <v>1416.0</v>
      </c>
      <c r="B1418" s="5" t="s">
        <v>17</v>
      </c>
      <c r="C1418" s="1">
        <v>2.0150715E7</v>
      </c>
      <c r="D1418" s="1">
        <v>111.0</v>
      </c>
      <c r="E1418" s="1">
        <v>113.0</v>
      </c>
      <c r="F1418" s="1">
        <v>111.0</v>
      </c>
      <c r="G1418" s="1">
        <v>112.2</v>
      </c>
      <c r="H1418" s="1">
        <v>112.0</v>
      </c>
      <c r="I1418" s="1">
        <v>0.2</v>
      </c>
      <c r="J1418" s="1">
        <v>0.17</v>
      </c>
      <c r="K1418" s="1">
        <v>7342132.0</v>
      </c>
      <c r="L1418" s="1">
        <v>8.23109874808E8</v>
      </c>
      <c r="M1418" s="6" t="str">
        <f t="shared" si="2"/>
        <v>0.2</v>
      </c>
      <c r="N1418" s="7" t="str">
        <f t="shared" si="3"/>
        <v>0</v>
      </c>
      <c r="O1418" s="8" t="str">
        <f t="shared" ref="O1418:P1418" si="1421">(O1419*13+M1418)/14</f>
        <v>0.782</v>
      </c>
      <c r="P1418" s="8" t="str">
        <f t="shared" si="1421"/>
        <v>0.846</v>
      </c>
      <c r="Q1418" s="8" t="str">
        <f t="shared" si="5"/>
        <v>0.925</v>
      </c>
      <c r="R1418" s="8" t="str">
        <f t="shared" si="6"/>
        <v>48.042</v>
      </c>
    </row>
    <row r="1419" ht="15.75" customHeight="1">
      <c r="A1419" s="1">
        <v>1417.0</v>
      </c>
      <c r="B1419" s="5" t="s">
        <v>17</v>
      </c>
      <c r="C1419" s="1">
        <v>2.0150714E7</v>
      </c>
      <c r="D1419" s="1">
        <v>113.0</v>
      </c>
      <c r="E1419" s="1">
        <v>113.0</v>
      </c>
      <c r="F1419" s="1">
        <v>111.0</v>
      </c>
      <c r="G1419" s="1">
        <v>112.0</v>
      </c>
      <c r="H1419" s="1">
        <v>112.1</v>
      </c>
      <c r="I1419" s="1">
        <v>-0.1</v>
      </c>
      <c r="J1419" s="1">
        <v>-0.08</v>
      </c>
      <c r="K1419" s="1">
        <v>8209290.0</v>
      </c>
      <c r="L1419" s="1">
        <v>9.1709596176E8</v>
      </c>
      <c r="M1419" s="6" t="str">
        <f t="shared" si="2"/>
        <v>0</v>
      </c>
      <c r="N1419" s="7" t="str">
        <f t="shared" si="3"/>
        <v>0.1</v>
      </c>
      <c r="O1419" s="8" t="str">
        <f t="shared" ref="O1419:P1419" si="1422">(O1420*13+M1419)/14</f>
        <v>0.827</v>
      </c>
      <c r="P1419" s="8" t="str">
        <f t="shared" si="1422"/>
        <v>0.911</v>
      </c>
      <c r="Q1419" s="8" t="str">
        <f t="shared" si="5"/>
        <v>0.908</v>
      </c>
      <c r="R1419" s="8" t="str">
        <f t="shared" si="6"/>
        <v>47.582</v>
      </c>
    </row>
    <row r="1420" ht="15.75" customHeight="1">
      <c r="A1420" s="1">
        <v>1418.0</v>
      </c>
      <c r="B1420" s="5" t="s">
        <v>17</v>
      </c>
      <c r="C1420" s="1">
        <v>2.0150713E7</v>
      </c>
      <c r="D1420" s="1">
        <v>110.0</v>
      </c>
      <c r="E1420" s="1">
        <v>113.4</v>
      </c>
      <c r="F1420" s="1">
        <v>108.6</v>
      </c>
      <c r="G1420" s="1">
        <v>112.1</v>
      </c>
      <c r="H1420" s="1">
        <v>111.0</v>
      </c>
      <c r="I1420" s="1">
        <v>1.1</v>
      </c>
      <c r="J1420" s="1">
        <v>0.99</v>
      </c>
      <c r="K1420" s="1">
        <v>1.165317E7</v>
      </c>
      <c r="L1420" s="1">
        <v>1.292244678908E9</v>
      </c>
      <c r="M1420" s="6" t="str">
        <f t="shared" si="2"/>
        <v>1.1</v>
      </c>
      <c r="N1420" s="7" t="str">
        <f t="shared" si="3"/>
        <v>0</v>
      </c>
      <c r="O1420" s="8" t="str">
        <f t="shared" ref="O1420:P1420" si="1423">(O1421*13+M1420)/14</f>
        <v>0.890</v>
      </c>
      <c r="P1420" s="8" t="str">
        <f t="shared" si="1423"/>
        <v>0.973</v>
      </c>
      <c r="Q1420" s="8" t="str">
        <f t="shared" si="5"/>
        <v>0.915</v>
      </c>
      <c r="R1420" s="8" t="str">
        <f t="shared" si="6"/>
        <v>47.778</v>
      </c>
    </row>
    <row r="1421" ht="15.75" customHeight="1">
      <c r="A1421" s="1">
        <v>1419.0</v>
      </c>
      <c r="B1421" s="5" t="s">
        <v>17</v>
      </c>
      <c r="C1421" s="1">
        <v>2.015071E7</v>
      </c>
      <c r="D1421" s="1">
        <v>110.6</v>
      </c>
      <c r="E1421" s="1">
        <v>113.7</v>
      </c>
      <c r="F1421" s="1">
        <v>110.0</v>
      </c>
      <c r="G1421" s="1">
        <v>111.0</v>
      </c>
      <c r="H1421" s="1">
        <v>108.6</v>
      </c>
      <c r="I1421" s="1">
        <v>2.4</v>
      </c>
      <c r="J1421" s="1">
        <v>2.2099</v>
      </c>
      <c r="K1421" s="1">
        <v>1.2487677E7</v>
      </c>
      <c r="L1421" s="1">
        <v>1.39329284358E9</v>
      </c>
      <c r="M1421" s="6" t="str">
        <f t="shared" si="2"/>
        <v>2.4</v>
      </c>
      <c r="N1421" s="7" t="str">
        <f t="shared" si="3"/>
        <v>0</v>
      </c>
      <c r="O1421" s="8" t="str">
        <f t="shared" ref="O1421:P1421" si="1424">(O1422*13+M1421)/14</f>
        <v>0.874</v>
      </c>
      <c r="P1421" s="8" t="str">
        <f t="shared" si="1424"/>
        <v>1.048</v>
      </c>
      <c r="Q1421" s="8" t="str">
        <f t="shared" si="5"/>
        <v>0.834</v>
      </c>
      <c r="R1421" s="8" t="str">
        <f t="shared" si="6"/>
        <v>45.479</v>
      </c>
    </row>
    <row r="1422" ht="15.75" customHeight="1">
      <c r="A1422" s="1">
        <v>1420.0</v>
      </c>
      <c r="B1422" s="5" t="s">
        <v>17</v>
      </c>
      <c r="C1422" s="1">
        <v>2.0150709E7</v>
      </c>
      <c r="D1422" s="1">
        <v>105.8</v>
      </c>
      <c r="E1422" s="1">
        <v>109.8</v>
      </c>
      <c r="F1422" s="1">
        <v>103.6</v>
      </c>
      <c r="G1422" s="1">
        <v>108.6</v>
      </c>
      <c r="H1422" s="1">
        <v>105.2</v>
      </c>
      <c r="I1422" s="1">
        <v>3.4</v>
      </c>
      <c r="J1422" s="1">
        <v>3.2319</v>
      </c>
      <c r="K1422" s="1">
        <v>1.3550749E7</v>
      </c>
      <c r="L1422" s="1">
        <v>1.462530429774E9</v>
      </c>
      <c r="M1422" s="6" t="str">
        <f t="shared" si="2"/>
        <v>3.4</v>
      </c>
      <c r="N1422" s="7" t="str">
        <f t="shared" si="3"/>
        <v>0</v>
      </c>
      <c r="O1422" s="8" t="str">
        <f t="shared" ref="O1422:P1422" si="1425">(O1423*13+M1422)/14</f>
        <v>0.757</v>
      </c>
      <c r="P1422" s="8" t="str">
        <f t="shared" si="1425"/>
        <v>1.128</v>
      </c>
      <c r="Q1422" s="8" t="str">
        <f t="shared" si="5"/>
        <v>0.671</v>
      </c>
      <c r="R1422" s="8" t="str">
        <f t="shared" si="6"/>
        <v>40.139</v>
      </c>
    </row>
    <row r="1423" ht="15.75" customHeight="1">
      <c r="A1423" s="1">
        <v>1421.0</v>
      </c>
      <c r="B1423" s="5" t="s">
        <v>17</v>
      </c>
      <c r="C1423" s="1">
        <v>2.0150708E7</v>
      </c>
      <c r="D1423" s="1">
        <v>108.0</v>
      </c>
      <c r="E1423" s="1">
        <v>108.4</v>
      </c>
      <c r="F1423" s="1">
        <v>103.0</v>
      </c>
      <c r="G1423" s="1">
        <v>105.2</v>
      </c>
      <c r="H1423" s="1">
        <v>110.0</v>
      </c>
      <c r="I1423" s="1">
        <v>-4.8</v>
      </c>
      <c r="J1423" s="1">
        <v>-4.3636</v>
      </c>
      <c r="K1423" s="1">
        <v>2.1713493E7</v>
      </c>
      <c r="L1423" s="1">
        <v>2.3047080861E9</v>
      </c>
      <c r="M1423" s="6" t="str">
        <f t="shared" si="2"/>
        <v>0</v>
      </c>
      <c r="N1423" s="7" t="str">
        <f t="shared" si="3"/>
        <v>4.8</v>
      </c>
      <c r="O1423" s="8" t="str">
        <f t="shared" ref="O1423:P1423" si="1426">(O1424*13+M1423)/14</f>
        <v>0.553</v>
      </c>
      <c r="P1423" s="8" t="str">
        <f t="shared" si="1426"/>
        <v>1.215</v>
      </c>
      <c r="Q1423" s="8" t="str">
        <f t="shared" si="5"/>
        <v>0.455</v>
      </c>
      <c r="R1423" s="8" t="str">
        <f t="shared" si="6"/>
        <v>31.286</v>
      </c>
    </row>
    <row r="1424" ht="15.75" customHeight="1">
      <c r="A1424" s="1">
        <v>1422.0</v>
      </c>
      <c r="B1424" s="5" t="s">
        <v>17</v>
      </c>
      <c r="C1424" s="1">
        <v>2.0150707E7</v>
      </c>
      <c r="D1424" s="1">
        <v>108.1</v>
      </c>
      <c r="E1424" s="1">
        <v>111.3</v>
      </c>
      <c r="F1424" s="1">
        <v>108.1</v>
      </c>
      <c r="G1424" s="1">
        <v>110.0</v>
      </c>
      <c r="H1424" s="1">
        <v>108.9</v>
      </c>
      <c r="I1424" s="1">
        <v>1.1</v>
      </c>
      <c r="J1424" s="1">
        <v>1.0101</v>
      </c>
      <c r="K1424" s="1">
        <v>1.0540427E7</v>
      </c>
      <c r="L1424" s="1">
        <v>1.158488808248E9</v>
      </c>
      <c r="M1424" s="6" t="str">
        <f t="shared" si="2"/>
        <v>1.1</v>
      </c>
      <c r="N1424" s="7" t="str">
        <f t="shared" si="3"/>
        <v>0</v>
      </c>
      <c r="O1424" s="8" t="str">
        <f t="shared" ref="O1424:P1424" si="1427">(O1425*13+M1424)/14</f>
        <v>0.596</v>
      </c>
      <c r="P1424" s="8" t="str">
        <f t="shared" si="1427"/>
        <v>0.939</v>
      </c>
      <c r="Q1424" s="8" t="str">
        <f t="shared" si="5"/>
        <v>0.634</v>
      </c>
      <c r="R1424" s="8" t="str">
        <f t="shared" si="6"/>
        <v>38.811</v>
      </c>
    </row>
    <row r="1425" ht="15.75" customHeight="1">
      <c r="A1425" s="1">
        <v>1423.0</v>
      </c>
      <c r="B1425" s="5" t="s">
        <v>17</v>
      </c>
      <c r="C1425" s="1">
        <v>2.0150706E7</v>
      </c>
      <c r="D1425" s="1">
        <v>111.8</v>
      </c>
      <c r="E1425" s="1">
        <v>113.5</v>
      </c>
      <c r="F1425" s="1">
        <v>108.0</v>
      </c>
      <c r="G1425" s="1">
        <v>108.9</v>
      </c>
      <c r="H1425" s="1">
        <v>112.8</v>
      </c>
      <c r="I1425" s="1">
        <v>-3.9</v>
      </c>
      <c r="J1425" s="1">
        <v>-3.4575</v>
      </c>
      <c r="K1425" s="1">
        <v>1.5411126E7</v>
      </c>
      <c r="L1425" s="1">
        <v>1.692450880493E9</v>
      </c>
      <c r="M1425" s="6" t="str">
        <f t="shared" si="2"/>
        <v>0</v>
      </c>
      <c r="N1425" s="7" t="str">
        <f t="shared" si="3"/>
        <v>3.9</v>
      </c>
      <c r="O1425" s="8" t="str">
        <f t="shared" ref="O1425:P1425" si="1428">(O1426*13+M1425)/14</f>
        <v>0.557</v>
      </c>
      <c r="P1425" s="8" t="str">
        <f t="shared" si="1428"/>
        <v>1.012</v>
      </c>
      <c r="Q1425" s="8" t="str">
        <f t="shared" si="5"/>
        <v>0.551</v>
      </c>
      <c r="R1425" s="8" t="str">
        <f t="shared" si="6"/>
        <v>35.510</v>
      </c>
    </row>
    <row r="1426" ht="15.75" customHeight="1">
      <c r="A1426" s="1">
        <v>1424.0</v>
      </c>
      <c r="B1426" s="5" t="s">
        <v>17</v>
      </c>
      <c r="C1426" s="1">
        <v>2.0150703E7</v>
      </c>
      <c r="D1426" s="1">
        <v>113.8</v>
      </c>
      <c r="E1426" s="1">
        <v>114.8</v>
      </c>
      <c r="F1426" s="1">
        <v>112.4</v>
      </c>
      <c r="G1426" s="1">
        <v>112.8</v>
      </c>
      <c r="H1426" s="1">
        <v>113.8</v>
      </c>
      <c r="I1426" s="1">
        <v>-1.0</v>
      </c>
      <c r="J1426" s="1">
        <v>-0.87</v>
      </c>
      <c r="K1426" s="1">
        <v>5330615.0</v>
      </c>
      <c r="L1426" s="1">
        <v>6.0526165724E8</v>
      </c>
      <c r="M1426" s="6" t="str">
        <f t="shared" si="2"/>
        <v>0</v>
      </c>
      <c r="N1426" s="7" t="str">
        <f t="shared" si="3"/>
        <v>1</v>
      </c>
      <c r="O1426" s="8" t="str">
        <f t="shared" ref="O1426:P1426" si="1429">(O1427*13+M1426)/14</f>
        <v>0.600</v>
      </c>
      <c r="P1426" s="8" t="str">
        <f t="shared" si="1429"/>
        <v>0.789</v>
      </c>
      <c r="Q1426" s="8" t="str">
        <f t="shared" si="5"/>
        <v>0.760</v>
      </c>
      <c r="R1426" s="8" t="str">
        <f t="shared" si="6"/>
        <v>43.178</v>
      </c>
    </row>
    <row r="1427" ht="15.75" customHeight="1">
      <c r="A1427" s="1">
        <v>1425.0</v>
      </c>
      <c r="B1427" s="5" t="s">
        <v>17</v>
      </c>
      <c r="C1427" s="1">
        <v>2.0150702E7</v>
      </c>
      <c r="D1427" s="1">
        <v>113.0</v>
      </c>
      <c r="E1427" s="1">
        <v>115.0</v>
      </c>
      <c r="F1427" s="1">
        <v>112.9</v>
      </c>
      <c r="G1427" s="1">
        <v>113.8</v>
      </c>
      <c r="H1427" s="1">
        <v>113.9</v>
      </c>
      <c r="I1427" s="1">
        <v>-0.1</v>
      </c>
      <c r="J1427" s="1">
        <v>-0.08</v>
      </c>
      <c r="K1427" s="1">
        <v>8668737.0</v>
      </c>
      <c r="L1427" s="1">
        <v>9.86640774836E8</v>
      </c>
      <c r="M1427" s="6" t="str">
        <f t="shared" si="2"/>
        <v>0</v>
      </c>
      <c r="N1427" s="7" t="str">
        <f t="shared" si="3"/>
        <v>0.1</v>
      </c>
      <c r="O1427" s="8" t="str">
        <f t="shared" ref="O1427:P1427" si="1430">(O1428*13+M1427)/14</f>
        <v>0.646</v>
      </c>
      <c r="P1427" s="8" t="str">
        <f t="shared" si="1430"/>
        <v>0.773</v>
      </c>
      <c r="Q1427" s="8" t="str">
        <f t="shared" si="5"/>
        <v>0.835</v>
      </c>
      <c r="R1427" s="8" t="str">
        <f t="shared" si="6"/>
        <v>45.518</v>
      </c>
    </row>
    <row r="1428" ht="15.75" customHeight="1">
      <c r="A1428" s="1">
        <v>1426.0</v>
      </c>
      <c r="B1428" s="5" t="s">
        <v>17</v>
      </c>
      <c r="C1428" s="1">
        <v>2.015063E7</v>
      </c>
      <c r="D1428" s="1">
        <v>112.0</v>
      </c>
      <c r="E1428" s="1">
        <v>115.5</v>
      </c>
      <c r="F1428" s="1">
        <v>112.0</v>
      </c>
      <c r="G1428" s="1">
        <v>113.9</v>
      </c>
      <c r="H1428" s="1">
        <v>112.4</v>
      </c>
      <c r="I1428" s="1">
        <v>1.5</v>
      </c>
      <c r="J1428" s="1">
        <v>1.33</v>
      </c>
      <c r="K1428" s="1">
        <v>7945773.0</v>
      </c>
      <c r="L1428" s="1">
        <v>9.0308529549E8</v>
      </c>
      <c r="M1428" s="6" t="str">
        <f t="shared" si="2"/>
        <v>1.5</v>
      </c>
      <c r="N1428" s="7" t="str">
        <f t="shared" si="3"/>
        <v>0</v>
      </c>
      <c r="O1428" s="8" t="str">
        <f t="shared" ref="O1428:P1428" si="1431">(O1429*13+M1428)/14</f>
        <v>0.696</v>
      </c>
      <c r="P1428" s="8" t="str">
        <f t="shared" si="1431"/>
        <v>0.825</v>
      </c>
      <c r="Q1428" s="8" t="str">
        <f t="shared" si="5"/>
        <v>0.843</v>
      </c>
      <c r="R1428" s="8" t="str">
        <f t="shared" si="6"/>
        <v>45.748</v>
      </c>
    </row>
    <row r="1429" ht="15.75" customHeight="1">
      <c r="A1429" s="1">
        <v>1427.0</v>
      </c>
      <c r="B1429" s="5" t="s">
        <v>17</v>
      </c>
      <c r="C1429" s="1">
        <v>2.0150629E7</v>
      </c>
      <c r="D1429" s="1">
        <v>115.0</v>
      </c>
      <c r="E1429" s="1">
        <v>115.1</v>
      </c>
      <c r="F1429" s="1">
        <v>111.9</v>
      </c>
      <c r="G1429" s="1">
        <v>112.4</v>
      </c>
      <c r="H1429" s="1">
        <v>114.2</v>
      </c>
      <c r="I1429" s="1">
        <v>-1.8</v>
      </c>
      <c r="J1429" s="1">
        <v>-1.5762</v>
      </c>
      <c r="K1429" s="1">
        <v>1.0047655E7</v>
      </c>
      <c r="L1429" s="1">
        <v>1.1338141151E9</v>
      </c>
      <c r="M1429" s="6" t="str">
        <f t="shared" si="2"/>
        <v>0</v>
      </c>
      <c r="N1429" s="7" t="str">
        <f t="shared" si="3"/>
        <v>1.8</v>
      </c>
      <c r="O1429" s="8" t="str">
        <f t="shared" ref="O1429:P1429" si="1432">(O1430*13+M1429)/14</f>
        <v>0.634</v>
      </c>
      <c r="P1429" s="8" t="str">
        <f t="shared" si="1432"/>
        <v>0.889</v>
      </c>
      <c r="Q1429" s="8" t="str">
        <f t="shared" si="5"/>
        <v>0.713</v>
      </c>
      <c r="R1429" s="8" t="str">
        <f t="shared" si="6"/>
        <v>41.636</v>
      </c>
    </row>
    <row r="1430" ht="15.75" customHeight="1">
      <c r="A1430" s="1">
        <v>1428.0</v>
      </c>
      <c r="B1430" s="5" t="s">
        <v>17</v>
      </c>
      <c r="C1430" s="1">
        <v>2.0150626E7</v>
      </c>
      <c r="D1430" s="1">
        <v>116.0</v>
      </c>
      <c r="E1430" s="1">
        <v>116.5</v>
      </c>
      <c r="F1430" s="1">
        <v>113.8</v>
      </c>
      <c r="G1430" s="1">
        <v>114.2</v>
      </c>
      <c r="H1430" s="1">
        <v>116.8</v>
      </c>
      <c r="I1430" s="1">
        <v>-2.6</v>
      </c>
      <c r="J1430" s="1">
        <v>-2.226</v>
      </c>
      <c r="K1430" s="1">
        <v>8823738.0</v>
      </c>
      <c r="L1430" s="1">
        <v>1.015401581118E9</v>
      </c>
      <c r="M1430" s="6" t="str">
        <f t="shared" si="2"/>
        <v>0</v>
      </c>
      <c r="N1430" s="7" t="str">
        <f t="shared" si="3"/>
        <v>2.6</v>
      </c>
      <c r="O1430" s="8" t="str">
        <f t="shared" ref="O1430:P1430" si="1433">(O1431*13+M1430)/14</f>
        <v>0.683</v>
      </c>
      <c r="P1430" s="8" t="str">
        <f t="shared" si="1433"/>
        <v>0.818</v>
      </c>
      <c r="Q1430" s="8" t="str">
        <f t="shared" si="5"/>
        <v>0.834</v>
      </c>
      <c r="R1430" s="8" t="str">
        <f t="shared" si="6"/>
        <v>45.477</v>
      </c>
    </row>
    <row r="1431" ht="15.75" customHeight="1">
      <c r="A1431" s="1">
        <v>1429.0</v>
      </c>
      <c r="B1431" s="5" t="s">
        <v>17</v>
      </c>
      <c r="C1431" s="1">
        <v>2.0150625E7</v>
      </c>
      <c r="D1431" s="1">
        <v>116.5</v>
      </c>
      <c r="E1431" s="1">
        <v>117.7</v>
      </c>
      <c r="F1431" s="1">
        <v>116.1</v>
      </c>
      <c r="G1431" s="1">
        <v>116.8</v>
      </c>
      <c r="H1431" s="1">
        <v>117.8</v>
      </c>
      <c r="I1431" s="1">
        <v>-1.0</v>
      </c>
      <c r="J1431" s="1">
        <v>-0.84</v>
      </c>
      <c r="K1431" s="1">
        <v>4846955.0</v>
      </c>
      <c r="L1431" s="1">
        <v>5.663189477E8</v>
      </c>
      <c r="M1431" s="6" t="str">
        <f t="shared" si="2"/>
        <v>0</v>
      </c>
      <c r="N1431" s="7" t="str">
        <f t="shared" si="3"/>
        <v>1</v>
      </c>
      <c r="O1431" s="8" t="str">
        <f t="shared" ref="O1431:P1431" si="1434">(O1432*13+M1431)/14</f>
        <v>0.735</v>
      </c>
      <c r="P1431" s="8" t="str">
        <f t="shared" si="1434"/>
        <v>0.681</v>
      </c>
      <c r="Q1431" s="8" t="str">
        <f t="shared" si="5"/>
        <v>1.079</v>
      </c>
      <c r="R1431" s="8" t="str">
        <f t="shared" si="6"/>
        <v>51.898</v>
      </c>
    </row>
    <row r="1432" ht="15.75" customHeight="1">
      <c r="A1432" s="1">
        <v>1430.0</v>
      </c>
      <c r="B1432" s="5" t="s">
        <v>17</v>
      </c>
      <c r="C1432" s="1">
        <v>2.0150624E7</v>
      </c>
      <c r="D1432" s="1">
        <v>117.4</v>
      </c>
      <c r="E1432" s="1">
        <v>118.8</v>
      </c>
      <c r="F1432" s="1">
        <v>117.0</v>
      </c>
      <c r="G1432" s="1">
        <v>117.8</v>
      </c>
      <c r="H1432" s="1">
        <v>118.2</v>
      </c>
      <c r="I1432" s="1">
        <v>-0.4</v>
      </c>
      <c r="J1432" s="1">
        <v>-0.3384</v>
      </c>
      <c r="K1432" s="1">
        <v>6767940.0</v>
      </c>
      <c r="L1432" s="1">
        <v>7.9821800417E8</v>
      </c>
      <c r="M1432" s="6" t="str">
        <f t="shared" si="2"/>
        <v>0</v>
      </c>
      <c r="N1432" s="7" t="str">
        <f t="shared" si="3"/>
        <v>0.4</v>
      </c>
      <c r="O1432" s="8" t="str">
        <f t="shared" ref="O1432:P1432" si="1435">(O1433*13+M1432)/14</f>
        <v>0.792</v>
      </c>
      <c r="P1432" s="8" t="str">
        <f t="shared" si="1435"/>
        <v>0.657</v>
      </c>
      <c r="Q1432" s="8" t="str">
        <f t="shared" si="5"/>
        <v>1.205</v>
      </c>
      <c r="R1432" s="8" t="str">
        <f t="shared" si="6"/>
        <v>54.654</v>
      </c>
    </row>
    <row r="1433" ht="15.75" customHeight="1">
      <c r="A1433" s="1">
        <v>1431.0</v>
      </c>
      <c r="B1433" s="5" t="s">
        <v>17</v>
      </c>
      <c r="C1433" s="1">
        <v>2.0150623E7</v>
      </c>
      <c r="D1433" s="1">
        <v>116.5</v>
      </c>
      <c r="E1433" s="1">
        <v>119.0</v>
      </c>
      <c r="F1433" s="1">
        <v>116.3</v>
      </c>
      <c r="G1433" s="1">
        <v>118.2</v>
      </c>
      <c r="H1433" s="1">
        <v>116.4</v>
      </c>
      <c r="I1433" s="1">
        <v>1.8</v>
      </c>
      <c r="J1433" s="1">
        <v>1.5464</v>
      </c>
      <c r="K1433" s="1">
        <v>7476652.0</v>
      </c>
      <c r="L1433" s="1">
        <v>8.820441839E8</v>
      </c>
      <c r="M1433" s="6" t="str">
        <f t="shared" si="2"/>
        <v>1.8</v>
      </c>
      <c r="N1433" s="7" t="str">
        <f t="shared" si="3"/>
        <v>0</v>
      </c>
      <c r="O1433" s="8" t="str">
        <f t="shared" ref="O1433:P1433" si="1436">(O1434*13+M1433)/14</f>
        <v>0.853</v>
      </c>
      <c r="P1433" s="8" t="str">
        <f t="shared" si="1436"/>
        <v>0.677</v>
      </c>
      <c r="Q1433" s="8" t="str">
        <f t="shared" si="5"/>
        <v>1.260</v>
      </c>
      <c r="R1433" s="8" t="str">
        <f t="shared" si="6"/>
        <v>55.753</v>
      </c>
    </row>
    <row r="1434" ht="15.75" customHeight="1">
      <c r="A1434" s="1">
        <v>1432.0</v>
      </c>
      <c r="B1434" s="5" t="s">
        <v>17</v>
      </c>
      <c r="C1434" s="1">
        <v>2.0150622E7</v>
      </c>
      <c r="D1434" s="1">
        <v>117.0</v>
      </c>
      <c r="E1434" s="1">
        <v>117.0</v>
      </c>
      <c r="F1434" s="1">
        <v>115.0</v>
      </c>
      <c r="G1434" s="1">
        <v>116.4</v>
      </c>
      <c r="H1434" s="1">
        <v>116.8</v>
      </c>
      <c r="I1434" s="1">
        <v>-0.4</v>
      </c>
      <c r="J1434" s="1">
        <v>-0.3425</v>
      </c>
      <c r="K1434" s="1">
        <v>6194973.0</v>
      </c>
      <c r="L1434" s="1">
        <v>7.201024975E8</v>
      </c>
      <c r="M1434" s="6" t="str">
        <f t="shared" si="2"/>
        <v>0</v>
      </c>
      <c r="N1434" s="7" t="str">
        <f t="shared" si="3"/>
        <v>0.4</v>
      </c>
      <c r="O1434" s="8" t="str">
        <f t="shared" ref="O1434:P1434" si="1437">(O1435*13+M1434)/14</f>
        <v>0.780</v>
      </c>
      <c r="P1434" s="8" t="str">
        <f t="shared" si="1437"/>
        <v>0.729</v>
      </c>
      <c r="Q1434" s="8" t="str">
        <f t="shared" si="5"/>
        <v>1.070</v>
      </c>
      <c r="R1434" s="8" t="str">
        <f t="shared" si="6"/>
        <v>51.692</v>
      </c>
    </row>
    <row r="1435" ht="15.75" customHeight="1">
      <c r="A1435" s="1">
        <v>1433.0</v>
      </c>
      <c r="B1435" s="5" t="s">
        <v>17</v>
      </c>
      <c r="C1435" s="1">
        <v>2.0150619E7</v>
      </c>
      <c r="D1435" s="1">
        <v>114.6</v>
      </c>
      <c r="E1435" s="1">
        <v>117.0</v>
      </c>
      <c r="F1435" s="1">
        <v>114.1</v>
      </c>
      <c r="G1435" s="1">
        <v>116.8</v>
      </c>
      <c r="H1435" s="1">
        <v>114.0</v>
      </c>
      <c r="I1435" s="1">
        <v>2.8</v>
      </c>
      <c r="J1435" s="1">
        <v>2.45</v>
      </c>
      <c r="K1435" s="1">
        <v>9126346.0</v>
      </c>
      <c r="L1435" s="1">
        <v>1.05896971055E9</v>
      </c>
      <c r="M1435" s="6" t="str">
        <f t="shared" si="2"/>
        <v>2.8</v>
      </c>
      <c r="N1435" s="7" t="str">
        <f t="shared" si="3"/>
        <v>0</v>
      </c>
      <c r="O1435" s="8" t="str">
        <f t="shared" ref="O1435:P1435" si="1438">(O1436*13+M1435)/14</f>
        <v>0.840</v>
      </c>
      <c r="P1435" s="8" t="str">
        <f t="shared" si="1438"/>
        <v>0.754</v>
      </c>
      <c r="Q1435" s="8" t="str">
        <f t="shared" si="5"/>
        <v>1.114</v>
      </c>
      <c r="R1435" s="8" t="str">
        <f t="shared" si="6"/>
        <v>52.690</v>
      </c>
    </row>
    <row r="1436" ht="15.75" customHeight="1">
      <c r="A1436" s="1">
        <v>1434.0</v>
      </c>
      <c r="B1436" s="5" t="s">
        <v>17</v>
      </c>
      <c r="C1436" s="1">
        <v>2.0150618E7</v>
      </c>
      <c r="D1436" s="1">
        <v>114.4</v>
      </c>
      <c r="E1436" s="1">
        <v>114.5</v>
      </c>
      <c r="F1436" s="1">
        <v>113.0</v>
      </c>
      <c r="G1436" s="1">
        <v>114.0</v>
      </c>
      <c r="H1436" s="1">
        <v>113.6</v>
      </c>
      <c r="I1436" s="1">
        <v>0.4</v>
      </c>
      <c r="J1436" s="1">
        <v>0.3521</v>
      </c>
      <c r="K1436" s="1">
        <v>3671808.0</v>
      </c>
      <c r="L1436" s="1">
        <v>4.1744702676E8</v>
      </c>
      <c r="M1436" s="6" t="str">
        <f t="shared" si="2"/>
        <v>0.4</v>
      </c>
      <c r="N1436" s="7" t="str">
        <f t="shared" si="3"/>
        <v>0</v>
      </c>
      <c r="O1436" s="8" t="str">
        <f t="shared" ref="O1436:P1436" si="1439">(O1437*13+M1436)/14</f>
        <v>0.689</v>
      </c>
      <c r="P1436" s="8" t="str">
        <f t="shared" si="1439"/>
        <v>0.812</v>
      </c>
      <c r="Q1436" s="8" t="str">
        <f t="shared" si="5"/>
        <v>0.848</v>
      </c>
      <c r="R1436" s="8" t="str">
        <f t="shared" si="6"/>
        <v>45.900</v>
      </c>
    </row>
    <row r="1437" ht="15.75" customHeight="1">
      <c r="A1437" s="1">
        <v>1435.0</v>
      </c>
      <c r="B1437" s="5" t="s">
        <v>17</v>
      </c>
      <c r="C1437" s="1">
        <v>2.0150617E7</v>
      </c>
      <c r="D1437" s="1">
        <v>112.2</v>
      </c>
      <c r="E1437" s="1">
        <v>114.2</v>
      </c>
      <c r="F1437" s="1">
        <v>112.1</v>
      </c>
      <c r="G1437" s="1">
        <v>113.6</v>
      </c>
      <c r="H1437" s="1">
        <v>112.9</v>
      </c>
      <c r="I1437" s="1">
        <v>0.7</v>
      </c>
      <c r="J1437" s="1">
        <v>0.62</v>
      </c>
      <c r="K1437" s="1">
        <v>6698536.0</v>
      </c>
      <c r="L1437" s="1">
        <v>7.579667514E8</v>
      </c>
      <c r="M1437" s="6" t="str">
        <f t="shared" si="2"/>
        <v>0.7</v>
      </c>
      <c r="N1437" s="7" t="str">
        <f t="shared" si="3"/>
        <v>0</v>
      </c>
      <c r="O1437" s="8" t="str">
        <f t="shared" ref="O1437:P1437" si="1440">(O1438*13+M1437)/14</f>
        <v>0.711</v>
      </c>
      <c r="P1437" s="8" t="str">
        <f t="shared" si="1440"/>
        <v>0.874</v>
      </c>
      <c r="Q1437" s="8" t="str">
        <f t="shared" si="5"/>
        <v>0.813</v>
      </c>
      <c r="R1437" s="8" t="str">
        <f t="shared" si="6"/>
        <v>44.850</v>
      </c>
    </row>
    <row r="1438" ht="15.75" customHeight="1">
      <c r="A1438" s="1">
        <v>1436.0</v>
      </c>
      <c r="B1438" s="5" t="s">
        <v>17</v>
      </c>
      <c r="C1438" s="1">
        <v>2.0150616E7</v>
      </c>
      <c r="D1438" s="1">
        <v>112.0</v>
      </c>
      <c r="E1438" s="1">
        <v>113.8</v>
      </c>
      <c r="F1438" s="1">
        <v>112.0</v>
      </c>
      <c r="G1438" s="1">
        <v>112.9</v>
      </c>
      <c r="H1438" s="1">
        <v>112.1</v>
      </c>
      <c r="I1438" s="1">
        <v>0.8</v>
      </c>
      <c r="J1438" s="1">
        <v>0.7136</v>
      </c>
      <c r="K1438" s="1">
        <v>7925048.0</v>
      </c>
      <c r="L1438" s="1">
        <v>8.94914342418E8</v>
      </c>
      <c r="M1438" s="6" t="str">
        <f t="shared" si="2"/>
        <v>0.8</v>
      </c>
      <c r="N1438" s="7" t="str">
        <f t="shared" si="3"/>
        <v>0</v>
      </c>
      <c r="O1438" s="8" t="str">
        <f t="shared" ref="O1438:P1438" si="1441">(O1439*13+M1438)/14</f>
        <v>0.712</v>
      </c>
      <c r="P1438" s="8" t="str">
        <f t="shared" si="1441"/>
        <v>0.942</v>
      </c>
      <c r="Q1438" s="8" t="str">
        <f t="shared" si="5"/>
        <v>0.756</v>
      </c>
      <c r="R1438" s="8" t="str">
        <f t="shared" si="6"/>
        <v>43.054</v>
      </c>
    </row>
    <row r="1439" ht="15.75" customHeight="1">
      <c r="A1439" s="1">
        <v>1437.0</v>
      </c>
      <c r="B1439" s="5" t="s">
        <v>17</v>
      </c>
      <c r="C1439" s="1">
        <v>2.0150615E7</v>
      </c>
      <c r="D1439" s="1">
        <v>112.0</v>
      </c>
      <c r="E1439" s="1">
        <v>113.0</v>
      </c>
      <c r="F1439" s="1">
        <v>111.5</v>
      </c>
      <c r="G1439" s="1">
        <v>112.1</v>
      </c>
      <c r="H1439" s="1">
        <v>113.2</v>
      </c>
      <c r="I1439" s="1">
        <v>-1.1</v>
      </c>
      <c r="J1439" s="1">
        <v>-0.9717</v>
      </c>
      <c r="K1439" s="1">
        <v>8698031.0</v>
      </c>
      <c r="L1439" s="1">
        <v>9.752921314E8</v>
      </c>
      <c r="M1439" s="6" t="str">
        <f t="shared" si="2"/>
        <v>0</v>
      </c>
      <c r="N1439" s="7" t="str">
        <f t="shared" si="3"/>
        <v>1.1</v>
      </c>
      <c r="O1439" s="8" t="str">
        <f t="shared" ref="O1439:P1439" si="1442">(O1440*13+M1439)/14</f>
        <v>0.705</v>
      </c>
      <c r="P1439" s="8" t="str">
        <f t="shared" si="1442"/>
        <v>1.014</v>
      </c>
      <c r="Q1439" s="8" t="str">
        <f t="shared" si="5"/>
        <v>0.695</v>
      </c>
      <c r="R1439" s="8" t="str">
        <f t="shared" si="6"/>
        <v>41.016</v>
      </c>
    </row>
    <row r="1440" ht="15.75" customHeight="1">
      <c r="A1440" s="1">
        <v>1438.0</v>
      </c>
      <c r="B1440" s="5" t="s">
        <v>17</v>
      </c>
      <c r="C1440" s="1">
        <v>2.0150612E7</v>
      </c>
      <c r="D1440" s="1">
        <v>112.0</v>
      </c>
      <c r="E1440" s="1">
        <v>113.5</v>
      </c>
      <c r="F1440" s="1">
        <v>111.9</v>
      </c>
      <c r="G1440" s="1">
        <v>113.2</v>
      </c>
      <c r="H1440" s="1">
        <v>110.9</v>
      </c>
      <c r="I1440" s="1">
        <v>2.3</v>
      </c>
      <c r="J1440" s="1">
        <v>2.07</v>
      </c>
      <c r="K1440" s="1">
        <v>1.6409423E7</v>
      </c>
      <c r="L1440" s="1">
        <v>1.8401361029E9</v>
      </c>
      <c r="M1440" s="6" t="str">
        <f t="shared" si="2"/>
        <v>2.3</v>
      </c>
      <c r="N1440" s="7" t="str">
        <f t="shared" si="3"/>
        <v>0</v>
      </c>
      <c r="O1440" s="8" t="str">
        <f t="shared" ref="O1440:P1440" si="1443">(O1441*13+M1440)/14</f>
        <v>0.759</v>
      </c>
      <c r="P1440" s="8" t="str">
        <f t="shared" si="1443"/>
        <v>1.007</v>
      </c>
      <c r="Q1440" s="8" t="str">
        <f t="shared" si="5"/>
        <v>0.754</v>
      </c>
      <c r="R1440" s="8" t="str">
        <f t="shared" si="6"/>
        <v>42.980</v>
      </c>
    </row>
    <row r="1441" ht="15.75" customHeight="1">
      <c r="A1441" s="1">
        <v>1439.0</v>
      </c>
      <c r="B1441" s="5" t="s">
        <v>17</v>
      </c>
      <c r="C1441" s="1">
        <v>2.0150611E7</v>
      </c>
      <c r="D1441" s="1">
        <v>112.0</v>
      </c>
      <c r="E1441" s="1">
        <v>112.0</v>
      </c>
      <c r="F1441" s="1">
        <v>110.3</v>
      </c>
      <c r="G1441" s="1">
        <v>110.9</v>
      </c>
      <c r="H1441" s="1">
        <v>110.6</v>
      </c>
      <c r="I1441" s="1">
        <v>0.3</v>
      </c>
      <c r="J1441" s="1">
        <v>0.27</v>
      </c>
      <c r="K1441" s="1">
        <v>9202088.0</v>
      </c>
      <c r="L1441" s="1">
        <v>1.02217784698E9</v>
      </c>
      <c r="M1441" s="6" t="str">
        <f t="shared" si="2"/>
        <v>0.3</v>
      </c>
      <c r="N1441" s="7" t="str">
        <f t="shared" si="3"/>
        <v>0</v>
      </c>
      <c r="O1441" s="8" t="str">
        <f t="shared" ref="O1441:P1441" si="1444">(O1442*13+M1441)/14</f>
        <v>0.641</v>
      </c>
      <c r="P1441" s="8" t="str">
        <f t="shared" si="1444"/>
        <v>1.085</v>
      </c>
      <c r="Q1441" s="8" t="str">
        <f t="shared" si="5"/>
        <v>0.591</v>
      </c>
      <c r="R1441" s="8" t="str">
        <f t="shared" si="6"/>
        <v>37.135</v>
      </c>
    </row>
    <row r="1442" ht="15.75" customHeight="1">
      <c r="A1442" s="1">
        <v>1440.0</v>
      </c>
      <c r="B1442" s="5" t="s">
        <v>17</v>
      </c>
      <c r="C1442" s="1">
        <v>2.015061E7</v>
      </c>
      <c r="D1442" s="1">
        <v>113.4</v>
      </c>
      <c r="E1442" s="1">
        <v>113.4</v>
      </c>
      <c r="F1442" s="1">
        <v>110.0</v>
      </c>
      <c r="G1442" s="1">
        <v>110.6</v>
      </c>
      <c r="H1442" s="1">
        <v>112.0</v>
      </c>
      <c r="I1442" s="1">
        <v>-1.4</v>
      </c>
      <c r="J1442" s="1">
        <v>-1.25</v>
      </c>
      <c r="K1442" s="1">
        <v>1.2862785E7</v>
      </c>
      <c r="L1442" s="1">
        <v>1.433978933692E9</v>
      </c>
      <c r="M1442" s="6" t="str">
        <f t="shared" si="2"/>
        <v>0</v>
      </c>
      <c r="N1442" s="7" t="str">
        <f t="shared" si="3"/>
        <v>1.4</v>
      </c>
      <c r="O1442" s="8" t="str">
        <f t="shared" ref="O1442:P1442" si="1445">(O1443*13+M1442)/14</f>
        <v>0.667</v>
      </c>
      <c r="P1442" s="8" t="str">
        <f t="shared" si="1445"/>
        <v>1.168</v>
      </c>
      <c r="Q1442" s="8" t="str">
        <f t="shared" si="5"/>
        <v>0.571</v>
      </c>
      <c r="R1442" s="8" t="str">
        <f t="shared" si="6"/>
        <v>36.345</v>
      </c>
    </row>
    <row r="1443" ht="15.75" customHeight="1">
      <c r="A1443" s="1">
        <v>1441.0</v>
      </c>
      <c r="B1443" s="5" t="s">
        <v>17</v>
      </c>
      <c r="C1443" s="1">
        <v>2.0150609E7</v>
      </c>
      <c r="D1443" s="1">
        <v>112.1</v>
      </c>
      <c r="E1443" s="1">
        <v>113.4</v>
      </c>
      <c r="F1443" s="1">
        <v>110.7</v>
      </c>
      <c r="G1443" s="1">
        <v>112.0</v>
      </c>
      <c r="H1443" s="1">
        <v>112.9</v>
      </c>
      <c r="I1443" s="1">
        <v>-0.9</v>
      </c>
      <c r="J1443" s="1">
        <v>-0.79</v>
      </c>
      <c r="K1443" s="1">
        <v>9021089.0</v>
      </c>
      <c r="L1443" s="1">
        <v>1.008384409753E9</v>
      </c>
      <c r="M1443" s="6" t="str">
        <f t="shared" si="2"/>
        <v>0</v>
      </c>
      <c r="N1443" s="7" t="str">
        <f t="shared" si="3"/>
        <v>0.9</v>
      </c>
      <c r="O1443" s="8" t="str">
        <f t="shared" ref="O1443:P1443" si="1446">(O1444*13+M1443)/14</f>
        <v>0.718</v>
      </c>
      <c r="P1443" s="8" t="str">
        <f t="shared" si="1446"/>
        <v>1.151</v>
      </c>
      <c r="Q1443" s="8" t="str">
        <f t="shared" si="5"/>
        <v>0.624</v>
      </c>
      <c r="R1443" s="8" t="str">
        <f t="shared" si="6"/>
        <v>38.439</v>
      </c>
    </row>
    <row r="1444" ht="15.75" customHeight="1">
      <c r="A1444" s="1">
        <v>1442.0</v>
      </c>
      <c r="B1444" s="5" t="s">
        <v>17</v>
      </c>
      <c r="C1444" s="1">
        <v>2.0150608E7</v>
      </c>
      <c r="D1444" s="1">
        <v>114.2</v>
      </c>
      <c r="E1444" s="1">
        <v>114.2</v>
      </c>
      <c r="F1444" s="1">
        <v>112.6</v>
      </c>
      <c r="G1444" s="1">
        <v>112.9</v>
      </c>
      <c r="H1444" s="1">
        <v>114.3</v>
      </c>
      <c r="I1444" s="1">
        <v>-1.4</v>
      </c>
      <c r="J1444" s="1">
        <v>-1.2249</v>
      </c>
      <c r="K1444" s="1">
        <v>1.4668647E7</v>
      </c>
      <c r="L1444" s="1">
        <v>1.66848409309E9</v>
      </c>
      <c r="M1444" s="6" t="str">
        <f t="shared" si="2"/>
        <v>0</v>
      </c>
      <c r="N1444" s="7" t="str">
        <f t="shared" si="3"/>
        <v>1.4</v>
      </c>
      <c r="O1444" s="8" t="str">
        <f t="shared" ref="O1444:P1444" si="1447">(O1445*13+M1444)/14</f>
        <v>0.774</v>
      </c>
      <c r="P1444" s="8" t="str">
        <f t="shared" si="1447"/>
        <v>1.170</v>
      </c>
      <c r="Q1444" s="8" t="str">
        <f t="shared" si="5"/>
        <v>0.661</v>
      </c>
      <c r="R1444" s="8" t="str">
        <f t="shared" si="6"/>
        <v>39.808</v>
      </c>
    </row>
    <row r="1445" ht="15.75" customHeight="1">
      <c r="A1445" s="1">
        <v>1443.0</v>
      </c>
      <c r="B1445" s="5" t="s">
        <v>17</v>
      </c>
      <c r="C1445" s="1">
        <v>2.0150605E7</v>
      </c>
      <c r="D1445" s="1">
        <v>113.0</v>
      </c>
      <c r="E1445" s="1">
        <v>117.3</v>
      </c>
      <c r="F1445" s="1">
        <v>113.0</v>
      </c>
      <c r="G1445" s="1">
        <v>114.3</v>
      </c>
      <c r="H1445" s="1">
        <v>114.3</v>
      </c>
      <c r="I1445" s="1">
        <v>0.0</v>
      </c>
      <c r="J1445" s="1">
        <v>0.0</v>
      </c>
      <c r="K1445" s="1">
        <v>1.542041E7</v>
      </c>
      <c r="L1445" s="1">
        <v>1.774759097569E9</v>
      </c>
      <c r="M1445" s="6" t="str">
        <f t="shared" si="2"/>
        <v>0</v>
      </c>
      <c r="N1445" s="7" t="str">
        <f t="shared" si="3"/>
        <v>0</v>
      </c>
      <c r="O1445" s="8" t="str">
        <f t="shared" ref="O1445:P1445" si="1448">(O1446*13+M1445)/14</f>
        <v>0.833</v>
      </c>
      <c r="P1445" s="8" t="str">
        <f t="shared" si="1448"/>
        <v>1.152</v>
      </c>
      <c r="Q1445" s="8" t="str">
        <f t="shared" si="5"/>
        <v>0.723</v>
      </c>
      <c r="R1445" s="8" t="str">
        <f t="shared" si="6"/>
        <v>41.967</v>
      </c>
    </row>
    <row r="1446" ht="15.75" customHeight="1">
      <c r="A1446" s="1">
        <v>1444.0</v>
      </c>
      <c r="B1446" s="5" t="s">
        <v>17</v>
      </c>
      <c r="C1446" s="1">
        <v>2.0150604E7</v>
      </c>
      <c r="D1446" s="1">
        <v>118.0</v>
      </c>
      <c r="E1446" s="1">
        <v>118.3</v>
      </c>
      <c r="F1446" s="1">
        <v>112.6</v>
      </c>
      <c r="G1446" s="1">
        <v>114.3</v>
      </c>
      <c r="H1446" s="1">
        <v>118.0</v>
      </c>
      <c r="I1446" s="1">
        <v>-3.7</v>
      </c>
      <c r="J1446" s="1">
        <v>-3.1356</v>
      </c>
      <c r="K1446" s="1">
        <v>3.1638503E7</v>
      </c>
      <c r="L1446" s="1">
        <v>3.636734642368E9</v>
      </c>
      <c r="M1446" s="6" t="str">
        <f t="shared" si="2"/>
        <v>0</v>
      </c>
      <c r="N1446" s="7" t="str">
        <f t="shared" si="3"/>
        <v>3.7</v>
      </c>
      <c r="O1446" s="8" t="str">
        <f t="shared" ref="O1446:P1446" si="1449">(O1447*13+M1446)/14</f>
        <v>0.897</v>
      </c>
      <c r="P1446" s="8" t="str">
        <f t="shared" si="1449"/>
        <v>1.241</v>
      </c>
      <c r="Q1446" s="8" t="str">
        <f t="shared" si="5"/>
        <v>0.723</v>
      </c>
      <c r="R1446" s="8" t="str">
        <f t="shared" si="6"/>
        <v>41.967</v>
      </c>
    </row>
    <row r="1447" ht="15.75" customHeight="1">
      <c r="A1447" s="1">
        <v>1445.0</v>
      </c>
      <c r="B1447" s="5" t="s">
        <v>17</v>
      </c>
      <c r="C1447" s="1">
        <v>2.0150603E7</v>
      </c>
      <c r="D1447" s="1">
        <v>123.0</v>
      </c>
      <c r="E1447" s="1">
        <v>123.0</v>
      </c>
      <c r="F1447" s="1">
        <v>117.4</v>
      </c>
      <c r="G1447" s="1">
        <v>118.0</v>
      </c>
      <c r="H1447" s="1">
        <v>122.9</v>
      </c>
      <c r="I1447" s="1">
        <v>-4.9</v>
      </c>
      <c r="J1447" s="1">
        <v>-3.987</v>
      </c>
      <c r="K1447" s="1">
        <v>2.7723593E7</v>
      </c>
      <c r="L1447" s="1">
        <v>3.319722864639E9</v>
      </c>
      <c r="M1447" s="6" t="str">
        <f t="shared" si="2"/>
        <v>0</v>
      </c>
      <c r="N1447" s="7" t="str">
        <f t="shared" si="3"/>
        <v>4.9</v>
      </c>
      <c r="O1447" s="8" t="str">
        <f t="shared" ref="O1447:P1447" si="1450">(O1448*13+M1447)/14</f>
        <v>0.966</v>
      </c>
      <c r="P1447" s="8" t="str">
        <f t="shared" si="1450"/>
        <v>1.052</v>
      </c>
      <c r="Q1447" s="8" t="str">
        <f t="shared" si="5"/>
        <v>0.919</v>
      </c>
      <c r="R1447" s="8" t="str">
        <f t="shared" si="6"/>
        <v>47.886</v>
      </c>
    </row>
    <row r="1448" ht="15.75" customHeight="1">
      <c r="A1448" s="1">
        <v>1446.0</v>
      </c>
      <c r="B1448" s="5" t="s">
        <v>17</v>
      </c>
      <c r="C1448" s="1">
        <v>2.0150602E7</v>
      </c>
      <c r="D1448" s="1">
        <v>123.3</v>
      </c>
      <c r="E1448" s="1">
        <v>124.7</v>
      </c>
      <c r="F1448" s="1">
        <v>121.8</v>
      </c>
      <c r="G1448" s="1">
        <v>122.9</v>
      </c>
      <c r="H1448" s="1">
        <v>122.7</v>
      </c>
      <c r="I1448" s="1">
        <v>0.2</v>
      </c>
      <c r="J1448" s="1">
        <v>0.163</v>
      </c>
      <c r="K1448" s="1">
        <v>7161879.0</v>
      </c>
      <c r="L1448" s="1">
        <v>8.829801851E8</v>
      </c>
      <c r="M1448" s="6" t="str">
        <f t="shared" si="2"/>
        <v>0.2</v>
      </c>
      <c r="N1448" s="7" t="str">
        <f t="shared" si="3"/>
        <v>0</v>
      </c>
      <c r="O1448" s="8" t="str">
        <f t="shared" ref="O1448:P1448" si="1451">(O1449*13+M1448)/14</f>
        <v>1.041</v>
      </c>
      <c r="P1448" s="8" t="str">
        <f t="shared" si="1451"/>
        <v>0.756</v>
      </c>
      <c r="Q1448" s="8" t="str">
        <f t="shared" si="5"/>
        <v>1.377</v>
      </c>
      <c r="R1448" s="8" t="str">
        <f t="shared" si="6"/>
        <v>57.934</v>
      </c>
    </row>
    <row r="1449" ht="15.75" customHeight="1">
      <c r="A1449" s="1">
        <v>1447.0</v>
      </c>
      <c r="B1449" s="5" t="s">
        <v>17</v>
      </c>
      <c r="C1449" s="1">
        <v>2.0150601E7</v>
      </c>
      <c r="D1449" s="1">
        <v>121.1</v>
      </c>
      <c r="E1449" s="1">
        <v>123.4</v>
      </c>
      <c r="F1449" s="1">
        <v>121.1</v>
      </c>
      <c r="G1449" s="1">
        <v>122.7</v>
      </c>
      <c r="H1449" s="1">
        <v>121.0</v>
      </c>
      <c r="I1449" s="1">
        <v>1.7</v>
      </c>
      <c r="J1449" s="1">
        <v>1.405</v>
      </c>
      <c r="K1449" s="1">
        <v>8167990.0</v>
      </c>
      <c r="L1449" s="1">
        <v>1.001344193543E9</v>
      </c>
      <c r="M1449" s="6" t="str">
        <f t="shared" si="2"/>
        <v>1.7</v>
      </c>
      <c r="N1449" s="7" t="str">
        <f t="shared" si="3"/>
        <v>0</v>
      </c>
      <c r="O1449" s="8" t="str">
        <f t="shared" ref="O1449:P1449" si="1452">(O1450*13+M1449)/14</f>
        <v>1.105</v>
      </c>
      <c r="P1449" s="8" t="str">
        <f t="shared" si="1452"/>
        <v>0.814</v>
      </c>
      <c r="Q1449" s="8" t="str">
        <f t="shared" si="5"/>
        <v>1.358</v>
      </c>
      <c r="R1449" s="8" t="str">
        <f t="shared" si="6"/>
        <v>57.597</v>
      </c>
    </row>
    <row r="1450" ht="15.75" customHeight="1">
      <c r="A1450" s="1">
        <v>1448.0</v>
      </c>
      <c r="B1450" s="5" t="s">
        <v>17</v>
      </c>
      <c r="C1450" s="1">
        <v>2.0150529E7</v>
      </c>
      <c r="D1450" s="1">
        <v>120.0</v>
      </c>
      <c r="E1450" s="1">
        <v>122.4</v>
      </c>
      <c r="F1450" s="1">
        <v>119.6</v>
      </c>
      <c r="G1450" s="1">
        <v>121.0</v>
      </c>
      <c r="H1450" s="1">
        <v>121.0</v>
      </c>
      <c r="I1450" s="1">
        <v>0.0</v>
      </c>
      <c r="J1450" s="1">
        <v>0.0</v>
      </c>
      <c r="K1450" s="1">
        <v>1.2432694E7</v>
      </c>
      <c r="L1450" s="1">
        <v>1.50942062371E9</v>
      </c>
      <c r="M1450" s="6" t="str">
        <f t="shared" si="2"/>
        <v>0</v>
      </c>
      <c r="N1450" s="7" t="str">
        <f t="shared" si="3"/>
        <v>0</v>
      </c>
      <c r="O1450" s="8" t="str">
        <f t="shared" ref="O1450:P1450" si="1453">(O1451*13+M1450)/14</f>
        <v>1.060</v>
      </c>
      <c r="P1450" s="8" t="str">
        <f t="shared" si="1453"/>
        <v>0.876</v>
      </c>
      <c r="Q1450" s="8" t="str">
        <f t="shared" si="5"/>
        <v>1.209</v>
      </c>
      <c r="R1450" s="8" t="str">
        <f t="shared" si="6"/>
        <v>54.733</v>
      </c>
    </row>
    <row r="1451" ht="15.75" customHeight="1">
      <c r="A1451" s="1">
        <v>1449.0</v>
      </c>
      <c r="B1451" s="5" t="s">
        <v>17</v>
      </c>
      <c r="C1451" s="1">
        <v>2.0150528E7</v>
      </c>
      <c r="D1451" s="1">
        <v>118.9</v>
      </c>
      <c r="E1451" s="1">
        <v>123.5</v>
      </c>
      <c r="F1451" s="1">
        <v>117.0</v>
      </c>
      <c r="G1451" s="1">
        <v>121.0</v>
      </c>
      <c r="H1451" s="1">
        <v>118.2</v>
      </c>
      <c r="I1451" s="1">
        <v>2.8</v>
      </c>
      <c r="J1451" s="1">
        <v>2.3689</v>
      </c>
      <c r="K1451" s="1">
        <v>2.1663629E7</v>
      </c>
      <c r="L1451" s="1">
        <v>2.616503537659E9</v>
      </c>
      <c r="M1451" s="6" t="str">
        <f t="shared" si="2"/>
        <v>2.8</v>
      </c>
      <c r="N1451" s="7" t="str">
        <f t="shared" si="3"/>
        <v>0</v>
      </c>
      <c r="O1451" s="8" t="str">
        <f t="shared" ref="O1451:P1451" si="1454">(O1452*13+M1451)/14</f>
        <v>1.141</v>
      </c>
      <c r="P1451" s="8" t="str">
        <f t="shared" si="1454"/>
        <v>0.944</v>
      </c>
      <c r="Q1451" s="8" t="str">
        <f t="shared" si="5"/>
        <v>1.209</v>
      </c>
      <c r="R1451" s="8" t="str">
        <f t="shared" si="6"/>
        <v>54.733</v>
      </c>
    </row>
    <row r="1452" ht="15.75" customHeight="1">
      <c r="A1452" s="1">
        <v>1450.0</v>
      </c>
      <c r="B1452" s="5" t="s">
        <v>17</v>
      </c>
      <c r="C1452" s="1">
        <v>2.0150527E7</v>
      </c>
      <c r="D1452" s="1">
        <v>118.0</v>
      </c>
      <c r="E1452" s="1">
        <v>125.0</v>
      </c>
      <c r="F1452" s="1">
        <v>113.5</v>
      </c>
      <c r="G1452" s="1">
        <v>118.2</v>
      </c>
      <c r="H1452" s="1">
        <v>118.0</v>
      </c>
      <c r="I1452" s="1">
        <v>0.2</v>
      </c>
      <c r="J1452" s="1">
        <v>0.16</v>
      </c>
      <c r="K1452" s="1">
        <v>2.442635E7</v>
      </c>
      <c r="L1452" s="1">
        <v>2.95098734002E9</v>
      </c>
      <c r="M1452" s="6" t="str">
        <f t="shared" si="2"/>
        <v>0.2</v>
      </c>
      <c r="N1452" s="7" t="str">
        <f t="shared" si="3"/>
        <v>0</v>
      </c>
      <c r="O1452" s="8" t="str">
        <f t="shared" ref="O1452:P1452" si="1455">(O1453*13+M1452)/14</f>
        <v>1.014</v>
      </c>
      <c r="P1452" s="8" t="str">
        <f t="shared" si="1455"/>
        <v>1.016</v>
      </c>
      <c r="Q1452" s="8" t="str">
        <f t="shared" si="5"/>
        <v>0.997</v>
      </c>
      <c r="R1452" s="8" t="str">
        <f t="shared" si="6"/>
        <v>49.930</v>
      </c>
    </row>
    <row r="1453" ht="15.75" customHeight="1">
      <c r="A1453" s="1">
        <v>1451.0</v>
      </c>
      <c r="B1453" s="5" t="s">
        <v>17</v>
      </c>
      <c r="C1453" s="1">
        <v>2.0150526E7</v>
      </c>
      <c r="D1453" s="1">
        <v>174.5</v>
      </c>
      <c r="E1453" s="1">
        <v>174.9</v>
      </c>
      <c r="F1453" s="1">
        <v>164.3</v>
      </c>
      <c r="G1453" s="1">
        <v>165.1</v>
      </c>
      <c r="H1453" s="1">
        <v>172.2</v>
      </c>
      <c r="I1453" s="1">
        <v>-7.1</v>
      </c>
      <c r="J1453" s="1">
        <v>-4.1231</v>
      </c>
      <c r="K1453" s="1">
        <v>1.7959908E7</v>
      </c>
      <c r="L1453" s="1">
        <v>3.03931444342E9</v>
      </c>
      <c r="M1453" s="6" t="str">
        <f t="shared" si="2"/>
        <v>0</v>
      </c>
      <c r="N1453" s="7" t="str">
        <f t="shared" si="3"/>
        <v>7.1</v>
      </c>
      <c r="O1453" s="8" t="str">
        <f t="shared" ref="O1453:P1453" si="1456">(O1454*13+M1453)/14</f>
        <v>1.076</v>
      </c>
      <c r="P1453" s="8" t="str">
        <f t="shared" si="1456"/>
        <v>1.095</v>
      </c>
      <c r="Q1453" s="8" t="str">
        <f t="shared" si="5"/>
        <v>0.983</v>
      </c>
      <c r="R1453" s="8" t="str">
        <f t="shared" si="6"/>
        <v>49.575</v>
      </c>
    </row>
    <row r="1454" ht="15.75" customHeight="1">
      <c r="A1454" s="1">
        <v>1452.0</v>
      </c>
      <c r="B1454" s="5" t="s">
        <v>17</v>
      </c>
      <c r="C1454" s="1">
        <v>2.0150522E7</v>
      </c>
      <c r="D1454" s="1">
        <v>170.9</v>
      </c>
      <c r="E1454" s="1">
        <v>173.4</v>
      </c>
      <c r="F1454" s="1">
        <v>169.9</v>
      </c>
      <c r="G1454" s="1">
        <v>172.2</v>
      </c>
      <c r="H1454" s="1">
        <v>171.3</v>
      </c>
      <c r="I1454" s="1">
        <v>0.9</v>
      </c>
      <c r="J1454" s="1">
        <v>0.5254</v>
      </c>
      <c r="K1454" s="1">
        <v>6083618.0</v>
      </c>
      <c r="L1454" s="1">
        <v>1.0476552185E9</v>
      </c>
      <c r="M1454" s="6" t="str">
        <f t="shared" si="2"/>
        <v>0.9</v>
      </c>
      <c r="N1454" s="7" t="str">
        <f t="shared" si="3"/>
        <v>0</v>
      </c>
      <c r="O1454" s="8" t="str">
        <f t="shared" ref="O1454:P1454" si="1457">(O1455*13+M1454)/14</f>
        <v>1.159</v>
      </c>
      <c r="P1454" s="8" t="str">
        <f t="shared" si="1457"/>
        <v>0.633</v>
      </c>
      <c r="Q1454" s="8" t="str">
        <f t="shared" si="5"/>
        <v>1.832</v>
      </c>
      <c r="R1454" s="8" t="str">
        <f t="shared" si="6"/>
        <v>64.688</v>
      </c>
    </row>
    <row r="1455" ht="15.75" customHeight="1">
      <c r="A1455" s="1">
        <v>1453.0</v>
      </c>
      <c r="B1455" s="5" t="s">
        <v>17</v>
      </c>
      <c r="C1455" s="1">
        <v>2.0150521E7</v>
      </c>
      <c r="D1455" s="1">
        <v>167.5</v>
      </c>
      <c r="E1455" s="1">
        <v>171.4</v>
      </c>
      <c r="F1455" s="1">
        <v>166.5</v>
      </c>
      <c r="G1455" s="1">
        <v>171.3</v>
      </c>
      <c r="H1455" s="1">
        <v>167.7</v>
      </c>
      <c r="I1455" s="1">
        <v>3.6</v>
      </c>
      <c r="J1455" s="1">
        <v>2.1467</v>
      </c>
      <c r="K1455" s="1">
        <v>6747628.0</v>
      </c>
      <c r="L1455" s="1">
        <v>1.1451381702E9</v>
      </c>
      <c r="M1455" s="6" t="str">
        <f t="shared" si="2"/>
        <v>3.6</v>
      </c>
      <c r="N1455" s="7" t="str">
        <f t="shared" si="3"/>
        <v>0</v>
      </c>
      <c r="O1455" s="8" t="str">
        <f t="shared" ref="O1455:P1455" si="1458">(O1456*13+M1455)/14</f>
        <v>1.179</v>
      </c>
      <c r="P1455" s="8" t="str">
        <f t="shared" si="1458"/>
        <v>0.681</v>
      </c>
      <c r="Q1455" s="8" t="str">
        <f t="shared" si="5"/>
        <v>1.730</v>
      </c>
      <c r="R1455" s="8" t="str">
        <f t="shared" si="6"/>
        <v>63.374</v>
      </c>
    </row>
    <row r="1456" ht="15.75" customHeight="1">
      <c r="A1456" s="1">
        <v>1454.0</v>
      </c>
      <c r="B1456" s="5" t="s">
        <v>17</v>
      </c>
      <c r="C1456" s="1">
        <v>2.015052E7</v>
      </c>
      <c r="D1456" s="1">
        <v>169.7</v>
      </c>
      <c r="E1456" s="1">
        <v>169.7</v>
      </c>
      <c r="F1456" s="1">
        <v>167.4</v>
      </c>
      <c r="G1456" s="1">
        <v>167.7</v>
      </c>
      <c r="H1456" s="1">
        <v>168.6</v>
      </c>
      <c r="I1456" s="1">
        <v>-0.9</v>
      </c>
      <c r="J1456" s="1">
        <v>-0.5338</v>
      </c>
      <c r="K1456" s="1">
        <v>3696329.0</v>
      </c>
      <c r="L1456" s="1">
        <v>6.22772921508E8</v>
      </c>
      <c r="M1456" s="6" t="str">
        <f t="shared" si="2"/>
        <v>0</v>
      </c>
      <c r="N1456" s="7" t="str">
        <f t="shared" si="3"/>
        <v>0.9</v>
      </c>
      <c r="O1456" s="8" t="str">
        <f t="shared" ref="O1456:P1456" si="1459">(O1457*13+M1456)/14</f>
        <v>0.993</v>
      </c>
      <c r="P1456" s="8" t="str">
        <f t="shared" si="1459"/>
        <v>0.734</v>
      </c>
      <c r="Q1456" s="8" t="str">
        <f t="shared" si="5"/>
        <v>1.353</v>
      </c>
      <c r="R1456" s="8" t="str">
        <f t="shared" si="6"/>
        <v>57.498</v>
      </c>
    </row>
    <row r="1457" ht="15.75" customHeight="1">
      <c r="A1457" s="1">
        <v>1455.0</v>
      </c>
      <c r="B1457" s="5" t="s">
        <v>17</v>
      </c>
      <c r="C1457" s="1">
        <v>2.0150519E7</v>
      </c>
      <c r="D1457" s="1">
        <v>168.0</v>
      </c>
      <c r="E1457" s="1">
        <v>169.4</v>
      </c>
      <c r="F1457" s="1">
        <v>167.1</v>
      </c>
      <c r="G1457" s="1">
        <v>168.6</v>
      </c>
      <c r="H1457" s="1">
        <v>167.5</v>
      </c>
      <c r="I1457" s="1">
        <v>1.1</v>
      </c>
      <c r="J1457" s="1">
        <v>0.66</v>
      </c>
      <c r="K1457" s="1">
        <v>1851481.0</v>
      </c>
      <c r="L1457" s="1">
        <v>3.118932865E8</v>
      </c>
      <c r="M1457" s="6" t="str">
        <f t="shared" si="2"/>
        <v>1.1</v>
      </c>
      <c r="N1457" s="7" t="str">
        <f t="shared" si="3"/>
        <v>0</v>
      </c>
      <c r="O1457" s="8" t="str">
        <f t="shared" ref="O1457:P1457" si="1460">(O1458*13+M1457)/14</f>
        <v>1.069</v>
      </c>
      <c r="P1457" s="8" t="str">
        <f t="shared" si="1460"/>
        <v>0.721</v>
      </c>
      <c r="Q1457" s="8" t="str">
        <f t="shared" si="5"/>
        <v>1.483</v>
      </c>
      <c r="R1457" s="8" t="str">
        <f t="shared" si="6"/>
        <v>59.723</v>
      </c>
    </row>
    <row r="1458" ht="15.75" customHeight="1">
      <c r="A1458" s="1">
        <v>1456.0</v>
      </c>
      <c r="B1458" s="5" t="s">
        <v>17</v>
      </c>
      <c r="C1458" s="1">
        <v>2.0150518E7</v>
      </c>
      <c r="D1458" s="1">
        <v>168.2</v>
      </c>
      <c r="E1458" s="1">
        <v>169.3</v>
      </c>
      <c r="F1458" s="1">
        <v>165.1</v>
      </c>
      <c r="G1458" s="1">
        <v>167.5</v>
      </c>
      <c r="H1458" s="1">
        <v>168.5</v>
      </c>
      <c r="I1458" s="1">
        <v>-1.0</v>
      </c>
      <c r="J1458" s="1">
        <v>-0.5935</v>
      </c>
      <c r="K1458" s="1">
        <v>4255849.0</v>
      </c>
      <c r="L1458" s="1">
        <v>7.135813508E8</v>
      </c>
      <c r="M1458" s="6" t="str">
        <f t="shared" si="2"/>
        <v>0</v>
      </c>
      <c r="N1458" s="7" t="str">
        <f t="shared" si="3"/>
        <v>1</v>
      </c>
      <c r="O1458" s="8" t="str">
        <f t="shared" ref="O1458:P1458" si="1461">(O1459*13+M1458)/14</f>
        <v>1.067</v>
      </c>
      <c r="P1458" s="8" t="str">
        <f t="shared" si="1461"/>
        <v>0.776</v>
      </c>
      <c r="Q1458" s="8" t="str">
        <f t="shared" si="5"/>
        <v>1.374</v>
      </c>
      <c r="R1458" s="8" t="str">
        <f t="shared" si="6"/>
        <v>57.873</v>
      </c>
    </row>
    <row r="1459" ht="15.75" customHeight="1">
      <c r="A1459" s="1">
        <v>1457.0</v>
      </c>
      <c r="B1459" s="5" t="s">
        <v>17</v>
      </c>
      <c r="C1459" s="1">
        <v>2.0150515E7</v>
      </c>
      <c r="D1459" s="1">
        <v>163.7</v>
      </c>
      <c r="E1459" s="1">
        <v>169.4</v>
      </c>
      <c r="F1459" s="1">
        <v>163.2</v>
      </c>
      <c r="G1459" s="1">
        <v>168.5</v>
      </c>
      <c r="H1459" s="1">
        <v>161.9</v>
      </c>
      <c r="I1459" s="1">
        <v>6.6</v>
      </c>
      <c r="J1459" s="1">
        <v>4.0766</v>
      </c>
      <c r="K1459" s="1">
        <v>5635576.0</v>
      </c>
      <c r="L1459" s="1">
        <v>9.401859444E8</v>
      </c>
      <c r="M1459" s="6" t="str">
        <f t="shared" si="2"/>
        <v>6.6</v>
      </c>
      <c r="N1459" s="7" t="str">
        <f t="shared" si="3"/>
        <v>0</v>
      </c>
      <c r="O1459" s="8" t="str">
        <f t="shared" ref="O1459:P1459" si="1462">(O1460*13+M1459)/14</f>
        <v>1.149</v>
      </c>
      <c r="P1459" s="8" t="str">
        <f t="shared" si="1462"/>
        <v>0.759</v>
      </c>
      <c r="Q1459" s="8" t="str">
        <f t="shared" si="5"/>
        <v>1.513</v>
      </c>
      <c r="R1459" s="8" t="str">
        <f t="shared" si="6"/>
        <v>60.207</v>
      </c>
    </row>
    <row r="1460" ht="15.75" customHeight="1">
      <c r="A1460" s="1">
        <v>1458.0</v>
      </c>
      <c r="B1460" s="5" t="s">
        <v>17</v>
      </c>
      <c r="C1460" s="1">
        <v>2.0150514E7</v>
      </c>
      <c r="D1460" s="1">
        <v>162.5</v>
      </c>
      <c r="E1460" s="1">
        <v>163.0</v>
      </c>
      <c r="F1460" s="1">
        <v>161.0</v>
      </c>
      <c r="G1460" s="1">
        <v>161.9</v>
      </c>
      <c r="H1460" s="1">
        <v>161.7</v>
      </c>
      <c r="I1460" s="1">
        <v>0.2</v>
      </c>
      <c r="J1460" s="1">
        <v>0.1237</v>
      </c>
      <c r="K1460" s="1">
        <v>2381484.0</v>
      </c>
      <c r="L1460" s="1">
        <v>3.85291942674E8</v>
      </c>
      <c r="M1460" s="6" t="str">
        <f t="shared" si="2"/>
        <v>0.2</v>
      </c>
      <c r="N1460" s="7" t="str">
        <f t="shared" si="3"/>
        <v>0</v>
      </c>
      <c r="O1460" s="8" t="str">
        <f t="shared" ref="O1460:P1460" si="1463">(O1461*13+M1460)/14</f>
        <v>0.729</v>
      </c>
      <c r="P1460" s="8" t="str">
        <f t="shared" si="1463"/>
        <v>0.818</v>
      </c>
      <c r="Q1460" s="8" t="str">
        <f t="shared" si="5"/>
        <v>0.892</v>
      </c>
      <c r="R1460" s="8" t="str">
        <f t="shared" si="6"/>
        <v>47.145</v>
      </c>
    </row>
    <row r="1461" ht="15.75" customHeight="1">
      <c r="A1461" s="1">
        <v>1459.0</v>
      </c>
      <c r="B1461" s="5" t="s">
        <v>17</v>
      </c>
      <c r="C1461" s="1">
        <v>2.0150513E7</v>
      </c>
      <c r="D1461" s="1">
        <v>161.9</v>
      </c>
      <c r="E1461" s="1">
        <v>163.2</v>
      </c>
      <c r="F1461" s="1">
        <v>161.2</v>
      </c>
      <c r="G1461" s="1">
        <v>161.7</v>
      </c>
      <c r="H1461" s="1">
        <v>162.0</v>
      </c>
      <c r="I1461" s="1">
        <v>-0.3</v>
      </c>
      <c r="J1461" s="1">
        <v>-0.1852</v>
      </c>
      <c r="K1461" s="1">
        <v>2171421.0</v>
      </c>
      <c r="L1461" s="1">
        <v>3.518323434E8</v>
      </c>
      <c r="M1461" s="6" t="str">
        <f t="shared" si="2"/>
        <v>0</v>
      </c>
      <c r="N1461" s="7" t="str">
        <f t="shared" si="3"/>
        <v>0.3</v>
      </c>
      <c r="O1461" s="8" t="str">
        <f t="shared" ref="O1461:P1461" si="1464">(O1462*13+M1461)/14</f>
        <v>0.770</v>
      </c>
      <c r="P1461" s="8" t="str">
        <f t="shared" si="1464"/>
        <v>0.880</v>
      </c>
      <c r="Q1461" s="8" t="str">
        <f t="shared" si="5"/>
        <v>0.875</v>
      </c>
      <c r="R1461" s="8" t="str">
        <f t="shared" si="6"/>
        <v>46.653</v>
      </c>
    </row>
    <row r="1462" ht="15.75" customHeight="1">
      <c r="A1462" s="1">
        <v>1460.0</v>
      </c>
      <c r="B1462" s="5" t="s">
        <v>17</v>
      </c>
      <c r="C1462" s="1">
        <v>2.0150512E7</v>
      </c>
      <c r="D1462" s="1">
        <v>162.7</v>
      </c>
      <c r="E1462" s="1">
        <v>163.3</v>
      </c>
      <c r="F1462" s="1">
        <v>161.8</v>
      </c>
      <c r="G1462" s="1">
        <v>162.0</v>
      </c>
      <c r="H1462" s="1">
        <v>162.7</v>
      </c>
      <c r="I1462" s="1">
        <v>-0.7</v>
      </c>
      <c r="J1462" s="1">
        <v>-0.4302</v>
      </c>
      <c r="K1462" s="1">
        <v>2377645.0</v>
      </c>
      <c r="L1462" s="1">
        <v>3.86463482592E8</v>
      </c>
      <c r="M1462" s="6" t="str">
        <f t="shared" si="2"/>
        <v>0</v>
      </c>
      <c r="N1462" s="7" t="str">
        <f t="shared" si="3"/>
        <v>0.7</v>
      </c>
      <c r="O1462" s="8" t="str">
        <f t="shared" ref="O1462:P1462" si="1465">(O1463*13+M1462)/14</f>
        <v>0.829</v>
      </c>
      <c r="P1462" s="8" t="str">
        <f t="shared" si="1465"/>
        <v>0.925</v>
      </c>
      <c r="Q1462" s="8" t="str">
        <f t="shared" si="5"/>
        <v>0.896</v>
      </c>
      <c r="R1462" s="8" t="str">
        <f t="shared" si="6"/>
        <v>47.266</v>
      </c>
    </row>
    <row r="1463" ht="15.75" customHeight="1">
      <c r="A1463" s="1">
        <v>1461.0</v>
      </c>
      <c r="B1463" s="5" t="s">
        <v>17</v>
      </c>
      <c r="C1463" s="1">
        <v>2.0150511E7</v>
      </c>
      <c r="D1463" s="1">
        <v>165.3</v>
      </c>
      <c r="E1463" s="1">
        <v>165.9</v>
      </c>
      <c r="F1463" s="1">
        <v>162.3</v>
      </c>
      <c r="G1463" s="1">
        <v>162.7</v>
      </c>
      <c r="H1463" s="1">
        <v>163.2</v>
      </c>
      <c r="I1463" s="1">
        <v>-0.5</v>
      </c>
      <c r="J1463" s="1">
        <v>-0.3</v>
      </c>
      <c r="K1463" s="1">
        <v>3253610.0</v>
      </c>
      <c r="L1463" s="1">
        <v>5.317791922E8</v>
      </c>
      <c r="M1463" s="6" t="str">
        <f t="shared" si="2"/>
        <v>0</v>
      </c>
      <c r="N1463" s="7" t="str">
        <f t="shared" si="3"/>
        <v>0.5</v>
      </c>
      <c r="O1463" s="8" t="str">
        <f t="shared" ref="O1463:P1463" si="1466">(O1464*13+M1463)/14</f>
        <v>0.893</v>
      </c>
      <c r="P1463" s="8" t="str">
        <f t="shared" si="1466"/>
        <v>0.942</v>
      </c>
      <c r="Q1463" s="8" t="str">
        <f t="shared" si="5"/>
        <v>0.948</v>
      </c>
      <c r="R1463" s="8" t="str">
        <f t="shared" si="6"/>
        <v>48.653</v>
      </c>
    </row>
    <row r="1464" ht="15.75" customHeight="1">
      <c r="A1464" s="1">
        <v>1462.0</v>
      </c>
      <c r="B1464" s="5" t="s">
        <v>17</v>
      </c>
      <c r="C1464" s="1">
        <v>2.0150508E7</v>
      </c>
      <c r="D1464" s="1">
        <v>162.5</v>
      </c>
      <c r="E1464" s="1">
        <v>164.1</v>
      </c>
      <c r="F1464" s="1">
        <v>161.4</v>
      </c>
      <c r="G1464" s="1">
        <v>163.2</v>
      </c>
      <c r="H1464" s="1">
        <v>161.2</v>
      </c>
      <c r="I1464" s="1">
        <v>2.0</v>
      </c>
      <c r="J1464" s="1">
        <v>1.2407</v>
      </c>
      <c r="K1464" s="1">
        <v>2968153.0</v>
      </c>
      <c r="L1464" s="1">
        <v>4.84163014424E8</v>
      </c>
      <c r="M1464" s="6" t="str">
        <f t="shared" si="2"/>
        <v>2</v>
      </c>
      <c r="N1464" s="7" t="str">
        <f t="shared" si="3"/>
        <v>0</v>
      </c>
      <c r="O1464" s="8" t="str">
        <f t="shared" ref="O1464:P1464" si="1467">(O1465*13+M1464)/14</f>
        <v>0.962</v>
      </c>
      <c r="P1464" s="8" t="str">
        <f t="shared" si="1467"/>
        <v>0.976</v>
      </c>
      <c r="Q1464" s="8" t="str">
        <f t="shared" si="5"/>
        <v>0.985</v>
      </c>
      <c r="R1464" s="8" t="str">
        <f t="shared" si="6"/>
        <v>49.619</v>
      </c>
    </row>
    <row r="1465" ht="15.75" customHeight="1">
      <c r="A1465" s="1">
        <v>1463.0</v>
      </c>
      <c r="B1465" s="5" t="s">
        <v>17</v>
      </c>
      <c r="C1465" s="1">
        <v>2.0150507E7</v>
      </c>
      <c r="D1465" s="1">
        <v>164.1</v>
      </c>
      <c r="E1465" s="1">
        <v>165.0</v>
      </c>
      <c r="F1465" s="1">
        <v>160.1</v>
      </c>
      <c r="G1465" s="1">
        <v>161.2</v>
      </c>
      <c r="H1465" s="1">
        <v>165.3</v>
      </c>
      <c r="I1465" s="1">
        <v>-4.1</v>
      </c>
      <c r="J1465" s="1">
        <v>-2.4803</v>
      </c>
      <c r="K1465" s="1">
        <v>6060440.0</v>
      </c>
      <c r="L1465" s="1">
        <v>9.81318414E8</v>
      </c>
      <c r="M1465" s="6" t="str">
        <f t="shared" si="2"/>
        <v>0</v>
      </c>
      <c r="N1465" s="7" t="str">
        <f t="shared" si="3"/>
        <v>4.1</v>
      </c>
      <c r="O1465" s="8" t="str">
        <f t="shared" ref="O1465:P1465" si="1468">(O1466*13+M1465)/14</f>
        <v>0.882</v>
      </c>
      <c r="P1465" s="8" t="str">
        <f t="shared" si="1468"/>
        <v>1.052</v>
      </c>
      <c r="Q1465" s="8" t="str">
        <f t="shared" si="5"/>
        <v>0.839</v>
      </c>
      <c r="R1465" s="8" t="str">
        <f t="shared" si="6"/>
        <v>45.610</v>
      </c>
    </row>
    <row r="1466" ht="15.75" customHeight="1">
      <c r="A1466" s="1">
        <v>1464.0</v>
      </c>
      <c r="B1466" s="5" t="s">
        <v>17</v>
      </c>
      <c r="C1466" s="1">
        <v>2.0150506E7</v>
      </c>
      <c r="D1466" s="1">
        <v>166.0</v>
      </c>
      <c r="E1466" s="1">
        <v>167.3</v>
      </c>
      <c r="F1466" s="1">
        <v>165.2</v>
      </c>
      <c r="G1466" s="1">
        <v>165.3</v>
      </c>
      <c r="H1466" s="1">
        <v>166.4</v>
      </c>
      <c r="I1466" s="1">
        <v>-1.1</v>
      </c>
      <c r="J1466" s="1">
        <v>-0.6611</v>
      </c>
      <c r="K1466" s="1">
        <v>3989150.0</v>
      </c>
      <c r="L1466" s="1">
        <v>6.6273934229E8</v>
      </c>
      <c r="M1466" s="6" t="str">
        <f t="shared" si="2"/>
        <v>0</v>
      </c>
      <c r="N1466" s="7" t="str">
        <f t="shared" si="3"/>
        <v>1.1</v>
      </c>
      <c r="O1466" s="8" t="str">
        <f t="shared" ref="O1466:P1466" si="1469">(O1467*13+M1466)/14</f>
        <v>0.950</v>
      </c>
      <c r="P1466" s="8" t="str">
        <f t="shared" si="1469"/>
        <v>0.817</v>
      </c>
      <c r="Q1466" s="8" t="str">
        <f t="shared" si="5"/>
        <v>1.162</v>
      </c>
      <c r="R1466" s="8" t="str">
        <f t="shared" si="6"/>
        <v>53.752</v>
      </c>
    </row>
    <row r="1467" ht="15.75" customHeight="1">
      <c r="A1467" s="1">
        <v>1465.0</v>
      </c>
      <c r="B1467" s="5" t="s">
        <v>17</v>
      </c>
      <c r="C1467" s="1">
        <v>2.0150505E7</v>
      </c>
      <c r="D1467" s="1">
        <v>170.0</v>
      </c>
      <c r="E1467" s="1">
        <v>170.5</v>
      </c>
      <c r="F1467" s="1">
        <v>165.6</v>
      </c>
      <c r="G1467" s="1">
        <v>166.4</v>
      </c>
      <c r="H1467" s="1">
        <v>169.5</v>
      </c>
      <c r="I1467" s="1">
        <v>-3.1</v>
      </c>
      <c r="J1467" s="1">
        <v>-1.82</v>
      </c>
      <c r="K1467" s="1">
        <v>3550429.0</v>
      </c>
      <c r="L1467" s="1">
        <v>5.9485989306E8</v>
      </c>
      <c r="M1467" s="6" t="str">
        <f t="shared" si="2"/>
        <v>0</v>
      </c>
      <c r="N1467" s="7" t="str">
        <f t="shared" si="3"/>
        <v>3.1</v>
      </c>
      <c r="O1467" s="8" t="str">
        <f t="shared" ref="O1467:P1467" si="1470">(O1468*13+M1467)/14</f>
        <v>1.023</v>
      </c>
      <c r="P1467" s="8" t="str">
        <f t="shared" si="1470"/>
        <v>0.795</v>
      </c>
      <c r="Q1467" s="8" t="str">
        <f t="shared" si="5"/>
        <v>1.286</v>
      </c>
      <c r="R1467" s="8" t="str">
        <f t="shared" si="6"/>
        <v>56.254</v>
      </c>
    </row>
    <row r="1468" ht="15.75" customHeight="1">
      <c r="A1468" s="1">
        <v>1466.0</v>
      </c>
      <c r="B1468" s="5" t="s">
        <v>17</v>
      </c>
      <c r="C1468" s="1">
        <v>2.0150504E7</v>
      </c>
      <c r="D1468" s="1">
        <v>169.4</v>
      </c>
      <c r="E1468" s="1">
        <v>170.4</v>
      </c>
      <c r="F1468" s="1">
        <v>168.2</v>
      </c>
      <c r="G1468" s="1">
        <v>169.5</v>
      </c>
      <c r="H1468" s="1">
        <v>168.5</v>
      </c>
      <c r="I1468" s="1">
        <v>1.0</v>
      </c>
      <c r="J1468" s="1">
        <v>0.59</v>
      </c>
      <c r="K1468" s="1">
        <v>3762537.0</v>
      </c>
      <c r="L1468" s="1">
        <v>6.373024912E8</v>
      </c>
      <c r="M1468" s="6" t="str">
        <f t="shared" si="2"/>
        <v>1</v>
      </c>
      <c r="N1468" s="7" t="str">
        <f t="shared" si="3"/>
        <v>0</v>
      </c>
      <c r="O1468" s="8" t="str">
        <f t="shared" ref="O1468:P1468" si="1471">(O1469*13+M1468)/14</f>
        <v>1.101</v>
      </c>
      <c r="P1468" s="8" t="str">
        <f t="shared" si="1471"/>
        <v>0.618</v>
      </c>
      <c r="Q1468" s="8" t="str">
        <f t="shared" si="5"/>
        <v>1.782</v>
      </c>
      <c r="R1468" s="8" t="str">
        <f t="shared" si="6"/>
        <v>64.056</v>
      </c>
    </row>
    <row r="1469" ht="15.75" customHeight="1">
      <c r="A1469" s="1">
        <v>1467.0</v>
      </c>
      <c r="B1469" s="5" t="s">
        <v>17</v>
      </c>
      <c r="C1469" s="1">
        <v>2.015043E7</v>
      </c>
      <c r="D1469" s="1">
        <v>166.8</v>
      </c>
      <c r="E1469" s="1">
        <v>169.0</v>
      </c>
      <c r="F1469" s="1">
        <v>166.8</v>
      </c>
      <c r="G1469" s="1">
        <v>168.5</v>
      </c>
      <c r="H1469" s="1">
        <v>168.7</v>
      </c>
      <c r="I1469" s="1">
        <v>-0.2</v>
      </c>
      <c r="J1469" s="1">
        <v>-0.1186</v>
      </c>
      <c r="K1469" s="1">
        <v>3117669.0</v>
      </c>
      <c r="L1469" s="1">
        <v>5.2390475255E8</v>
      </c>
      <c r="M1469" s="6" t="str">
        <f t="shared" si="2"/>
        <v>0</v>
      </c>
      <c r="N1469" s="7" t="str">
        <f t="shared" si="3"/>
        <v>0.2</v>
      </c>
      <c r="O1469" s="8" t="str">
        <f t="shared" ref="O1469:P1469" si="1472">(O1470*13+M1469)/14</f>
        <v>1.109</v>
      </c>
      <c r="P1469" s="8" t="str">
        <f t="shared" si="1472"/>
        <v>0.665</v>
      </c>
      <c r="Q1469" s="8" t="str">
        <f t="shared" si="5"/>
        <v>1.667</v>
      </c>
      <c r="R1469" s="8" t="str">
        <f t="shared" si="6"/>
        <v>62.498</v>
      </c>
    </row>
    <row r="1470" ht="15.75" customHeight="1">
      <c r="A1470" s="1">
        <v>1468.0</v>
      </c>
      <c r="B1470" s="5" t="s">
        <v>17</v>
      </c>
      <c r="C1470" s="1">
        <v>2.0150429E7</v>
      </c>
      <c r="D1470" s="1">
        <v>166.7</v>
      </c>
      <c r="E1470" s="1">
        <v>168.7</v>
      </c>
      <c r="F1470" s="1">
        <v>166.7</v>
      </c>
      <c r="G1470" s="1">
        <v>168.7</v>
      </c>
      <c r="H1470" s="1">
        <v>167.6</v>
      </c>
      <c r="I1470" s="1">
        <v>1.1</v>
      </c>
      <c r="J1470" s="1">
        <v>0.6563</v>
      </c>
      <c r="K1470" s="1">
        <v>4361782.0</v>
      </c>
      <c r="L1470" s="1">
        <v>7.33027843127E8</v>
      </c>
      <c r="M1470" s="6" t="str">
        <f t="shared" si="2"/>
        <v>1.1</v>
      </c>
      <c r="N1470" s="7" t="str">
        <f t="shared" si="3"/>
        <v>0</v>
      </c>
      <c r="O1470" s="8" t="str">
        <f t="shared" ref="O1470:P1470" si="1473">(O1471*13+M1470)/14</f>
        <v>1.194</v>
      </c>
      <c r="P1470" s="8" t="str">
        <f t="shared" si="1473"/>
        <v>0.701</v>
      </c>
      <c r="Q1470" s="8" t="str">
        <f t="shared" si="5"/>
        <v>1.703</v>
      </c>
      <c r="R1470" s="8" t="str">
        <f t="shared" si="6"/>
        <v>63.006</v>
      </c>
    </row>
    <row r="1471" ht="15.75" customHeight="1">
      <c r="A1471" s="1">
        <v>1469.0</v>
      </c>
      <c r="B1471" s="5" t="s">
        <v>17</v>
      </c>
      <c r="C1471" s="1">
        <v>2.0150428E7</v>
      </c>
      <c r="D1471" s="1">
        <v>167.2</v>
      </c>
      <c r="E1471" s="1">
        <v>168.5</v>
      </c>
      <c r="F1471" s="1">
        <v>167.2</v>
      </c>
      <c r="G1471" s="1">
        <v>167.6</v>
      </c>
      <c r="H1471" s="1">
        <v>168.7</v>
      </c>
      <c r="I1471" s="1">
        <v>-1.1</v>
      </c>
      <c r="J1471" s="1">
        <v>-0.652</v>
      </c>
      <c r="K1471" s="1">
        <v>3290903.0</v>
      </c>
      <c r="L1471" s="1">
        <v>5.521594669E8</v>
      </c>
      <c r="M1471" s="6" t="str">
        <f t="shared" si="2"/>
        <v>0</v>
      </c>
      <c r="N1471" s="7" t="str">
        <f t="shared" si="3"/>
        <v>1.1</v>
      </c>
      <c r="O1471" s="8" t="str">
        <f t="shared" ref="O1471:P1471" si="1474">(O1472*13+M1471)/14</f>
        <v>1.202</v>
      </c>
      <c r="P1471" s="8" t="str">
        <f t="shared" si="1474"/>
        <v>0.755</v>
      </c>
      <c r="Q1471" s="8" t="str">
        <f t="shared" si="5"/>
        <v>1.591</v>
      </c>
      <c r="R1471" s="8" t="str">
        <f t="shared" si="6"/>
        <v>61.406</v>
      </c>
    </row>
    <row r="1472" ht="15.75" customHeight="1">
      <c r="A1472" s="1">
        <v>1470.0</v>
      </c>
      <c r="B1472" s="5" t="s">
        <v>17</v>
      </c>
      <c r="C1472" s="1">
        <v>2.0150427E7</v>
      </c>
      <c r="D1472" s="1">
        <v>168.0</v>
      </c>
      <c r="E1472" s="1">
        <v>168.9</v>
      </c>
      <c r="F1472" s="1">
        <v>167.3</v>
      </c>
      <c r="G1472" s="1">
        <v>168.7</v>
      </c>
      <c r="H1472" s="1">
        <v>168.0</v>
      </c>
      <c r="I1472" s="1">
        <v>0.7</v>
      </c>
      <c r="J1472" s="1">
        <v>0.41</v>
      </c>
      <c r="K1472" s="1">
        <v>3583622.0</v>
      </c>
      <c r="L1472" s="1">
        <v>6.025166747E8</v>
      </c>
      <c r="M1472" s="6" t="str">
        <f t="shared" si="2"/>
        <v>0.7</v>
      </c>
      <c r="N1472" s="7" t="str">
        <f t="shared" si="3"/>
        <v>0</v>
      </c>
      <c r="O1472" s="8" t="str">
        <f t="shared" ref="O1472:P1472" si="1475">(O1473*13+M1472)/14</f>
        <v>1.294</v>
      </c>
      <c r="P1472" s="8" t="str">
        <f t="shared" si="1475"/>
        <v>0.729</v>
      </c>
      <c r="Q1472" s="8" t="str">
        <f t="shared" si="5"/>
        <v>1.776</v>
      </c>
      <c r="R1472" s="8" t="str">
        <f t="shared" si="6"/>
        <v>63.975</v>
      </c>
    </row>
    <row r="1473" ht="15.75" customHeight="1">
      <c r="A1473" s="1">
        <v>1471.0</v>
      </c>
      <c r="B1473" s="5" t="s">
        <v>17</v>
      </c>
      <c r="C1473" s="1">
        <v>2.0150424E7</v>
      </c>
      <c r="D1473" s="1">
        <v>165.1</v>
      </c>
      <c r="E1473" s="1">
        <v>168.1</v>
      </c>
      <c r="F1473" s="1">
        <v>164.3</v>
      </c>
      <c r="G1473" s="1">
        <v>168.0</v>
      </c>
      <c r="H1473" s="1">
        <v>165.1</v>
      </c>
      <c r="I1473" s="1">
        <v>2.9</v>
      </c>
      <c r="J1473" s="1">
        <v>1.7565</v>
      </c>
      <c r="K1473" s="1">
        <v>3620359.0</v>
      </c>
      <c r="L1473" s="1">
        <v>6.005509994E8</v>
      </c>
      <c r="M1473" s="6" t="str">
        <f t="shared" si="2"/>
        <v>2.9</v>
      </c>
      <c r="N1473" s="7" t="str">
        <f t="shared" si="3"/>
        <v>0</v>
      </c>
      <c r="O1473" s="8" t="str">
        <f t="shared" ref="O1473:P1473" si="1476">(O1474*13+M1473)/14</f>
        <v>1.340</v>
      </c>
      <c r="P1473" s="8" t="str">
        <f t="shared" si="1476"/>
        <v>0.785</v>
      </c>
      <c r="Q1473" s="8" t="str">
        <f t="shared" si="5"/>
        <v>1.707</v>
      </c>
      <c r="R1473" s="8" t="str">
        <f t="shared" si="6"/>
        <v>63.061</v>
      </c>
    </row>
    <row r="1474" ht="15.75" customHeight="1">
      <c r="A1474" s="1">
        <v>1472.0</v>
      </c>
      <c r="B1474" s="5" t="s">
        <v>17</v>
      </c>
      <c r="C1474" s="1">
        <v>2.0150423E7</v>
      </c>
      <c r="D1474" s="1">
        <v>166.3</v>
      </c>
      <c r="E1474" s="1">
        <v>167.2</v>
      </c>
      <c r="F1474" s="1">
        <v>165.0</v>
      </c>
      <c r="G1474" s="1">
        <v>165.1</v>
      </c>
      <c r="H1474" s="1">
        <v>167.3</v>
      </c>
      <c r="I1474" s="1">
        <v>-2.2</v>
      </c>
      <c r="J1474" s="1">
        <v>-1.315</v>
      </c>
      <c r="K1474" s="1">
        <v>5277110.0</v>
      </c>
      <c r="L1474" s="1">
        <v>8.76884382101E8</v>
      </c>
      <c r="M1474" s="6" t="str">
        <f t="shared" si="2"/>
        <v>0</v>
      </c>
      <c r="N1474" s="7" t="str">
        <f t="shared" si="3"/>
        <v>2.2</v>
      </c>
      <c r="O1474" s="8" t="str">
        <f t="shared" ref="O1474:P1474" si="1477">(O1475*13+M1474)/14</f>
        <v>1.220</v>
      </c>
      <c r="P1474" s="8" t="str">
        <f t="shared" si="1477"/>
        <v>0.845</v>
      </c>
      <c r="Q1474" s="8" t="str">
        <f t="shared" si="5"/>
        <v>1.443</v>
      </c>
      <c r="R1474" s="8" t="str">
        <f t="shared" si="6"/>
        <v>59.071</v>
      </c>
    </row>
    <row r="1475" ht="15.75" customHeight="1">
      <c r="A1475" s="1">
        <v>1473.0</v>
      </c>
      <c r="B1475" s="5" t="s">
        <v>17</v>
      </c>
      <c r="C1475" s="1">
        <v>2.0150422E7</v>
      </c>
      <c r="D1475" s="1">
        <v>167.8</v>
      </c>
      <c r="E1475" s="1">
        <v>168.9</v>
      </c>
      <c r="F1475" s="1">
        <v>167.1</v>
      </c>
      <c r="G1475" s="1">
        <v>167.3</v>
      </c>
      <c r="H1475" s="1">
        <v>168.9</v>
      </c>
      <c r="I1475" s="1">
        <v>-1.6</v>
      </c>
      <c r="J1475" s="1">
        <v>-0.9473</v>
      </c>
      <c r="K1475" s="1">
        <v>4102663.0</v>
      </c>
      <c r="L1475" s="1">
        <v>6.8794233903E8</v>
      </c>
      <c r="M1475" s="6" t="str">
        <f t="shared" si="2"/>
        <v>0</v>
      </c>
      <c r="N1475" s="7" t="str">
        <f t="shared" si="3"/>
        <v>1.6</v>
      </c>
      <c r="O1475" s="8" t="str">
        <f t="shared" ref="O1475:P1475" si="1478">(O1476*13+M1475)/14</f>
        <v>1.314</v>
      </c>
      <c r="P1475" s="8" t="str">
        <f t="shared" si="1478"/>
        <v>0.741</v>
      </c>
      <c r="Q1475" s="8" t="str">
        <f t="shared" si="5"/>
        <v>1.773</v>
      </c>
      <c r="R1475" s="8" t="str">
        <f t="shared" si="6"/>
        <v>63.937</v>
      </c>
    </row>
    <row r="1476" ht="15.75" customHeight="1">
      <c r="A1476" s="1">
        <v>1474.0</v>
      </c>
      <c r="B1476" s="5" t="s">
        <v>17</v>
      </c>
      <c r="C1476" s="1">
        <v>2.0150421E7</v>
      </c>
      <c r="D1476" s="1">
        <v>165.0</v>
      </c>
      <c r="E1476" s="1">
        <v>169.3</v>
      </c>
      <c r="F1476" s="1">
        <v>163.5</v>
      </c>
      <c r="G1476" s="1">
        <v>168.9</v>
      </c>
      <c r="H1476" s="1">
        <v>164.5</v>
      </c>
      <c r="I1476" s="1">
        <v>4.4</v>
      </c>
      <c r="J1476" s="1">
        <v>2.6748</v>
      </c>
      <c r="K1476" s="1">
        <v>8041911.0</v>
      </c>
      <c r="L1476" s="1">
        <v>1.340773123194E9</v>
      </c>
      <c r="M1476" s="6" t="str">
        <f t="shared" si="2"/>
        <v>4.4</v>
      </c>
      <c r="N1476" s="7" t="str">
        <f t="shared" si="3"/>
        <v>0</v>
      </c>
      <c r="O1476" s="8" t="str">
        <f t="shared" ref="O1476:P1476" si="1479">(O1477*13+M1476)/14</f>
        <v>1.415</v>
      </c>
      <c r="P1476" s="8" t="str">
        <f t="shared" si="1479"/>
        <v>0.675</v>
      </c>
      <c r="Q1476" s="8" t="str">
        <f t="shared" si="5"/>
        <v>2.096</v>
      </c>
      <c r="R1476" s="8" t="str">
        <f t="shared" si="6"/>
        <v>67.703</v>
      </c>
    </row>
    <row r="1477" ht="15.75" customHeight="1">
      <c r="A1477" s="1">
        <v>1475.0</v>
      </c>
      <c r="B1477" s="5" t="s">
        <v>17</v>
      </c>
      <c r="C1477" s="1">
        <v>2.0150417E7</v>
      </c>
      <c r="D1477" s="1">
        <v>164.1</v>
      </c>
      <c r="E1477" s="1">
        <v>165.7</v>
      </c>
      <c r="F1477" s="1">
        <v>164.1</v>
      </c>
      <c r="G1477" s="1">
        <v>164.5</v>
      </c>
      <c r="H1477" s="1">
        <v>165.1</v>
      </c>
      <c r="I1477" s="1">
        <v>-0.6</v>
      </c>
      <c r="J1477" s="1">
        <v>-0.3634</v>
      </c>
      <c r="K1477" s="1">
        <v>4267001.0</v>
      </c>
      <c r="L1477" s="1">
        <v>7.035357952E8</v>
      </c>
      <c r="M1477" s="6" t="str">
        <f t="shared" si="2"/>
        <v>0</v>
      </c>
      <c r="N1477" s="7" t="str">
        <f t="shared" si="3"/>
        <v>0.6</v>
      </c>
      <c r="O1477" s="8" t="str">
        <f t="shared" ref="O1477:P1477" si="1480">(O1478*13+M1477)/14</f>
        <v>1.185</v>
      </c>
      <c r="P1477" s="8" t="str">
        <f t="shared" si="1480"/>
        <v>0.727</v>
      </c>
      <c r="Q1477" s="8" t="str">
        <f t="shared" si="5"/>
        <v>1.631</v>
      </c>
      <c r="R1477" s="8" t="str">
        <f t="shared" si="6"/>
        <v>61.985</v>
      </c>
    </row>
    <row r="1478" ht="15.75" customHeight="1">
      <c r="A1478" s="1">
        <v>1476.0</v>
      </c>
      <c r="B1478" s="5" t="s">
        <v>17</v>
      </c>
      <c r="C1478" s="1">
        <v>2.0150416E7</v>
      </c>
      <c r="D1478" s="1">
        <v>165.0</v>
      </c>
      <c r="E1478" s="1">
        <v>166.7</v>
      </c>
      <c r="F1478" s="1">
        <v>164.2</v>
      </c>
      <c r="G1478" s="1">
        <v>165.1</v>
      </c>
      <c r="H1478" s="1">
        <v>166.0</v>
      </c>
      <c r="I1478" s="1">
        <v>-0.9</v>
      </c>
      <c r="J1478" s="1">
        <v>-0.5422</v>
      </c>
      <c r="K1478" s="1">
        <v>4601871.0</v>
      </c>
      <c r="L1478" s="1">
        <v>7.605375258E8</v>
      </c>
      <c r="M1478" s="6" t="str">
        <f t="shared" si="2"/>
        <v>0</v>
      </c>
      <c r="N1478" s="7" t="str">
        <f t="shared" si="3"/>
        <v>0.9</v>
      </c>
      <c r="O1478" s="8" t="str">
        <f t="shared" ref="O1478:P1478" si="1481">(O1479*13+M1478)/14</f>
        <v>1.276</v>
      </c>
      <c r="P1478" s="8" t="str">
        <f t="shared" si="1481"/>
        <v>0.737</v>
      </c>
      <c r="Q1478" s="8" t="str">
        <f t="shared" si="5"/>
        <v>1.733</v>
      </c>
      <c r="R1478" s="8" t="str">
        <f t="shared" si="6"/>
        <v>63.406</v>
      </c>
    </row>
    <row r="1479" ht="15.75" customHeight="1">
      <c r="A1479" s="1">
        <v>1477.0</v>
      </c>
      <c r="B1479" s="5" t="s">
        <v>17</v>
      </c>
      <c r="C1479" s="1">
        <v>2.0150415E7</v>
      </c>
      <c r="D1479" s="1">
        <v>168.0</v>
      </c>
      <c r="E1479" s="1">
        <v>168.8</v>
      </c>
      <c r="F1479" s="1">
        <v>165.8</v>
      </c>
      <c r="G1479" s="1">
        <v>166.0</v>
      </c>
      <c r="H1479" s="1">
        <v>169.1</v>
      </c>
      <c r="I1479" s="1">
        <v>-3.1</v>
      </c>
      <c r="J1479" s="1">
        <v>-1.8332</v>
      </c>
      <c r="K1479" s="1">
        <v>5812237.0</v>
      </c>
      <c r="L1479" s="1">
        <v>9.72210423384E8</v>
      </c>
      <c r="M1479" s="6" t="str">
        <f t="shared" si="2"/>
        <v>0</v>
      </c>
      <c r="N1479" s="7" t="str">
        <f t="shared" si="3"/>
        <v>3.1</v>
      </c>
      <c r="O1479" s="8" t="str">
        <f t="shared" ref="O1479:P1479" si="1482">(O1480*13+M1479)/14</f>
        <v>1.374</v>
      </c>
      <c r="P1479" s="8" t="str">
        <f t="shared" si="1482"/>
        <v>0.724</v>
      </c>
      <c r="Q1479" s="8" t="str">
        <f t="shared" si="5"/>
        <v>1.898</v>
      </c>
      <c r="R1479" s="8" t="str">
        <f t="shared" si="6"/>
        <v>65.498</v>
      </c>
    </row>
    <row r="1480" ht="15.75" customHeight="1">
      <c r="A1480" s="1">
        <v>1478.0</v>
      </c>
      <c r="B1480" s="5" t="s">
        <v>17</v>
      </c>
      <c r="C1480" s="1">
        <v>2.0150414E7</v>
      </c>
      <c r="D1480" s="1">
        <v>170.0</v>
      </c>
      <c r="E1480" s="1">
        <v>170.0</v>
      </c>
      <c r="F1480" s="1">
        <v>167.0</v>
      </c>
      <c r="G1480" s="1">
        <v>169.1</v>
      </c>
      <c r="H1480" s="1">
        <v>171.6</v>
      </c>
      <c r="I1480" s="1">
        <v>-2.5</v>
      </c>
      <c r="J1480" s="1">
        <v>-1.4569</v>
      </c>
      <c r="K1480" s="1">
        <v>7568154.0</v>
      </c>
      <c r="L1480" s="1">
        <v>1.277953233514E9</v>
      </c>
      <c r="M1480" s="6" t="str">
        <f t="shared" si="2"/>
        <v>0</v>
      </c>
      <c r="N1480" s="7" t="str">
        <f t="shared" si="3"/>
        <v>2.5</v>
      </c>
      <c r="O1480" s="8" t="str">
        <f t="shared" ref="O1480:P1480" si="1483">(O1481*13+M1480)/14</f>
        <v>1.480</v>
      </c>
      <c r="P1480" s="8" t="str">
        <f t="shared" si="1483"/>
        <v>0.541</v>
      </c>
      <c r="Q1480" s="8" t="str">
        <f t="shared" si="5"/>
        <v>2.735</v>
      </c>
      <c r="R1480" s="8" t="str">
        <f t="shared" si="6"/>
        <v>73.225</v>
      </c>
    </row>
    <row r="1481" ht="15.75" customHeight="1">
      <c r="A1481" s="1">
        <v>1479.0</v>
      </c>
      <c r="B1481" s="5" t="s">
        <v>17</v>
      </c>
      <c r="C1481" s="1">
        <v>2.0150413E7</v>
      </c>
      <c r="D1481" s="1">
        <v>168.5</v>
      </c>
      <c r="E1481" s="1">
        <v>171.8</v>
      </c>
      <c r="F1481" s="1">
        <v>166.7</v>
      </c>
      <c r="G1481" s="1">
        <v>171.6</v>
      </c>
      <c r="H1481" s="1">
        <v>167.6</v>
      </c>
      <c r="I1481" s="1">
        <v>4.0</v>
      </c>
      <c r="J1481" s="1">
        <v>2.3866</v>
      </c>
      <c r="K1481" s="1">
        <v>5796691.0</v>
      </c>
      <c r="L1481" s="1">
        <v>9.812524311E8</v>
      </c>
      <c r="M1481" s="6" t="str">
        <f t="shared" si="2"/>
        <v>4</v>
      </c>
      <c r="N1481" s="7" t="str">
        <f t="shared" si="3"/>
        <v>0</v>
      </c>
      <c r="O1481" s="8" t="str">
        <f t="shared" ref="O1481:P1481" si="1484">(O1482*13+M1481)/14</f>
        <v>1.594</v>
      </c>
      <c r="P1481" s="8" t="str">
        <f t="shared" si="1484"/>
        <v>0.390</v>
      </c>
      <c r="Q1481" s="8" t="str">
        <f t="shared" si="5"/>
        <v>4.082</v>
      </c>
      <c r="R1481" s="8" t="str">
        <f t="shared" si="6"/>
        <v>80.322</v>
      </c>
    </row>
    <row r="1482" ht="15.75" customHeight="1">
      <c r="A1482" s="1">
        <v>1480.0</v>
      </c>
      <c r="B1482" s="5" t="s">
        <v>17</v>
      </c>
      <c r="C1482" s="1">
        <v>2.015041E7</v>
      </c>
      <c r="D1482" s="1">
        <v>168.0</v>
      </c>
      <c r="E1482" s="1">
        <v>168.0</v>
      </c>
      <c r="F1482" s="1">
        <v>164.0</v>
      </c>
      <c r="G1482" s="1">
        <v>167.6</v>
      </c>
      <c r="H1482" s="1">
        <v>165.7</v>
      </c>
      <c r="I1482" s="1">
        <v>1.9</v>
      </c>
      <c r="J1482" s="1">
        <v>1.14</v>
      </c>
      <c r="K1482" s="1">
        <v>8150252.0</v>
      </c>
      <c r="L1482" s="1">
        <v>1.35854426115E9</v>
      </c>
      <c r="M1482" s="6" t="str">
        <f t="shared" si="2"/>
        <v>1.9</v>
      </c>
      <c r="N1482" s="7" t="str">
        <f t="shared" si="3"/>
        <v>0</v>
      </c>
      <c r="O1482" s="8" t="str">
        <f t="shared" ref="O1482:P1482" si="1485">(O1483*13+M1482)/14</f>
        <v>1.409</v>
      </c>
      <c r="P1482" s="8" t="str">
        <f t="shared" si="1485"/>
        <v>0.421</v>
      </c>
      <c r="Q1482" s="8" t="str">
        <f t="shared" si="5"/>
        <v>3.350</v>
      </c>
      <c r="R1482" s="8" t="str">
        <f t="shared" si="6"/>
        <v>77.012</v>
      </c>
    </row>
    <row r="1483" ht="15.75" customHeight="1">
      <c r="A1483" s="1">
        <v>1481.0</v>
      </c>
      <c r="B1483" s="5" t="s">
        <v>17</v>
      </c>
      <c r="C1483" s="1">
        <v>2.0150409E7</v>
      </c>
      <c r="D1483" s="1">
        <v>158.1</v>
      </c>
      <c r="E1483" s="1">
        <v>166.0</v>
      </c>
      <c r="F1483" s="1">
        <v>157.5</v>
      </c>
      <c r="G1483" s="1">
        <v>165.7</v>
      </c>
      <c r="H1483" s="1">
        <v>157.3</v>
      </c>
      <c r="I1483" s="1">
        <v>8.4</v>
      </c>
      <c r="J1483" s="1">
        <v>5.3401</v>
      </c>
      <c r="K1483" s="1">
        <v>1.3874018E7</v>
      </c>
      <c r="L1483" s="1">
        <v>2.23717483152E9</v>
      </c>
      <c r="M1483" s="6" t="str">
        <f t="shared" si="2"/>
        <v>8.4</v>
      </c>
      <c r="N1483" s="7" t="str">
        <f t="shared" si="3"/>
        <v>0</v>
      </c>
      <c r="O1483" s="8" t="str">
        <f t="shared" ref="O1483:P1483" si="1486">(O1484*13+M1483)/14</f>
        <v>1.371</v>
      </c>
      <c r="P1483" s="8" t="str">
        <f t="shared" si="1486"/>
        <v>0.453</v>
      </c>
      <c r="Q1483" s="8" t="str">
        <f t="shared" si="5"/>
        <v>3.027</v>
      </c>
      <c r="R1483" s="8" t="str">
        <f t="shared" si="6"/>
        <v>75.170</v>
      </c>
    </row>
    <row r="1484" ht="15.75" customHeight="1">
      <c r="A1484" s="1">
        <v>1482.0</v>
      </c>
      <c r="B1484" s="5" t="s">
        <v>17</v>
      </c>
      <c r="C1484" s="1">
        <v>2.0150408E7</v>
      </c>
      <c r="D1484" s="1">
        <v>159.7</v>
      </c>
      <c r="E1484" s="1">
        <v>160.5</v>
      </c>
      <c r="F1484" s="1">
        <v>157.0</v>
      </c>
      <c r="G1484" s="1">
        <v>157.3</v>
      </c>
      <c r="H1484" s="1">
        <v>159.4</v>
      </c>
      <c r="I1484" s="1">
        <v>-2.1</v>
      </c>
      <c r="J1484" s="1">
        <v>-1.31</v>
      </c>
      <c r="K1484" s="1">
        <v>8855588.0</v>
      </c>
      <c r="L1484" s="1">
        <v>1.40157935575E9</v>
      </c>
      <c r="M1484" s="6" t="str">
        <f t="shared" si="2"/>
        <v>0</v>
      </c>
      <c r="N1484" s="7" t="str">
        <f t="shared" si="3"/>
        <v>2.1</v>
      </c>
      <c r="O1484" s="8" t="str">
        <f t="shared" ref="O1484:P1484" si="1487">(O1485*13+M1484)/14</f>
        <v>0.830</v>
      </c>
      <c r="P1484" s="8" t="str">
        <f t="shared" si="1487"/>
        <v>0.488</v>
      </c>
      <c r="Q1484" s="8" t="str">
        <f t="shared" si="5"/>
        <v>1.703</v>
      </c>
      <c r="R1484" s="8" t="str">
        <f t="shared" si="6"/>
        <v>62.997</v>
      </c>
    </row>
    <row r="1485" ht="15.75" customHeight="1">
      <c r="A1485" s="1">
        <v>1483.0</v>
      </c>
      <c r="B1485" s="5" t="s">
        <v>17</v>
      </c>
      <c r="C1485" s="1">
        <v>2.0150402E7</v>
      </c>
      <c r="D1485" s="1">
        <v>160.9</v>
      </c>
      <c r="E1485" s="1">
        <v>160.9</v>
      </c>
      <c r="F1485" s="1">
        <v>159.1</v>
      </c>
      <c r="G1485" s="1">
        <v>159.4</v>
      </c>
      <c r="H1485" s="1">
        <v>159.2</v>
      </c>
      <c r="I1485" s="1">
        <v>0.2</v>
      </c>
      <c r="J1485" s="1">
        <v>0.1256</v>
      </c>
      <c r="K1485" s="1">
        <v>2836215.0</v>
      </c>
      <c r="L1485" s="1">
        <v>4.529256471E8</v>
      </c>
      <c r="M1485" s="6" t="str">
        <f t="shared" si="2"/>
        <v>0.2</v>
      </c>
      <c r="N1485" s="7" t="str">
        <f t="shared" si="3"/>
        <v>0</v>
      </c>
      <c r="O1485" s="8" t="str">
        <f t="shared" ref="O1485:P1485" si="1488">(O1486*13+M1485)/14</f>
        <v>0.894</v>
      </c>
      <c r="P1485" s="8" t="str">
        <f t="shared" si="1488"/>
        <v>0.364</v>
      </c>
      <c r="Q1485" s="8" t="str">
        <f t="shared" si="5"/>
        <v>2.459</v>
      </c>
      <c r="R1485" s="8" t="str">
        <f t="shared" si="6"/>
        <v>71.087</v>
      </c>
    </row>
    <row r="1486" ht="15.75" customHeight="1">
      <c r="A1486" s="1">
        <v>1484.0</v>
      </c>
      <c r="B1486" s="5" t="s">
        <v>17</v>
      </c>
      <c r="C1486" s="1">
        <v>2.0150401E7</v>
      </c>
      <c r="D1486" s="1">
        <v>158.0</v>
      </c>
      <c r="E1486" s="1">
        <v>160.0</v>
      </c>
      <c r="F1486" s="1">
        <v>158.0</v>
      </c>
      <c r="G1486" s="1">
        <v>159.2</v>
      </c>
      <c r="H1486" s="1">
        <v>158.8</v>
      </c>
      <c r="I1486" s="1">
        <v>0.4</v>
      </c>
      <c r="J1486" s="1">
        <v>0.2519</v>
      </c>
      <c r="K1486" s="1">
        <v>2859538.0</v>
      </c>
      <c r="L1486" s="1">
        <v>4.555944999E8</v>
      </c>
      <c r="M1486" s="6" t="str">
        <f t="shared" si="2"/>
        <v>0.4</v>
      </c>
      <c r="N1486" s="7" t="str">
        <f t="shared" si="3"/>
        <v>0</v>
      </c>
      <c r="O1486" s="8" t="str">
        <f t="shared" ref="O1486:P1486" si="1489">(O1487*13+M1486)/14</f>
        <v>0.948</v>
      </c>
      <c r="P1486" s="8" t="str">
        <f t="shared" si="1489"/>
        <v>0.392</v>
      </c>
      <c r="Q1486" s="8" t="str">
        <f t="shared" si="5"/>
        <v>2.419</v>
      </c>
      <c r="R1486" s="8" t="str">
        <f t="shared" si="6"/>
        <v>70.755</v>
      </c>
    </row>
    <row r="1487" ht="15.75" customHeight="1">
      <c r="A1487" s="1">
        <v>1485.0</v>
      </c>
      <c r="B1487" s="5" t="s">
        <v>17</v>
      </c>
      <c r="C1487" s="1">
        <v>2.0150331E7</v>
      </c>
      <c r="D1487" s="1">
        <v>162.0</v>
      </c>
      <c r="E1487" s="1">
        <v>162.0</v>
      </c>
      <c r="F1487" s="1">
        <v>157.4</v>
      </c>
      <c r="G1487" s="1">
        <v>158.8</v>
      </c>
      <c r="H1487" s="1">
        <v>160.5</v>
      </c>
      <c r="I1487" s="1">
        <v>-1.7</v>
      </c>
      <c r="J1487" s="1">
        <v>-1.0592</v>
      </c>
      <c r="K1487" s="1">
        <v>6979260.0</v>
      </c>
      <c r="L1487" s="1">
        <v>1.108646038902E9</v>
      </c>
      <c r="M1487" s="6" t="str">
        <f t="shared" si="2"/>
        <v>0</v>
      </c>
      <c r="N1487" s="7" t="str">
        <f t="shared" si="3"/>
        <v>1.7</v>
      </c>
      <c r="O1487" s="8" t="str">
        <f t="shared" ref="O1487:P1487" si="1490">(O1488*13+M1487)/14</f>
        <v>0.990</v>
      </c>
      <c r="P1487" s="8" t="str">
        <f t="shared" si="1490"/>
        <v>0.422</v>
      </c>
      <c r="Q1487" s="8" t="str">
        <f t="shared" si="5"/>
        <v>2.346</v>
      </c>
      <c r="R1487" s="8" t="str">
        <f t="shared" si="6"/>
        <v>70.118</v>
      </c>
    </row>
    <row r="1488" ht="15.75" customHeight="1">
      <c r="A1488" s="1">
        <v>1486.0</v>
      </c>
      <c r="B1488" s="5" t="s">
        <v>17</v>
      </c>
      <c r="C1488" s="1">
        <v>2.015033E7</v>
      </c>
      <c r="D1488" s="1">
        <v>159.9</v>
      </c>
      <c r="E1488" s="1">
        <v>160.7</v>
      </c>
      <c r="F1488" s="1">
        <v>158.2</v>
      </c>
      <c r="G1488" s="1">
        <v>160.5</v>
      </c>
      <c r="H1488" s="1">
        <v>157.3</v>
      </c>
      <c r="I1488" s="1">
        <v>3.2</v>
      </c>
      <c r="J1488" s="1">
        <v>2.0343</v>
      </c>
      <c r="K1488" s="1">
        <v>5748951.0</v>
      </c>
      <c r="L1488" s="1">
        <v>9.15934471396E8</v>
      </c>
      <c r="M1488" s="6" t="str">
        <f t="shared" si="2"/>
        <v>3.2</v>
      </c>
      <c r="N1488" s="7" t="str">
        <f t="shared" si="3"/>
        <v>0</v>
      </c>
      <c r="O1488" s="8" t="str">
        <f t="shared" ref="O1488:P1488" si="1491">(O1489*13+M1488)/14</f>
        <v>1.066</v>
      </c>
      <c r="P1488" s="8" t="str">
        <f t="shared" si="1491"/>
        <v>0.323</v>
      </c>
      <c r="Q1488" s="8" t="str">
        <f t="shared" si="5"/>
        <v>3.295</v>
      </c>
      <c r="R1488" s="8" t="str">
        <f t="shared" si="6"/>
        <v>76.717</v>
      </c>
    </row>
    <row r="1489" ht="15.75" customHeight="1">
      <c r="A1489" s="1">
        <v>1487.0</v>
      </c>
      <c r="B1489" s="5" t="s">
        <v>17</v>
      </c>
      <c r="C1489" s="1">
        <v>2.0150327E7</v>
      </c>
      <c r="D1489" s="1">
        <v>156.4</v>
      </c>
      <c r="E1489" s="1">
        <v>157.4</v>
      </c>
      <c r="F1489" s="1">
        <v>156.0</v>
      </c>
      <c r="G1489" s="1">
        <v>157.3</v>
      </c>
      <c r="H1489" s="1">
        <v>156.2</v>
      </c>
      <c r="I1489" s="1">
        <v>1.1</v>
      </c>
      <c r="J1489" s="1">
        <v>0.7042</v>
      </c>
      <c r="K1489" s="1">
        <v>2845767.0</v>
      </c>
      <c r="L1489" s="1">
        <v>4.4679908757E8</v>
      </c>
      <c r="M1489" s="6" t="str">
        <f t="shared" si="2"/>
        <v>1.1</v>
      </c>
      <c r="N1489" s="7" t="str">
        <f t="shared" si="3"/>
        <v>0</v>
      </c>
      <c r="O1489" s="8" t="str">
        <f t="shared" ref="O1489:P1489" si="1492">(O1490*13+M1489)/14</f>
        <v>0.902</v>
      </c>
      <c r="P1489" s="8" t="str">
        <f t="shared" si="1492"/>
        <v>0.348</v>
      </c>
      <c r="Q1489" s="8" t="str">
        <f t="shared" si="5"/>
        <v>2.588</v>
      </c>
      <c r="R1489" s="8" t="str">
        <f t="shared" si="6"/>
        <v>72.133</v>
      </c>
    </row>
    <row r="1490" ht="15.75" customHeight="1">
      <c r="A1490" s="1">
        <v>1488.0</v>
      </c>
      <c r="B1490" s="5" t="s">
        <v>17</v>
      </c>
      <c r="C1490" s="1">
        <v>2.0150326E7</v>
      </c>
      <c r="D1490" s="1">
        <v>154.5</v>
      </c>
      <c r="E1490" s="1">
        <v>157.3</v>
      </c>
      <c r="F1490" s="1">
        <v>154.0</v>
      </c>
      <c r="G1490" s="1">
        <v>156.2</v>
      </c>
      <c r="H1490" s="1">
        <v>154.7</v>
      </c>
      <c r="I1490" s="1">
        <v>1.5</v>
      </c>
      <c r="J1490" s="1">
        <v>0.9696</v>
      </c>
      <c r="K1490" s="1">
        <v>4446880.0</v>
      </c>
      <c r="L1490" s="1">
        <v>6.94435166647E8</v>
      </c>
      <c r="M1490" s="6" t="str">
        <f t="shared" si="2"/>
        <v>1.5</v>
      </c>
      <c r="N1490" s="7" t="str">
        <f t="shared" si="3"/>
        <v>0</v>
      </c>
      <c r="O1490" s="8" t="str">
        <f t="shared" ref="O1490:P1490" si="1493">(O1491*13+M1490)/14</f>
        <v>0.886</v>
      </c>
      <c r="P1490" s="8" t="str">
        <f t="shared" si="1493"/>
        <v>0.375</v>
      </c>
      <c r="Q1490" s="8" t="str">
        <f t="shared" si="5"/>
        <v>2.363</v>
      </c>
      <c r="R1490" s="8" t="str">
        <f t="shared" si="6"/>
        <v>70.264</v>
      </c>
    </row>
    <row r="1491" ht="15.75" customHeight="1">
      <c r="A1491" s="1">
        <v>1489.0</v>
      </c>
      <c r="B1491" s="5" t="s">
        <v>17</v>
      </c>
      <c r="C1491" s="1">
        <v>2.0150325E7</v>
      </c>
      <c r="D1491" s="1">
        <v>151.1</v>
      </c>
      <c r="E1491" s="1">
        <v>155.0</v>
      </c>
      <c r="F1491" s="1">
        <v>151.1</v>
      </c>
      <c r="G1491" s="1">
        <v>154.7</v>
      </c>
      <c r="H1491" s="1">
        <v>151.4</v>
      </c>
      <c r="I1491" s="1">
        <v>3.3</v>
      </c>
      <c r="J1491" s="1">
        <v>2.1797</v>
      </c>
      <c r="K1491" s="1">
        <v>5363763.0</v>
      </c>
      <c r="L1491" s="1">
        <v>8.271799357E8</v>
      </c>
      <c r="M1491" s="6" t="str">
        <f t="shared" si="2"/>
        <v>3.3</v>
      </c>
      <c r="N1491" s="7" t="str">
        <f t="shared" si="3"/>
        <v>0</v>
      </c>
      <c r="O1491" s="8" t="str">
        <f t="shared" ref="O1491:P1491" si="1494">(O1492*13+M1491)/14</f>
        <v>0.839</v>
      </c>
      <c r="P1491" s="8" t="str">
        <f t="shared" si="1494"/>
        <v>0.404</v>
      </c>
      <c r="Q1491" s="8" t="str">
        <f t="shared" si="5"/>
        <v>2.077</v>
      </c>
      <c r="R1491" s="8" t="str">
        <f t="shared" si="6"/>
        <v>67.504</v>
      </c>
    </row>
    <row r="1492" ht="15.75" customHeight="1">
      <c r="A1492" s="1">
        <v>1490.0</v>
      </c>
      <c r="B1492" s="5" t="s">
        <v>17</v>
      </c>
      <c r="C1492" s="1">
        <v>2.0150324E7</v>
      </c>
      <c r="D1492" s="1">
        <v>151.0</v>
      </c>
      <c r="E1492" s="1">
        <v>152.1</v>
      </c>
      <c r="F1492" s="1">
        <v>150.6</v>
      </c>
      <c r="G1492" s="1">
        <v>151.4</v>
      </c>
      <c r="H1492" s="1">
        <v>150.6</v>
      </c>
      <c r="I1492" s="1">
        <v>0.8</v>
      </c>
      <c r="J1492" s="1">
        <v>0.5312</v>
      </c>
      <c r="K1492" s="1">
        <v>2273318.0</v>
      </c>
      <c r="L1492" s="1">
        <v>3.44374147864E8</v>
      </c>
      <c r="M1492" s="6" t="str">
        <f t="shared" si="2"/>
        <v>0.8</v>
      </c>
      <c r="N1492" s="7" t="str">
        <f t="shared" si="3"/>
        <v>0</v>
      </c>
      <c r="O1492" s="8" t="str">
        <f t="shared" ref="O1492:P1492" si="1495">(O1493*13+M1492)/14</f>
        <v>0.650</v>
      </c>
      <c r="P1492" s="8" t="str">
        <f t="shared" si="1495"/>
        <v>0.435</v>
      </c>
      <c r="Q1492" s="8" t="str">
        <f t="shared" si="5"/>
        <v>1.494</v>
      </c>
      <c r="R1492" s="8" t="str">
        <f t="shared" si="6"/>
        <v>59.902</v>
      </c>
    </row>
    <row r="1493" ht="15.75" customHeight="1">
      <c r="A1493" s="1">
        <v>1491.0</v>
      </c>
      <c r="B1493" s="5" t="s">
        <v>17</v>
      </c>
      <c r="C1493" s="1">
        <v>2.0150323E7</v>
      </c>
      <c r="D1493" s="1">
        <v>152.0</v>
      </c>
      <c r="E1493" s="1">
        <v>152.0</v>
      </c>
      <c r="F1493" s="1">
        <v>150.2</v>
      </c>
      <c r="G1493" s="1">
        <v>150.6</v>
      </c>
      <c r="H1493" s="1">
        <v>151.6</v>
      </c>
      <c r="I1493" s="1">
        <v>-1.0</v>
      </c>
      <c r="J1493" s="1">
        <v>-0.6596</v>
      </c>
      <c r="K1493" s="1">
        <v>3911704.0</v>
      </c>
      <c r="L1493" s="1">
        <v>5.89671690673E8</v>
      </c>
      <c r="M1493" s="6" t="str">
        <f t="shared" si="2"/>
        <v>0</v>
      </c>
      <c r="N1493" s="7" t="str">
        <f t="shared" si="3"/>
        <v>1</v>
      </c>
      <c r="O1493" s="8" t="str">
        <f t="shared" ref="O1493:P1493" si="1496">(O1494*13+M1493)/14</f>
        <v>0.638</v>
      </c>
      <c r="P1493" s="8" t="str">
        <f t="shared" si="1496"/>
        <v>0.469</v>
      </c>
      <c r="Q1493" s="8" t="str">
        <f t="shared" si="5"/>
        <v>1.363</v>
      </c>
      <c r="R1493" s="8" t="str">
        <f t="shared" si="6"/>
        <v>57.673</v>
      </c>
    </row>
    <row r="1494" ht="15.75" customHeight="1">
      <c r="A1494" s="1">
        <v>1492.0</v>
      </c>
      <c r="B1494" s="5" t="s">
        <v>17</v>
      </c>
      <c r="C1494" s="1">
        <v>2.015032E7</v>
      </c>
      <c r="D1494" s="1">
        <v>152.5</v>
      </c>
      <c r="E1494" s="1">
        <v>153.0</v>
      </c>
      <c r="F1494" s="1">
        <v>151.2</v>
      </c>
      <c r="G1494" s="1">
        <v>151.6</v>
      </c>
      <c r="H1494" s="1">
        <v>152.4</v>
      </c>
      <c r="I1494" s="1">
        <v>-0.8</v>
      </c>
      <c r="J1494" s="1">
        <v>-0.5249</v>
      </c>
      <c r="K1494" s="1">
        <v>3081098.0</v>
      </c>
      <c r="L1494" s="1">
        <v>4.686331754E8</v>
      </c>
      <c r="M1494" s="6" t="str">
        <f t="shared" si="2"/>
        <v>0</v>
      </c>
      <c r="N1494" s="7" t="str">
        <f t="shared" si="3"/>
        <v>0.8</v>
      </c>
      <c r="O1494" s="8" t="str">
        <f t="shared" ref="O1494:P1494" si="1497">(O1495*13+M1494)/14</f>
        <v>0.688</v>
      </c>
      <c r="P1494" s="8" t="str">
        <f t="shared" si="1497"/>
        <v>0.428</v>
      </c>
      <c r="Q1494" s="8" t="str">
        <f t="shared" si="5"/>
        <v>1.608</v>
      </c>
      <c r="R1494" s="8" t="str">
        <f t="shared" si="6"/>
        <v>61.651</v>
      </c>
    </row>
    <row r="1495" ht="15.75" customHeight="1">
      <c r="A1495" s="1">
        <v>1493.0</v>
      </c>
      <c r="B1495" s="5" t="s">
        <v>17</v>
      </c>
      <c r="C1495" s="1">
        <v>2.0150319E7</v>
      </c>
      <c r="D1495" s="1">
        <v>154.4</v>
      </c>
      <c r="E1495" s="1">
        <v>154.4</v>
      </c>
      <c r="F1495" s="1">
        <v>152.2</v>
      </c>
      <c r="G1495" s="1">
        <v>152.4</v>
      </c>
      <c r="H1495" s="1">
        <v>151.5</v>
      </c>
      <c r="I1495" s="1">
        <v>0.9</v>
      </c>
      <c r="J1495" s="1">
        <v>0.5941</v>
      </c>
      <c r="K1495" s="1">
        <v>4190229.0</v>
      </c>
      <c r="L1495" s="1">
        <v>6.407323895E8</v>
      </c>
      <c r="M1495" s="6" t="str">
        <f t="shared" si="2"/>
        <v>0.9</v>
      </c>
      <c r="N1495" s="7" t="str">
        <f t="shared" si="3"/>
        <v>0</v>
      </c>
      <c r="O1495" s="8" t="str">
        <f t="shared" ref="O1495:P1495" si="1498">(O1496*13+M1495)/14</f>
        <v>0.740</v>
      </c>
      <c r="P1495" s="8" t="str">
        <f t="shared" si="1498"/>
        <v>0.399</v>
      </c>
      <c r="Q1495" s="8" t="str">
        <f t="shared" si="5"/>
        <v>1.856</v>
      </c>
      <c r="R1495" s="8" t="str">
        <f t="shared" si="6"/>
        <v>64.980</v>
      </c>
    </row>
    <row r="1496" ht="15.75" customHeight="1">
      <c r="A1496" s="1">
        <v>1494.0</v>
      </c>
      <c r="B1496" s="5" t="s">
        <v>17</v>
      </c>
      <c r="C1496" s="1">
        <v>2.0150318E7</v>
      </c>
      <c r="D1496" s="1">
        <v>151.9</v>
      </c>
      <c r="E1496" s="1">
        <v>152.7</v>
      </c>
      <c r="F1496" s="1">
        <v>150.5</v>
      </c>
      <c r="G1496" s="1">
        <v>151.5</v>
      </c>
      <c r="H1496" s="1">
        <v>150.084</v>
      </c>
      <c r="I1496" s="1">
        <v>1.416</v>
      </c>
      <c r="J1496" s="1">
        <v>0.9435</v>
      </c>
      <c r="K1496" s="1">
        <v>6828236.0</v>
      </c>
      <c r="L1496" s="1">
        <v>1.0354725437E9</v>
      </c>
      <c r="M1496" s="6" t="str">
        <f t="shared" si="2"/>
        <v>1.416</v>
      </c>
      <c r="N1496" s="7" t="str">
        <f t="shared" si="3"/>
        <v>0</v>
      </c>
      <c r="O1496" s="8" t="str">
        <f t="shared" ref="O1496:P1496" si="1499">(O1497*13+M1496)/14</f>
        <v>0.728</v>
      </c>
      <c r="P1496" s="8" t="str">
        <f t="shared" si="1499"/>
        <v>0.430</v>
      </c>
      <c r="Q1496" s="8" t="str">
        <f t="shared" si="5"/>
        <v>1.694</v>
      </c>
      <c r="R1496" s="8" t="str">
        <f t="shared" si="6"/>
        <v>62.886</v>
      </c>
    </row>
    <row r="1497" ht="15.75" customHeight="1">
      <c r="A1497" s="1">
        <v>1495.0</v>
      </c>
      <c r="B1497" s="5" t="s">
        <v>17</v>
      </c>
      <c r="C1497" s="1">
        <v>2.015031E7</v>
      </c>
      <c r="D1497" s="1">
        <v>153.7</v>
      </c>
      <c r="E1497" s="1">
        <v>153.7</v>
      </c>
      <c r="F1497" s="1">
        <v>152.0</v>
      </c>
      <c r="G1497" s="1">
        <v>153.1</v>
      </c>
      <c r="H1497" s="1">
        <v>152.5</v>
      </c>
      <c r="I1497" s="1">
        <v>0.6</v>
      </c>
      <c r="J1497" s="1">
        <v>0.39</v>
      </c>
      <c r="K1497" s="1">
        <v>6838540.0</v>
      </c>
      <c r="L1497" s="1">
        <v>1.04628497394E9</v>
      </c>
      <c r="M1497" s="6" t="str">
        <f t="shared" si="2"/>
        <v>0.6</v>
      </c>
      <c r="N1497" s="7" t="str">
        <f t="shared" si="3"/>
        <v>0</v>
      </c>
      <c r="O1497" s="8" t="str">
        <f t="shared" ref="O1497:P1497" si="1500">(O1498*13+M1497)/14</f>
        <v>0.675</v>
      </c>
      <c r="P1497" s="8" t="str">
        <f t="shared" si="1500"/>
        <v>0.463</v>
      </c>
      <c r="Q1497" s="8" t="str">
        <f t="shared" si="5"/>
        <v>1.459</v>
      </c>
      <c r="R1497" s="8" t="str">
        <f t="shared" si="6"/>
        <v>59.334</v>
      </c>
    </row>
    <row r="1498" ht="15.75" customHeight="1">
      <c r="A1498" s="1">
        <v>1496.0</v>
      </c>
      <c r="B1498" s="5" t="s">
        <v>17</v>
      </c>
      <c r="C1498" s="1">
        <v>2.0150309E7</v>
      </c>
      <c r="D1498" s="1">
        <v>150.7</v>
      </c>
      <c r="E1498" s="1">
        <v>152.7</v>
      </c>
      <c r="F1498" s="1">
        <v>150.7</v>
      </c>
      <c r="G1498" s="1">
        <v>152.5</v>
      </c>
      <c r="H1498" s="1">
        <v>152.2</v>
      </c>
      <c r="I1498" s="1">
        <v>0.3</v>
      </c>
      <c r="J1498" s="1">
        <v>0.19</v>
      </c>
      <c r="K1498" s="1">
        <v>4183162.0</v>
      </c>
      <c r="L1498" s="1">
        <v>6.356346851E8</v>
      </c>
      <c r="M1498" s="6" t="str">
        <f t="shared" si="2"/>
        <v>0.3</v>
      </c>
      <c r="N1498" s="7" t="str">
        <f t="shared" si="3"/>
        <v>0</v>
      </c>
      <c r="O1498" s="8" t="str">
        <f t="shared" ref="O1498:P1498" si="1501">(O1499*13+M1498)/14</f>
        <v>0.681</v>
      </c>
      <c r="P1498" s="8" t="str">
        <f t="shared" si="1501"/>
        <v>0.498</v>
      </c>
      <c r="Q1498" s="8" t="str">
        <f t="shared" si="5"/>
        <v>1.366</v>
      </c>
      <c r="R1498" s="8" t="str">
        <f t="shared" si="6"/>
        <v>57.743</v>
      </c>
    </row>
    <row r="1499" ht="15.75" customHeight="1">
      <c r="A1499" s="1">
        <v>1497.0</v>
      </c>
      <c r="B1499" s="5" t="s">
        <v>17</v>
      </c>
      <c r="C1499" s="1">
        <v>2.0150306E7</v>
      </c>
      <c r="D1499" s="1">
        <v>153.8</v>
      </c>
      <c r="E1499" s="1">
        <v>154.0</v>
      </c>
      <c r="F1499" s="1">
        <v>152.0</v>
      </c>
      <c r="G1499" s="1">
        <v>152.2</v>
      </c>
      <c r="H1499" s="1">
        <v>153.2</v>
      </c>
      <c r="I1499" s="1">
        <v>-1.0</v>
      </c>
      <c r="J1499" s="1">
        <v>-0.65</v>
      </c>
      <c r="K1499" s="1">
        <v>4200486.0</v>
      </c>
      <c r="L1499" s="1">
        <v>6.403809511E8</v>
      </c>
      <c r="M1499" s="6" t="str">
        <f t="shared" si="2"/>
        <v>0</v>
      </c>
      <c r="N1499" s="7" t="str">
        <f t="shared" si="3"/>
        <v>1</v>
      </c>
      <c r="O1499" s="8" t="str">
        <f t="shared" ref="O1499:P1499" si="1502">(O1500*13+M1499)/14</f>
        <v>0.710</v>
      </c>
      <c r="P1499" s="8" t="str">
        <f t="shared" si="1502"/>
        <v>0.537</v>
      </c>
      <c r="Q1499" s="8" t="str">
        <f t="shared" si="5"/>
        <v>1.323</v>
      </c>
      <c r="R1499" s="8" t="str">
        <f t="shared" si="6"/>
        <v>56.961</v>
      </c>
    </row>
    <row r="1500" ht="15.75" customHeight="1">
      <c r="A1500" s="1">
        <v>1498.0</v>
      </c>
      <c r="B1500" s="5" t="s">
        <v>17</v>
      </c>
      <c r="C1500" s="1">
        <v>2.0150305E7</v>
      </c>
      <c r="D1500" s="1">
        <v>153.7</v>
      </c>
      <c r="E1500" s="1">
        <v>154.3</v>
      </c>
      <c r="F1500" s="1">
        <v>152.6</v>
      </c>
      <c r="G1500" s="1">
        <v>153.2</v>
      </c>
      <c r="H1500" s="1">
        <v>154.3</v>
      </c>
      <c r="I1500" s="1">
        <v>-1.1</v>
      </c>
      <c r="J1500" s="1">
        <v>-0.71</v>
      </c>
      <c r="K1500" s="1">
        <v>4611487.0</v>
      </c>
      <c r="L1500" s="1">
        <v>7.06132653431E8</v>
      </c>
      <c r="M1500" s="6" t="str">
        <f t="shared" si="2"/>
        <v>0</v>
      </c>
      <c r="N1500" s="7" t="str">
        <f t="shared" si="3"/>
        <v>1.1</v>
      </c>
      <c r="O1500" s="8" t="str">
        <f t="shared" ref="O1500:P1500" si="1503">(O1501*13+M1500)/14</f>
        <v>0.765</v>
      </c>
      <c r="P1500" s="8" t="str">
        <f t="shared" si="1503"/>
        <v>0.501</v>
      </c>
      <c r="Q1500" s="8" t="str">
        <f t="shared" si="5"/>
        <v>1.527</v>
      </c>
      <c r="R1500" s="8" t="str">
        <f t="shared" si="6"/>
        <v>60.422</v>
      </c>
    </row>
    <row r="1501" ht="15.75" customHeight="1">
      <c r="A1501" s="1">
        <v>1499.0</v>
      </c>
      <c r="B1501" s="5" t="s">
        <v>17</v>
      </c>
      <c r="C1501" s="1">
        <v>2.0150304E7</v>
      </c>
      <c r="D1501" s="1">
        <v>156.6</v>
      </c>
      <c r="E1501" s="1">
        <v>157.0</v>
      </c>
      <c r="F1501" s="1">
        <v>153.8</v>
      </c>
      <c r="G1501" s="1">
        <v>154.3</v>
      </c>
      <c r="H1501" s="1">
        <v>155.9</v>
      </c>
      <c r="I1501" s="1">
        <v>-1.6</v>
      </c>
      <c r="J1501" s="1">
        <v>-1.02</v>
      </c>
      <c r="K1501" s="1">
        <v>4213860.0</v>
      </c>
      <c r="L1501" s="1">
        <v>6.553292572E8</v>
      </c>
      <c r="M1501" s="6" t="str">
        <f t="shared" si="2"/>
        <v>0</v>
      </c>
      <c r="N1501" s="7" t="str">
        <f t="shared" si="3"/>
        <v>1.6</v>
      </c>
      <c r="O1501" s="8" t="str">
        <f t="shared" ref="O1501:P1501" si="1504">(O1502*13+M1501)/14</f>
        <v>0.824</v>
      </c>
      <c r="P1501" s="8" t="str">
        <f t="shared" si="1504"/>
        <v>0.455</v>
      </c>
      <c r="Q1501" s="8" t="str">
        <f t="shared" si="5"/>
        <v>1.811</v>
      </c>
      <c r="R1501" s="8" t="str">
        <f t="shared" si="6"/>
        <v>64.420</v>
      </c>
    </row>
    <row r="1502" ht="15.75" customHeight="1">
      <c r="A1502" s="1">
        <v>1500.0</v>
      </c>
      <c r="B1502" s="5" t="s">
        <v>17</v>
      </c>
      <c r="C1502" s="1">
        <v>2.0150303E7</v>
      </c>
      <c r="D1502" s="1">
        <v>158.2</v>
      </c>
      <c r="E1502" s="1">
        <v>158.5</v>
      </c>
      <c r="F1502" s="1">
        <v>155.8</v>
      </c>
      <c r="G1502" s="1">
        <v>155.9</v>
      </c>
      <c r="H1502" s="1">
        <v>156.4</v>
      </c>
      <c r="I1502" s="1">
        <v>-0.5</v>
      </c>
      <c r="J1502" s="1">
        <v>-0.31</v>
      </c>
      <c r="K1502" s="1">
        <v>4998183.0</v>
      </c>
      <c r="L1502" s="1">
        <v>7.832976076E8</v>
      </c>
      <c r="M1502" s="6" t="str">
        <f t="shared" si="2"/>
        <v>0</v>
      </c>
      <c r="N1502" s="7" t="str">
        <f t="shared" si="3"/>
        <v>0.5</v>
      </c>
      <c r="O1502" s="8" t="str">
        <f t="shared" ref="O1502:P1502" si="1505">(O1503*13+M1502)/14</f>
        <v>0.887</v>
      </c>
      <c r="P1502" s="8" t="str">
        <f t="shared" si="1505"/>
        <v>0.367</v>
      </c>
      <c r="Q1502" s="8" t="str">
        <f t="shared" si="5"/>
        <v>2.418</v>
      </c>
      <c r="R1502" s="8" t="str">
        <f t="shared" si="6"/>
        <v>70.741</v>
      </c>
    </row>
    <row r="1503" ht="15.75" customHeight="1">
      <c r="A1503" s="1">
        <v>1501.0</v>
      </c>
      <c r="B1503" s="5" t="s">
        <v>17</v>
      </c>
      <c r="C1503" s="1">
        <v>2.0150302E7</v>
      </c>
      <c r="D1503" s="1">
        <v>155.5</v>
      </c>
      <c r="E1503" s="1">
        <v>156.5</v>
      </c>
      <c r="F1503" s="1">
        <v>153.8</v>
      </c>
      <c r="G1503" s="1">
        <v>156.4</v>
      </c>
      <c r="H1503" s="1">
        <v>153.5</v>
      </c>
      <c r="I1503" s="1">
        <v>2.9</v>
      </c>
      <c r="J1503" s="1">
        <v>1.88</v>
      </c>
      <c r="K1503" s="1">
        <v>5604872.0</v>
      </c>
      <c r="L1503" s="1">
        <v>8.725172391E8</v>
      </c>
      <c r="M1503" s="6" t="str">
        <f t="shared" si="2"/>
        <v>2.9</v>
      </c>
      <c r="N1503" s="7" t="str">
        <f t="shared" si="3"/>
        <v>0</v>
      </c>
      <c r="O1503" s="8" t="str">
        <f t="shared" ref="O1503:P1503" si="1506">(O1504*13+M1503)/14</f>
        <v>0.955</v>
      </c>
      <c r="P1503" s="8" t="str">
        <f t="shared" si="1506"/>
        <v>0.357</v>
      </c>
      <c r="Q1503" s="8" t="str">
        <f t="shared" si="5"/>
        <v>2.678</v>
      </c>
      <c r="R1503" s="8" t="str">
        <f t="shared" si="6"/>
        <v>72.815</v>
      </c>
    </row>
    <row r="1504" ht="15.75" customHeight="1">
      <c r="A1504" s="1">
        <v>1502.0</v>
      </c>
      <c r="B1504" s="5" t="s">
        <v>17</v>
      </c>
      <c r="C1504" s="1">
        <v>2.0150227E7</v>
      </c>
      <c r="D1504" s="1">
        <v>154.5</v>
      </c>
      <c r="E1504" s="1">
        <v>156.0</v>
      </c>
      <c r="F1504" s="1">
        <v>152.6</v>
      </c>
      <c r="G1504" s="1">
        <v>153.5</v>
      </c>
      <c r="H1504" s="1">
        <v>153.0</v>
      </c>
      <c r="I1504" s="1">
        <v>0.5</v>
      </c>
      <c r="J1504" s="1">
        <v>0.32</v>
      </c>
      <c r="K1504" s="1">
        <v>8728351.0</v>
      </c>
      <c r="L1504" s="1">
        <v>1.35312370138E9</v>
      </c>
      <c r="M1504" s="6" t="str">
        <f t="shared" si="2"/>
        <v>0.5</v>
      </c>
      <c r="N1504" s="7" t="str">
        <f t="shared" si="3"/>
        <v>0</v>
      </c>
      <c r="O1504" s="8" t="str">
        <f t="shared" ref="O1504:P1504" si="1507">(O1505*13+M1504)/14</f>
        <v>0.806</v>
      </c>
      <c r="P1504" s="8" t="str">
        <f t="shared" si="1507"/>
        <v>0.384</v>
      </c>
      <c r="Q1504" s="8" t="str">
        <f t="shared" si="5"/>
        <v>2.098</v>
      </c>
      <c r="R1504" s="8" t="str">
        <f t="shared" si="6"/>
        <v>67.719</v>
      </c>
    </row>
    <row r="1505" ht="15.75" customHeight="1">
      <c r="A1505" s="1">
        <v>1503.0</v>
      </c>
      <c r="B1505" s="5" t="s">
        <v>17</v>
      </c>
      <c r="C1505" s="1">
        <v>2.0150226E7</v>
      </c>
      <c r="D1505" s="1">
        <v>152.1</v>
      </c>
      <c r="E1505" s="1">
        <v>153.6</v>
      </c>
      <c r="F1505" s="1">
        <v>151.1</v>
      </c>
      <c r="G1505" s="1">
        <v>153.0</v>
      </c>
      <c r="H1505" s="1">
        <v>152.0</v>
      </c>
      <c r="I1505" s="1">
        <v>1.0</v>
      </c>
      <c r="J1505" s="1">
        <v>0.65</v>
      </c>
      <c r="K1505" s="1">
        <v>3886291.0</v>
      </c>
      <c r="L1505" s="1">
        <v>5.927203632E8</v>
      </c>
      <c r="M1505" s="6" t="str">
        <f t="shared" si="2"/>
        <v>1</v>
      </c>
      <c r="N1505" s="7" t="str">
        <f t="shared" si="3"/>
        <v>0</v>
      </c>
      <c r="O1505" s="8" t="str">
        <f t="shared" ref="O1505:P1505" si="1508">(O1506*13+M1505)/14</f>
        <v>0.829</v>
      </c>
      <c r="P1505" s="8" t="str">
        <f t="shared" si="1508"/>
        <v>0.414</v>
      </c>
      <c r="Q1505" s="8" t="str">
        <f t="shared" si="5"/>
        <v>2.005</v>
      </c>
      <c r="R1505" s="8" t="str">
        <f t="shared" si="6"/>
        <v>66.720</v>
      </c>
    </row>
    <row r="1506" ht="15.75" customHeight="1">
      <c r="A1506" s="1">
        <v>1504.0</v>
      </c>
      <c r="B1506" s="5" t="s">
        <v>17</v>
      </c>
      <c r="C1506" s="1">
        <v>2.0150225E7</v>
      </c>
      <c r="D1506" s="1">
        <v>148.3</v>
      </c>
      <c r="E1506" s="1">
        <v>153.0</v>
      </c>
      <c r="F1506" s="1">
        <v>148.3</v>
      </c>
      <c r="G1506" s="1">
        <v>152.0</v>
      </c>
      <c r="H1506" s="1">
        <v>151.3</v>
      </c>
      <c r="I1506" s="1">
        <v>0.7</v>
      </c>
      <c r="J1506" s="1">
        <v>0.46</v>
      </c>
      <c r="K1506" s="1">
        <v>2982979.0</v>
      </c>
      <c r="L1506" s="1">
        <v>4.538159093E8</v>
      </c>
      <c r="M1506" s="6" t="str">
        <f t="shared" si="2"/>
        <v>0.7</v>
      </c>
      <c r="N1506" s="7" t="str">
        <f t="shared" si="3"/>
        <v>0</v>
      </c>
      <c r="O1506" s="8" t="str">
        <f t="shared" ref="O1506:P1506" si="1509">(O1507*13+M1506)/14</f>
        <v>0.816</v>
      </c>
      <c r="P1506" s="8" t="str">
        <f t="shared" si="1509"/>
        <v>0.446</v>
      </c>
      <c r="Q1506" s="8" t="str">
        <f t="shared" si="5"/>
        <v>1.832</v>
      </c>
      <c r="R1506" s="8" t="str">
        <f t="shared" si="6"/>
        <v>64.691</v>
      </c>
    </row>
    <row r="1507" ht="15.75" customHeight="1">
      <c r="A1507" s="1">
        <v>1505.0</v>
      </c>
      <c r="B1507" s="5" t="s">
        <v>17</v>
      </c>
      <c r="C1507" s="1">
        <v>2.0150224E7</v>
      </c>
      <c r="D1507" s="1">
        <v>152.0</v>
      </c>
      <c r="E1507" s="1">
        <v>152.4</v>
      </c>
      <c r="F1507" s="1">
        <v>151.0</v>
      </c>
      <c r="G1507" s="1">
        <v>151.3</v>
      </c>
      <c r="H1507" s="1">
        <v>152.4</v>
      </c>
      <c r="I1507" s="1">
        <v>-1.1</v>
      </c>
      <c r="J1507" s="1">
        <v>-0.72</v>
      </c>
      <c r="K1507" s="1">
        <v>3141412.0</v>
      </c>
      <c r="L1507" s="1">
        <v>4.755991089E8</v>
      </c>
      <c r="M1507" s="6" t="str">
        <f t="shared" si="2"/>
        <v>0</v>
      </c>
      <c r="N1507" s="7" t="str">
        <f t="shared" si="3"/>
        <v>1.1</v>
      </c>
      <c r="O1507" s="8" t="str">
        <f t="shared" ref="O1507:P1507" si="1510">(O1508*13+M1507)/14</f>
        <v>0.825</v>
      </c>
      <c r="P1507" s="8" t="str">
        <f t="shared" si="1510"/>
        <v>0.480</v>
      </c>
      <c r="Q1507" s="8" t="str">
        <f t="shared" si="5"/>
        <v>1.720</v>
      </c>
      <c r="R1507" s="8" t="str">
        <f t="shared" si="6"/>
        <v>63.234</v>
      </c>
    </row>
    <row r="1508" ht="15.75" customHeight="1">
      <c r="A1508" s="1">
        <v>1506.0</v>
      </c>
      <c r="B1508" s="5" t="s">
        <v>17</v>
      </c>
      <c r="C1508" s="1">
        <v>2.0150223E7</v>
      </c>
      <c r="D1508" s="1">
        <v>151.4</v>
      </c>
      <c r="E1508" s="1">
        <v>152.9</v>
      </c>
      <c r="F1508" s="1">
        <v>151.0</v>
      </c>
      <c r="G1508" s="1">
        <v>152.4</v>
      </c>
      <c r="H1508" s="1">
        <v>152.0</v>
      </c>
      <c r="I1508" s="1">
        <v>0.4</v>
      </c>
      <c r="J1508" s="1">
        <v>0.26</v>
      </c>
      <c r="K1508" s="1">
        <v>3708927.0</v>
      </c>
      <c r="L1508" s="1">
        <v>5.6423204495E8</v>
      </c>
      <c r="M1508" s="6" t="str">
        <f t="shared" si="2"/>
        <v>0.4</v>
      </c>
      <c r="N1508" s="7" t="str">
        <f t="shared" si="3"/>
        <v>0</v>
      </c>
      <c r="O1508" s="8" t="str">
        <f t="shared" ref="O1508:P1508" si="1511">(O1509*13+M1508)/14</f>
        <v>0.889</v>
      </c>
      <c r="P1508" s="8" t="str">
        <f t="shared" si="1511"/>
        <v>0.432</v>
      </c>
      <c r="Q1508" s="8" t="str">
        <f t="shared" si="5"/>
        <v>2.057</v>
      </c>
      <c r="R1508" s="8" t="str">
        <f t="shared" si="6"/>
        <v>67.285</v>
      </c>
    </row>
    <row r="1509" ht="15.75" customHeight="1">
      <c r="A1509" s="1">
        <v>1507.0</v>
      </c>
      <c r="B1509" s="5" t="s">
        <v>17</v>
      </c>
      <c r="C1509" s="1">
        <v>2.0150218E7</v>
      </c>
      <c r="D1509" s="1">
        <v>152.1</v>
      </c>
      <c r="E1509" s="1">
        <v>152.8</v>
      </c>
      <c r="F1509" s="1">
        <v>151.8</v>
      </c>
      <c r="G1509" s="1">
        <v>152.0</v>
      </c>
      <c r="H1509" s="1">
        <v>151.8</v>
      </c>
      <c r="I1509" s="1">
        <v>0.2</v>
      </c>
      <c r="J1509" s="1">
        <v>0.13</v>
      </c>
      <c r="K1509" s="1">
        <v>2451020.0</v>
      </c>
      <c r="L1509" s="1">
        <v>3.726406544E8</v>
      </c>
      <c r="M1509" s="6" t="str">
        <f t="shared" si="2"/>
        <v>0.2</v>
      </c>
      <c r="N1509" s="7" t="str">
        <f t="shared" si="3"/>
        <v>0</v>
      </c>
      <c r="O1509" s="8" t="str">
        <f t="shared" ref="O1509:P1509" si="1512">(O1510*13+M1509)/14</f>
        <v>0.926</v>
      </c>
      <c r="P1509" s="8" t="str">
        <f t="shared" si="1512"/>
        <v>0.465</v>
      </c>
      <c r="Q1509" s="8" t="str">
        <f t="shared" si="5"/>
        <v>1.991</v>
      </c>
      <c r="R1509" s="8" t="str">
        <f t="shared" si="6"/>
        <v>66.562</v>
      </c>
    </row>
    <row r="1510" ht="15.75" customHeight="1">
      <c r="A1510" s="1">
        <v>1508.0</v>
      </c>
      <c r="B1510" s="5" t="s">
        <v>17</v>
      </c>
      <c r="C1510" s="1">
        <v>2.0150217E7</v>
      </c>
      <c r="D1510" s="1">
        <v>150.2</v>
      </c>
      <c r="E1510" s="1">
        <v>152.0</v>
      </c>
      <c r="F1510" s="1">
        <v>150.2</v>
      </c>
      <c r="G1510" s="1">
        <v>151.8</v>
      </c>
      <c r="H1510" s="1">
        <v>151.5</v>
      </c>
      <c r="I1510" s="1">
        <v>0.3</v>
      </c>
      <c r="J1510" s="1">
        <v>0.19</v>
      </c>
      <c r="K1510" s="1">
        <v>2594568.0</v>
      </c>
      <c r="L1510" s="1">
        <v>3.931765155E8</v>
      </c>
      <c r="M1510" s="6" t="str">
        <f t="shared" si="2"/>
        <v>0.3</v>
      </c>
      <c r="N1510" s="7" t="str">
        <f t="shared" si="3"/>
        <v>0</v>
      </c>
      <c r="O1510" s="8" t="str">
        <f t="shared" ref="O1510:P1510" si="1513">(O1511*13+M1510)/14</f>
        <v>0.982</v>
      </c>
      <c r="P1510" s="8" t="str">
        <f t="shared" si="1513"/>
        <v>0.501</v>
      </c>
      <c r="Q1510" s="8" t="str">
        <f t="shared" si="5"/>
        <v>1.960</v>
      </c>
      <c r="R1510" s="8" t="str">
        <f t="shared" si="6"/>
        <v>66.215</v>
      </c>
    </row>
    <row r="1511" ht="15.75" customHeight="1">
      <c r="A1511" s="1">
        <v>1509.0</v>
      </c>
      <c r="B1511" s="5" t="s">
        <v>17</v>
      </c>
      <c r="C1511" s="1">
        <v>2.0150216E7</v>
      </c>
      <c r="D1511" s="1">
        <v>150.0</v>
      </c>
      <c r="E1511" s="1">
        <v>151.8</v>
      </c>
      <c r="F1511" s="1">
        <v>150.0</v>
      </c>
      <c r="G1511" s="1">
        <v>151.5</v>
      </c>
      <c r="H1511" s="1">
        <v>149.9</v>
      </c>
      <c r="I1511" s="1">
        <v>1.6</v>
      </c>
      <c r="J1511" s="1">
        <v>1.06</v>
      </c>
      <c r="K1511" s="1">
        <v>2695648.0</v>
      </c>
      <c r="L1511" s="1">
        <v>4.0762560548E8</v>
      </c>
      <c r="M1511" s="6" t="str">
        <f t="shared" si="2"/>
        <v>1.6</v>
      </c>
      <c r="N1511" s="7" t="str">
        <f t="shared" si="3"/>
        <v>0</v>
      </c>
      <c r="O1511" s="8" t="str">
        <f t="shared" ref="O1511:P1511" si="1514">(O1512*13+M1511)/14</f>
        <v>1.035</v>
      </c>
      <c r="P1511" s="8" t="str">
        <f t="shared" si="1514"/>
        <v>0.540</v>
      </c>
      <c r="Q1511" s="8" t="str">
        <f t="shared" si="5"/>
        <v>1.917</v>
      </c>
      <c r="R1511" s="8" t="str">
        <f t="shared" si="6"/>
        <v>65.720</v>
      </c>
    </row>
    <row r="1512" ht="15.75" customHeight="1">
      <c r="A1512" s="1">
        <v>1510.0</v>
      </c>
      <c r="B1512" s="5" t="s">
        <v>17</v>
      </c>
      <c r="C1512" s="1">
        <v>2.0150213E7</v>
      </c>
      <c r="D1512" s="1">
        <v>151.0</v>
      </c>
      <c r="E1512" s="1">
        <v>151.0</v>
      </c>
      <c r="F1512" s="1">
        <v>149.1</v>
      </c>
      <c r="G1512" s="1">
        <v>149.9</v>
      </c>
      <c r="H1512" s="1">
        <v>149.0</v>
      </c>
      <c r="I1512" s="1">
        <v>0.9</v>
      </c>
      <c r="J1512" s="1">
        <v>0.6</v>
      </c>
      <c r="K1512" s="1">
        <v>4037561.0</v>
      </c>
      <c r="L1512" s="1">
        <v>6.04798047E8</v>
      </c>
      <c r="M1512" s="6" t="str">
        <f t="shared" si="2"/>
        <v>0.9</v>
      </c>
      <c r="N1512" s="7" t="str">
        <f t="shared" si="3"/>
        <v>0</v>
      </c>
      <c r="O1512" s="8" t="str">
        <f t="shared" ref="O1512:P1512" si="1515">(O1513*13+M1512)/14</f>
        <v>0.991</v>
      </c>
      <c r="P1512" s="8" t="str">
        <f t="shared" si="1515"/>
        <v>0.581</v>
      </c>
      <c r="Q1512" s="8" t="str">
        <f t="shared" si="5"/>
        <v>1.705</v>
      </c>
      <c r="R1512" s="8" t="str">
        <f t="shared" si="6"/>
        <v>63.037</v>
      </c>
    </row>
    <row r="1513" ht="15.75" customHeight="1">
      <c r="A1513" s="1">
        <v>1511.0</v>
      </c>
      <c r="B1513" s="5" t="s">
        <v>17</v>
      </c>
      <c r="C1513" s="1">
        <v>2.0150212E7</v>
      </c>
      <c r="D1513" s="1">
        <v>151.5</v>
      </c>
      <c r="E1513" s="1">
        <v>151.5</v>
      </c>
      <c r="F1513" s="1">
        <v>148.9</v>
      </c>
      <c r="G1513" s="1">
        <v>149.0</v>
      </c>
      <c r="H1513" s="1">
        <v>150.9</v>
      </c>
      <c r="I1513" s="1">
        <v>-1.9</v>
      </c>
      <c r="J1513" s="1">
        <v>-1.25</v>
      </c>
      <c r="K1513" s="1">
        <v>5036549.0</v>
      </c>
      <c r="L1513" s="1">
        <v>7.524340137E8</v>
      </c>
      <c r="M1513" s="6" t="str">
        <f t="shared" si="2"/>
        <v>0</v>
      </c>
      <c r="N1513" s="7" t="str">
        <f t="shared" si="3"/>
        <v>1.9</v>
      </c>
      <c r="O1513" s="8" t="str">
        <f t="shared" ref="O1513:P1513" si="1516">(O1514*13+M1513)/14</f>
        <v>0.998</v>
      </c>
      <c r="P1513" s="8" t="str">
        <f t="shared" si="1516"/>
        <v>0.626</v>
      </c>
      <c r="Q1513" s="8" t="str">
        <f t="shared" si="5"/>
        <v>1.595</v>
      </c>
      <c r="R1513" s="8" t="str">
        <f t="shared" si="6"/>
        <v>61.461</v>
      </c>
    </row>
    <row r="1514" ht="15.75" customHeight="1">
      <c r="A1514" s="1">
        <v>1512.0</v>
      </c>
      <c r="B1514" s="5" t="s">
        <v>17</v>
      </c>
      <c r="C1514" s="1">
        <v>2.0150211E7</v>
      </c>
      <c r="D1514" s="1">
        <v>149.0</v>
      </c>
      <c r="E1514" s="1">
        <v>151.0</v>
      </c>
      <c r="F1514" s="1">
        <v>148.9</v>
      </c>
      <c r="G1514" s="1">
        <v>150.9</v>
      </c>
      <c r="H1514" s="1">
        <v>149.0</v>
      </c>
      <c r="I1514" s="1">
        <v>1.9</v>
      </c>
      <c r="J1514" s="1">
        <v>1.27</v>
      </c>
      <c r="K1514" s="1">
        <v>5670902.0</v>
      </c>
      <c r="L1514" s="1">
        <v>8.506650627E8</v>
      </c>
      <c r="M1514" s="6" t="str">
        <f t="shared" si="2"/>
        <v>1.9</v>
      </c>
      <c r="N1514" s="7" t="str">
        <f t="shared" si="3"/>
        <v>0</v>
      </c>
      <c r="O1514" s="8" t="str">
        <f t="shared" ref="O1514:P1514" si="1517">(O1515*13+M1514)/14</f>
        <v>1.075</v>
      </c>
      <c r="P1514" s="8" t="str">
        <f t="shared" si="1517"/>
        <v>0.528</v>
      </c>
      <c r="Q1514" s="8" t="str">
        <f t="shared" si="5"/>
        <v>2.036</v>
      </c>
      <c r="R1514" s="8" t="str">
        <f t="shared" si="6"/>
        <v>67.065</v>
      </c>
    </row>
    <row r="1515" ht="15.75" customHeight="1">
      <c r="A1515" s="1">
        <v>1513.0</v>
      </c>
      <c r="B1515" s="5" t="s">
        <v>17</v>
      </c>
      <c r="C1515" s="1">
        <v>2.015021E7</v>
      </c>
      <c r="D1515" s="1">
        <v>148.0</v>
      </c>
      <c r="E1515" s="1">
        <v>149.5</v>
      </c>
      <c r="F1515" s="1">
        <v>147.8</v>
      </c>
      <c r="G1515" s="1">
        <v>149.0</v>
      </c>
      <c r="H1515" s="1">
        <v>148.5</v>
      </c>
      <c r="I1515" s="1">
        <v>0.5</v>
      </c>
      <c r="J1515" s="1">
        <v>0.33</v>
      </c>
      <c r="K1515" s="1">
        <v>3272016.0</v>
      </c>
      <c r="L1515" s="1">
        <v>4.87220920976E8</v>
      </c>
      <c r="M1515" s="6" t="str">
        <f t="shared" si="2"/>
        <v>0.5</v>
      </c>
      <c r="N1515" s="7" t="str">
        <f t="shared" si="3"/>
        <v>0</v>
      </c>
      <c r="O1515" s="8" t="str">
        <f t="shared" ref="O1515:P1515" si="1518">(O1516*13+M1515)/14</f>
        <v>1.012</v>
      </c>
      <c r="P1515" s="8" t="str">
        <f t="shared" si="1518"/>
        <v>0.569</v>
      </c>
      <c r="Q1515" s="8" t="str">
        <f t="shared" si="5"/>
        <v>1.779</v>
      </c>
      <c r="R1515" s="8" t="str">
        <f t="shared" si="6"/>
        <v>64.019</v>
      </c>
    </row>
    <row r="1516" ht="15.75" customHeight="1">
      <c r="A1516" s="1">
        <v>1514.0</v>
      </c>
      <c r="B1516" s="5" t="s">
        <v>17</v>
      </c>
      <c r="C1516" s="1">
        <v>2.0150209E7</v>
      </c>
      <c r="D1516" s="1">
        <v>149.0</v>
      </c>
      <c r="E1516" s="1">
        <v>149.7</v>
      </c>
      <c r="F1516" s="1">
        <v>148.1</v>
      </c>
      <c r="G1516" s="1">
        <v>148.5</v>
      </c>
      <c r="H1516" s="1">
        <v>150.1</v>
      </c>
      <c r="I1516" s="1">
        <v>-1.6</v>
      </c>
      <c r="J1516" s="1">
        <v>-1.06</v>
      </c>
      <c r="K1516" s="1">
        <v>3001763.0</v>
      </c>
      <c r="L1516" s="1">
        <v>4.463907517E8</v>
      </c>
      <c r="M1516" s="6" t="str">
        <f t="shared" si="2"/>
        <v>0</v>
      </c>
      <c r="N1516" s="7" t="str">
        <f t="shared" si="3"/>
        <v>1.6</v>
      </c>
      <c r="O1516" s="8" t="str">
        <f t="shared" ref="O1516:P1516" si="1519">(O1517*13+M1516)/14</f>
        <v>1.051</v>
      </c>
      <c r="P1516" s="8" t="str">
        <f t="shared" si="1519"/>
        <v>0.612</v>
      </c>
      <c r="Q1516" s="8" t="str">
        <f t="shared" si="5"/>
        <v>1.716</v>
      </c>
      <c r="R1516" s="8" t="str">
        <f t="shared" si="6"/>
        <v>63.187</v>
      </c>
    </row>
    <row r="1517" ht="15.75" customHeight="1">
      <c r="A1517" s="1">
        <v>1515.0</v>
      </c>
      <c r="B1517" s="5" t="s">
        <v>17</v>
      </c>
      <c r="C1517" s="1">
        <v>2.0150206E7</v>
      </c>
      <c r="D1517" s="1">
        <v>148.2</v>
      </c>
      <c r="E1517" s="1">
        <v>150.3</v>
      </c>
      <c r="F1517" s="1">
        <v>147.0</v>
      </c>
      <c r="G1517" s="1">
        <v>150.1</v>
      </c>
      <c r="H1517" s="1">
        <v>146.5</v>
      </c>
      <c r="I1517" s="1">
        <v>3.6</v>
      </c>
      <c r="J1517" s="1">
        <v>2.45</v>
      </c>
      <c r="K1517" s="1">
        <v>6082716.0</v>
      </c>
      <c r="L1517" s="1">
        <v>9.082461407E8</v>
      </c>
      <c r="M1517" s="6" t="str">
        <f t="shared" si="2"/>
        <v>3.6</v>
      </c>
      <c r="N1517" s="7" t="str">
        <f t="shared" si="3"/>
        <v>0</v>
      </c>
      <c r="O1517" s="8" t="str">
        <f t="shared" ref="O1517:P1517" si="1520">(O1518*13+M1517)/14</f>
        <v>1.132</v>
      </c>
      <c r="P1517" s="8" t="str">
        <f t="shared" si="1520"/>
        <v>0.536</v>
      </c>
      <c r="Q1517" s="8" t="str">
        <f t="shared" si="5"/>
        <v>2.110</v>
      </c>
      <c r="R1517" s="8" t="str">
        <f t="shared" si="6"/>
        <v>67.849</v>
      </c>
    </row>
    <row r="1518" ht="15.75" customHeight="1">
      <c r="A1518" s="1">
        <v>1516.0</v>
      </c>
      <c r="B1518" s="5" t="s">
        <v>17</v>
      </c>
      <c r="C1518" s="1">
        <v>2.0150205E7</v>
      </c>
      <c r="D1518" s="1">
        <v>148.0</v>
      </c>
      <c r="E1518" s="1">
        <v>148.9</v>
      </c>
      <c r="F1518" s="1">
        <v>145.8</v>
      </c>
      <c r="G1518" s="1">
        <v>146.5</v>
      </c>
      <c r="H1518" s="1">
        <v>147.4</v>
      </c>
      <c r="I1518" s="1">
        <v>-0.9</v>
      </c>
      <c r="J1518" s="1">
        <v>-0.61</v>
      </c>
      <c r="K1518" s="1">
        <v>3844596.0</v>
      </c>
      <c r="L1518" s="1">
        <v>5.64500859382E8</v>
      </c>
      <c r="M1518" s="6" t="str">
        <f t="shared" si="2"/>
        <v>0</v>
      </c>
      <c r="N1518" s="7" t="str">
        <f t="shared" si="3"/>
        <v>0.9</v>
      </c>
      <c r="O1518" s="8" t="str">
        <f t="shared" ref="O1518:P1518" si="1521">(O1519*13+M1518)/14</f>
        <v>0.942</v>
      </c>
      <c r="P1518" s="8" t="str">
        <f t="shared" si="1521"/>
        <v>0.578</v>
      </c>
      <c r="Q1518" s="8" t="str">
        <f t="shared" si="5"/>
        <v>1.631</v>
      </c>
      <c r="R1518" s="8" t="str">
        <f t="shared" si="6"/>
        <v>61.989</v>
      </c>
    </row>
    <row r="1519" ht="15.75" customHeight="1">
      <c r="A1519" s="1">
        <v>1517.0</v>
      </c>
      <c r="B1519" s="5" t="s">
        <v>17</v>
      </c>
      <c r="C1519" s="1">
        <v>2.0150204E7</v>
      </c>
      <c r="D1519" s="1">
        <v>148.0</v>
      </c>
      <c r="E1519" s="1">
        <v>148.9</v>
      </c>
      <c r="F1519" s="1">
        <v>147.1</v>
      </c>
      <c r="G1519" s="1">
        <v>147.4</v>
      </c>
      <c r="H1519" s="1">
        <v>148.8</v>
      </c>
      <c r="I1519" s="1">
        <v>-1.4</v>
      </c>
      <c r="J1519" s="1">
        <v>-0.94</v>
      </c>
      <c r="K1519" s="1">
        <v>4063865.0</v>
      </c>
      <c r="L1519" s="1">
        <v>6.012583604E8</v>
      </c>
      <c r="M1519" s="6" t="str">
        <f t="shared" si="2"/>
        <v>0</v>
      </c>
      <c r="N1519" s="7" t="str">
        <f t="shared" si="3"/>
        <v>1.4</v>
      </c>
      <c r="O1519" s="8" t="str">
        <f t="shared" ref="O1519:P1519" si="1522">(O1520*13+M1519)/14</f>
        <v>1.014</v>
      </c>
      <c r="P1519" s="8" t="str">
        <f t="shared" si="1522"/>
        <v>0.553</v>
      </c>
      <c r="Q1519" s="8" t="str">
        <f t="shared" si="5"/>
        <v>1.835</v>
      </c>
      <c r="R1519" s="8" t="str">
        <f t="shared" si="6"/>
        <v>64.728</v>
      </c>
    </row>
    <row r="1520" ht="15.75" customHeight="1">
      <c r="A1520" s="1">
        <v>1518.0</v>
      </c>
      <c r="B1520" s="5" t="s">
        <v>17</v>
      </c>
      <c r="C1520" s="1">
        <v>2.0150203E7</v>
      </c>
      <c r="D1520" s="1">
        <v>149.5</v>
      </c>
      <c r="E1520" s="1">
        <v>149.6</v>
      </c>
      <c r="F1520" s="1">
        <v>147.9</v>
      </c>
      <c r="G1520" s="1">
        <v>148.8</v>
      </c>
      <c r="H1520" s="1">
        <v>149.6</v>
      </c>
      <c r="I1520" s="1">
        <v>-0.8</v>
      </c>
      <c r="J1520" s="1">
        <v>-0.53</v>
      </c>
      <c r="K1520" s="1">
        <v>4174299.0</v>
      </c>
      <c r="L1520" s="1">
        <v>6.2109340485E8</v>
      </c>
      <c r="M1520" s="6" t="str">
        <f t="shared" si="2"/>
        <v>0</v>
      </c>
      <c r="N1520" s="7" t="str">
        <f t="shared" si="3"/>
        <v>0.8</v>
      </c>
      <c r="O1520" s="8" t="str">
        <f t="shared" ref="O1520:P1520" si="1523">(O1521*13+M1520)/14</f>
        <v>1.092</v>
      </c>
      <c r="P1520" s="8" t="str">
        <f t="shared" si="1523"/>
        <v>0.488</v>
      </c>
      <c r="Q1520" s="8" t="str">
        <f t="shared" si="5"/>
        <v>2.240</v>
      </c>
      <c r="R1520" s="8" t="str">
        <f t="shared" si="6"/>
        <v>69.140</v>
      </c>
    </row>
    <row r="1521" ht="15.75" customHeight="1">
      <c r="A1521" s="1">
        <v>1519.0</v>
      </c>
      <c r="B1521" s="5" t="s">
        <v>17</v>
      </c>
      <c r="C1521" s="1">
        <v>2.0150202E7</v>
      </c>
      <c r="D1521" s="1">
        <v>148.0</v>
      </c>
      <c r="E1521" s="1">
        <v>151.6</v>
      </c>
      <c r="F1521" s="1">
        <v>147.4</v>
      </c>
      <c r="G1521" s="1">
        <v>149.6</v>
      </c>
      <c r="H1521" s="1">
        <v>148.5</v>
      </c>
      <c r="I1521" s="1">
        <v>1.1</v>
      </c>
      <c r="J1521" s="1">
        <v>0.74</v>
      </c>
      <c r="K1521" s="1">
        <v>8700666.0</v>
      </c>
      <c r="L1521" s="1">
        <v>1.299862658777E9</v>
      </c>
      <c r="M1521" s="6" t="str">
        <f t="shared" si="2"/>
        <v>1.1</v>
      </c>
      <c r="N1521" s="7" t="str">
        <f t="shared" si="3"/>
        <v>0</v>
      </c>
      <c r="O1521" s="8" t="str">
        <f t="shared" ref="O1521:P1521" si="1524">(O1522*13+M1521)/14</f>
        <v>1.176</v>
      </c>
      <c r="P1521" s="8" t="str">
        <f t="shared" si="1524"/>
        <v>0.464</v>
      </c>
      <c r="Q1521" s="8" t="str">
        <f t="shared" si="5"/>
        <v>2.538</v>
      </c>
      <c r="R1521" s="8" t="str">
        <f t="shared" si="6"/>
        <v>71.735</v>
      </c>
    </row>
    <row r="1522" ht="15.75" customHeight="1">
      <c r="A1522" s="1">
        <v>1520.0</v>
      </c>
      <c r="B1522" s="5" t="s">
        <v>17</v>
      </c>
      <c r="C1522" s="1">
        <v>2.015013E7</v>
      </c>
      <c r="D1522" s="1">
        <v>147.0</v>
      </c>
      <c r="E1522" s="1">
        <v>148.6</v>
      </c>
      <c r="F1522" s="1">
        <v>146.0</v>
      </c>
      <c r="G1522" s="1">
        <v>148.5</v>
      </c>
      <c r="H1522" s="1">
        <v>145.4</v>
      </c>
      <c r="I1522" s="1">
        <v>3.1</v>
      </c>
      <c r="J1522" s="1">
        <v>2.13</v>
      </c>
      <c r="K1522" s="1">
        <v>9326251.0</v>
      </c>
      <c r="L1522" s="1">
        <v>1.377492670135E9</v>
      </c>
      <c r="M1522" s="6" t="str">
        <f t="shared" si="2"/>
        <v>3.1</v>
      </c>
      <c r="N1522" s="7" t="str">
        <f t="shared" si="3"/>
        <v>0</v>
      </c>
      <c r="O1522" s="8" t="str">
        <f t="shared" ref="O1522:P1522" si="1525">(O1523*13+M1522)/14</f>
        <v>1.182</v>
      </c>
      <c r="P1522" s="8" t="str">
        <f t="shared" si="1525"/>
        <v>0.499</v>
      </c>
      <c r="Q1522" s="8" t="str">
        <f t="shared" si="5"/>
        <v>2.368</v>
      </c>
      <c r="R1522" s="8" t="str">
        <f t="shared" si="6"/>
        <v>70.312</v>
      </c>
    </row>
    <row r="1523" ht="15.75" customHeight="1">
      <c r="A1523" s="1">
        <v>1521.0</v>
      </c>
      <c r="B1523" s="5" t="s">
        <v>17</v>
      </c>
      <c r="C1523" s="1">
        <v>2.0150129E7</v>
      </c>
      <c r="D1523" s="1">
        <v>144.0</v>
      </c>
      <c r="E1523" s="1">
        <v>145.8</v>
      </c>
      <c r="F1523" s="1">
        <v>143.8</v>
      </c>
      <c r="G1523" s="1">
        <v>145.4</v>
      </c>
      <c r="H1523" s="1">
        <v>145.3</v>
      </c>
      <c r="I1523" s="1">
        <v>0.1</v>
      </c>
      <c r="J1523" s="1">
        <v>0.06</v>
      </c>
      <c r="K1523" s="1">
        <v>2437465.0</v>
      </c>
      <c r="L1523" s="1">
        <v>3.53609775936E8</v>
      </c>
      <c r="M1523" s="6" t="str">
        <f t="shared" si="2"/>
        <v>0.1</v>
      </c>
      <c r="N1523" s="7" t="str">
        <f t="shared" si="3"/>
        <v>0</v>
      </c>
      <c r="O1523" s="8" t="str">
        <f t="shared" ref="O1523:P1523" si="1526">(O1524*13+M1523)/14</f>
        <v>1.035</v>
      </c>
      <c r="P1523" s="8" t="str">
        <f t="shared" si="1526"/>
        <v>0.538</v>
      </c>
      <c r="Q1523" s="8" t="str">
        <f t="shared" si="5"/>
        <v>1.925</v>
      </c>
      <c r="R1523" s="8" t="str">
        <f t="shared" si="6"/>
        <v>65.810</v>
      </c>
    </row>
    <row r="1524" ht="15.75" customHeight="1">
      <c r="A1524" s="1">
        <v>1522.0</v>
      </c>
      <c r="B1524" s="5" t="s">
        <v>17</v>
      </c>
      <c r="C1524" s="1">
        <v>2.0150128E7</v>
      </c>
      <c r="D1524" s="1">
        <v>144.1</v>
      </c>
      <c r="E1524" s="1">
        <v>146.4</v>
      </c>
      <c r="F1524" s="1">
        <v>144.1</v>
      </c>
      <c r="G1524" s="1">
        <v>145.3</v>
      </c>
      <c r="H1524" s="1">
        <v>144.2</v>
      </c>
      <c r="I1524" s="1">
        <v>1.1</v>
      </c>
      <c r="J1524" s="1">
        <v>0.76</v>
      </c>
      <c r="K1524" s="1">
        <v>3986473.0</v>
      </c>
      <c r="L1524" s="1">
        <v>5.79178449874E8</v>
      </c>
      <c r="M1524" s="6" t="str">
        <f t="shared" si="2"/>
        <v>1.1</v>
      </c>
      <c r="N1524" s="7" t="str">
        <f t="shared" si="3"/>
        <v>0</v>
      </c>
      <c r="O1524" s="8" t="str">
        <f t="shared" ref="O1524:P1524" si="1527">(O1525*13+M1524)/14</f>
        <v>1.107</v>
      </c>
      <c r="P1524" s="8" t="str">
        <f t="shared" si="1527"/>
        <v>0.579</v>
      </c>
      <c r="Q1524" s="8" t="str">
        <f t="shared" si="5"/>
        <v>1.912</v>
      </c>
      <c r="R1524" s="8" t="str">
        <f t="shared" si="6"/>
        <v>65.654</v>
      </c>
    </row>
    <row r="1525" ht="15.75" customHeight="1">
      <c r="A1525" s="1">
        <v>1523.0</v>
      </c>
      <c r="B1525" s="5" t="s">
        <v>17</v>
      </c>
      <c r="C1525" s="1">
        <v>2.0150127E7</v>
      </c>
      <c r="D1525" s="1">
        <v>145.1</v>
      </c>
      <c r="E1525" s="1">
        <v>145.4</v>
      </c>
      <c r="F1525" s="1">
        <v>144.2</v>
      </c>
      <c r="G1525" s="1">
        <v>144.2</v>
      </c>
      <c r="H1525" s="1">
        <v>145.4</v>
      </c>
      <c r="I1525" s="1">
        <v>-1.2</v>
      </c>
      <c r="J1525" s="1">
        <v>-0.82</v>
      </c>
      <c r="K1525" s="1">
        <v>3387715.0</v>
      </c>
      <c r="L1525" s="1">
        <v>4.901431113E8</v>
      </c>
      <c r="M1525" s="6" t="str">
        <f t="shared" si="2"/>
        <v>0</v>
      </c>
      <c r="N1525" s="7" t="str">
        <f t="shared" si="3"/>
        <v>1.2</v>
      </c>
      <c r="O1525" s="8" t="str">
        <f t="shared" ref="O1525:P1525" si="1528">(O1526*13+M1525)/14</f>
        <v>1.107</v>
      </c>
      <c r="P1525" s="8" t="str">
        <f t="shared" si="1528"/>
        <v>0.623</v>
      </c>
      <c r="Q1525" s="8" t="str">
        <f t="shared" si="5"/>
        <v>1.776</v>
      </c>
      <c r="R1525" s="8" t="str">
        <f t="shared" si="6"/>
        <v>63.974</v>
      </c>
    </row>
    <row r="1526" ht="15.75" customHeight="1">
      <c r="A1526" s="1">
        <v>1524.0</v>
      </c>
      <c r="B1526" s="5" t="s">
        <v>17</v>
      </c>
      <c r="C1526" s="1">
        <v>2.0150126E7</v>
      </c>
      <c r="D1526" s="1">
        <v>145.1</v>
      </c>
      <c r="E1526" s="1">
        <v>145.6</v>
      </c>
      <c r="F1526" s="1">
        <v>144.4</v>
      </c>
      <c r="G1526" s="1">
        <v>145.4</v>
      </c>
      <c r="H1526" s="1">
        <v>145.8</v>
      </c>
      <c r="I1526" s="1">
        <v>-0.4</v>
      </c>
      <c r="J1526" s="1">
        <v>-0.27</v>
      </c>
      <c r="K1526" s="1">
        <v>5339470.0</v>
      </c>
      <c r="L1526" s="1">
        <v>7.74307386133E8</v>
      </c>
      <c r="M1526" s="6" t="str">
        <f t="shared" si="2"/>
        <v>0</v>
      </c>
      <c r="N1526" s="7" t="str">
        <f t="shared" si="3"/>
        <v>0.4</v>
      </c>
      <c r="O1526" s="8" t="str">
        <f t="shared" ref="O1526:P1526" si="1529">(O1527*13+M1526)/14</f>
        <v>1.192</v>
      </c>
      <c r="P1526" s="8" t="str">
        <f t="shared" si="1529"/>
        <v>0.579</v>
      </c>
      <c r="Q1526" s="8" t="str">
        <f t="shared" si="5"/>
        <v>2.059</v>
      </c>
      <c r="R1526" s="8" t="str">
        <f t="shared" si="6"/>
        <v>67.308</v>
      </c>
    </row>
    <row r="1527" ht="15.75" customHeight="1">
      <c r="A1527" s="1">
        <v>1525.0</v>
      </c>
      <c r="B1527" s="5" t="s">
        <v>17</v>
      </c>
      <c r="C1527" s="1">
        <v>2.0150123E7</v>
      </c>
      <c r="D1527" s="1">
        <v>142.9</v>
      </c>
      <c r="E1527" s="1">
        <v>147.1</v>
      </c>
      <c r="F1527" s="1">
        <v>142.6</v>
      </c>
      <c r="G1527" s="1">
        <v>145.8</v>
      </c>
      <c r="H1527" s="1">
        <v>141.5</v>
      </c>
      <c r="I1527" s="1">
        <v>4.3</v>
      </c>
      <c r="J1527" s="1">
        <v>3.03</v>
      </c>
      <c r="K1527" s="1">
        <v>1.7416318E7</v>
      </c>
      <c r="L1527" s="1">
        <v>2.5319961138E9</v>
      </c>
      <c r="M1527" s="6" t="str">
        <f t="shared" si="2"/>
        <v>4.3</v>
      </c>
      <c r="N1527" s="7" t="str">
        <f t="shared" si="3"/>
        <v>0</v>
      </c>
      <c r="O1527" s="8" t="str">
        <f t="shared" ref="O1527:P1527" si="1530">(O1528*13+M1527)/14</f>
        <v>1.284</v>
      </c>
      <c r="P1527" s="8" t="str">
        <f t="shared" si="1530"/>
        <v>0.593</v>
      </c>
      <c r="Q1527" s="8" t="str">
        <f t="shared" si="5"/>
        <v>2.166</v>
      </c>
      <c r="R1527" s="8" t="str">
        <f t="shared" si="6"/>
        <v>68.411</v>
      </c>
    </row>
    <row r="1528" ht="15.75" customHeight="1">
      <c r="A1528" s="1">
        <v>1526.0</v>
      </c>
      <c r="B1528" s="5" t="s">
        <v>17</v>
      </c>
      <c r="C1528" s="1">
        <v>2.0150122E7</v>
      </c>
      <c r="D1528" s="1">
        <v>140.1</v>
      </c>
      <c r="E1528" s="1">
        <v>141.8</v>
      </c>
      <c r="F1528" s="1">
        <v>140.1</v>
      </c>
      <c r="G1528" s="1">
        <v>141.5</v>
      </c>
      <c r="H1528" s="1">
        <v>140.6</v>
      </c>
      <c r="I1528" s="1">
        <v>0.9</v>
      </c>
      <c r="J1528" s="1">
        <v>0.64</v>
      </c>
      <c r="K1528" s="1">
        <v>4293902.0</v>
      </c>
      <c r="L1528" s="1">
        <v>6.060300638E8</v>
      </c>
      <c r="M1528" s="6" t="str">
        <f t="shared" si="2"/>
        <v>0.9</v>
      </c>
      <c r="N1528" s="7" t="str">
        <f t="shared" si="3"/>
        <v>0</v>
      </c>
      <c r="O1528" s="8" t="str">
        <f t="shared" ref="O1528:P1528" si="1531">(O1529*13+M1528)/14</f>
        <v>1.052</v>
      </c>
      <c r="P1528" s="8" t="str">
        <f t="shared" si="1531"/>
        <v>0.638</v>
      </c>
      <c r="Q1528" s="8" t="str">
        <f t="shared" si="5"/>
        <v>1.648</v>
      </c>
      <c r="R1528" s="8" t="str">
        <f t="shared" si="6"/>
        <v>62.230</v>
      </c>
    </row>
    <row r="1529" ht="15.75" customHeight="1">
      <c r="A1529" s="1">
        <v>1527.0</v>
      </c>
      <c r="B1529" s="5" t="s">
        <v>17</v>
      </c>
      <c r="C1529" s="1">
        <v>2.0150121E7</v>
      </c>
      <c r="D1529" s="1">
        <v>141.0</v>
      </c>
      <c r="E1529" s="1">
        <v>141.3</v>
      </c>
      <c r="F1529" s="1">
        <v>140.2</v>
      </c>
      <c r="G1529" s="1">
        <v>140.6</v>
      </c>
      <c r="H1529" s="1">
        <v>141.0</v>
      </c>
      <c r="I1529" s="1">
        <v>-0.4</v>
      </c>
      <c r="J1529" s="1">
        <v>-0.28</v>
      </c>
      <c r="K1529" s="1">
        <v>3893840.0</v>
      </c>
      <c r="L1529" s="1">
        <v>5.480959133E8</v>
      </c>
      <c r="M1529" s="6" t="str">
        <f t="shared" si="2"/>
        <v>0</v>
      </c>
      <c r="N1529" s="7" t="str">
        <f t="shared" si="3"/>
        <v>0.4</v>
      </c>
      <c r="O1529" s="8" t="str">
        <f t="shared" ref="O1529:P1529" si="1532">(O1530*13+M1529)/14</f>
        <v>1.064</v>
      </c>
      <c r="P1529" s="8" t="str">
        <f t="shared" si="1532"/>
        <v>0.688</v>
      </c>
      <c r="Q1529" s="8" t="str">
        <f t="shared" si="5"/>
        <v>1.547</v>
      </c>
      <c r="R1529" s="8" t="str">
        <f t="shared" si="6"/>
        <v>60.737</v>
      </c>
    </row>
    <row r="1530" ht="15.75" customHeight="1">
      <c r="A1530" s="1">
        <v>1528.0</v>
      </c>
      <c r="B1530" s="5" t="s">
        <v>17</v>
      </c>
      <c r="C1530" s="1">
        <v>2.015012E7</v>
      </c>
      <c r="D1530" s="1">
        <v>140.0</v>
      </c>
      <c r="E1530" s="1">
        <v>141.2</v>
      </c>
      <c r="F1530" s="1">
        <v>139.0</v>
      </c>
      <c r="G1530" s="1">
        <v>141.0</v>
      </c>
      <c r="H1530" s="1">
        <v>140.3</v>
      </c>
      <c r="I1530" s="1">
        <v>0.7</v>
      </c>
      <c r="J1530" s="1">
        <v>0.49</v>
      </c>
      <c r="K1530" s="1">
        <v>5296153.0</v>
      </c>
      <c r="L1530" s="1">
        <v>7.428358682E8</v>
      </c>
      <c r="M1530" s="6" t="str">
        <f t="shared" si="2"/>
        <v>0.7</v>
      </c>
      <c r="N1530" s="7" t="str">
        <f t="shared" si="3"/>
        <v>0</v>
      </c>
      <c r="O1530" s="8" t="str">
        <f t="shared" ref="O1530:P1530" si="1533">(O1531*13+M1530)/14</f>
        <v>1.145</v>
      </c>
      <c r="P1530" s="8" t="str">
        <f t="shared" si="1533"/>
        <v>0.710</v>
      </c>
      <c r="Q1530" s="8" t="str">
        <f t="shared" si="5"/>
        <v>1.614</v>
      </c>
      <c r="R1530" s="8" t="str">
        <f t="shared" si="6"/>
        <v>61.745</v>
      </c>
    </row>
    <row r="1531" ht="15.75" customHeight="1">
      <c r="A1531" s="1">
        <v>1529.0</v>
      </c>
      <c r="B1531" s="5" t="s">
        <v>17</v>
      </c>
      <c r="C1531" s="1">
        <v>2.0150119E7</v>
      </c>
      <c r="D1531" s="1">
        <v>140.6</v>
      </c>
      <c r="E1531" s="1">
        <v>142.5</v>
      </c>
      <c r="F1531" s="1">
        <v>140.0</v>
      </c>
      <c r="G1531" s="1">
        <v>140.3</v>
      </c>
      <c r="H1531" s="1">
        <v>141.1</v>
      </c>
      <c r="I1531" s="1">
        <v>-0.8</v>
      </c>
      <c r="J1531" s="1">
        <v>-0.56</v>
      </c>
      <c r="K1531" s="1">
        <v>6472321.0</v>
      </c>
      <c r="L1531" s="1">
        <v>9.149303219E8</v>
      </c>
      <c r="M1531" s="6" t="str">
        <f t="shared" si="2"/>
        <v>0</v>
      </c>
      <c r="N1531" s="7" t="str">
        <f t="shared" si="3"/>
        <v>0.8</v>
      </c>
      <c r="O1531" s="8" t="str">
        <f t="shared" ref="O1531:P1531" si="1534">(O1532*13+M1531)/14</f>
        <v>1.180</v>
      </c>
      <c r="P1531" s="8" t="str">
        <f t="shared" si="1534"/>
        <v>0.764</v>
      </c>
      <c r="Q1531" s="8" t="str">
        <f t="shared" si="5"/>
        <v>1.544</v>
      </c>
      <c r="R1531" s="8" t="str">
        <f t="shared" si="6"/>
        <v>60.685</v>
      </c>
    </row>
    <row r="1532" ht="15.75" customHeight="1">
      <c r="A1532" s="1">
        <v>1530.0</v>
      </c>
      <c r="B1532" s="5" t="s">
        <v>17</v>
      </c>
      <c r="C1532" s="1">
        <v>2.0150116E7</v>
      </c>
      <c r="D1532" s="1">
        <v>143.5</v>
      </c>
      <c r="E1532" s="1">
        <v>143.5</v>
      </c>
      <c r="F1532" s="1">
        <v>140.9</v>
      </c>
      <c r="G1532" s="1">
        <v>141.1</v>
      </c>
      <c r="H1532" s="1">
        <v>142.6</v>
      </c>
      <c r="I1532" s="1">
        <v>-1.5</v>
      </c>
      <c r="J1532" s="1">
        <v>-1.05</v>
      </c>
      <c r="K1532" s="1">
        <v>5834373.0</v>
      </c>
      <c r="L1532" s="1">
        <v>8.296098192E8</v>
      </c>
      <c r="M1532" s="6" t="str">
        <f t="shared" si="2"/>
        <v>0</v>
      </c>
      <c r="N1532" s="7" t="str">
        <f t="shared" si="3"/>
        <v>1.5</v>
      </c>
      <c r="O1532" s="8" t="str">
        <f t="shared" ref="O1532:P1532" si="1535">(O1533*13+M1532)/14</f>
        <v>1.270</v>
      </c>
      <c r="P1532" s="8" t="str">
        <f t="shared" si="1535"/>
        <v>0.762</v>
      </c>
      <c r="Q1532" s="8" t="str">
        <f t="shared" si="5"/>
        <v>1.668</v>
      </c>
      <c r="R1532" s="8" t="str">
        <f t="shared" si="6"/>
        <v>62.523</v>
      </c>
    </row>
    <row r="1533" ht="15.75" customHeight="1">
      <c r="A1533" s="1">
        <v>1531.0</v>
      </c>
      <c r="B1533" s="5" t="s">
        <v>17</v>
      </c>
      <c r="C1533" s="1">
        <v>2.0150115E7</v>
      </c>
      <c r="D1533" s="1">
        <v>142.9</v>
      </c>
      <c r="E1533" s="1">
        <v>143.1</v>
      </c>
      <c r="F1533" s="1">
        <v>142.0</v>
      </c>
      <c r="G1533" s="1">
        <v>142.6</v>
      </c>
      <c r="H1533" s="1">
        <v>142.4</v>
      </c>
      <c r="I1533" s="1">
        <v>0.2</v>
      </c>
      <c r="J1533" s="1">
        <v>0.14</v>
      </c>
      <c r="K1533" s="1">
        <v>6564347.0</v>
      </c>
      <c r="L1533" s="1">
        <v>9.3506711E8</v>
      </c>
      <c r="M1533" s="6" t="str">
        <f t="shared" si="2"/>
        <v>0.2</v>
      </c>
      <c r="N1533" s="7" t="str">
        <f t="shared" si="3"/>
        <v>0</v>
      </c>
      <c r="O1533" s="8" t="str">
        <f t="shared" ref="O1533:P1533" si="1536">(O1534*13+M1533)/14</f>
        <v>1.368</v>
      </c>
      <c r="P1533" s="8" t="str">
        <f t="shared" si="1536"/>
        <v>0.705</v>
      </c>
      <c r="Q1533" s="8" t="str">
        <f t="shared" si="5"/>
        <v>1.941</v>
      </c>
      <c r="R1533" s="8" t="str">
        <f t="shared" si="6"/>
        <v>66.003</v>
      </c>
    </row>
    <row r="1534" ht="15.75" customHeight="1">
      <c r="A1534" s="1">
        <v>1532.0</v>
      </c>
      <c r="B1534" s="5" t="s">
        <v>17</v>
      </c>
      <c r="C1534" s="1">
        <v>2.0150114E7</v>
      </c>
      <c r="D1534" s="1">
        <v>143.0</v>
      </c>
      <c r="E1534" s="1">
        <v>143.5</v>
      </c>
      <c r="F1534" s="1">
        <v>142.2</v>
      </c>
      <c r="G1534" s="1">
        <v>142.4</v>
      </c>
      <c r="H1534" s="1">
        <v>143.4</v>
      </c>
      <c r="I1534" s="1">
        <v>-1.0</v>
      </c>
      <c r="J1534" s="1">
        <v>-0.69</v>
      </c>
      <c r="K1534" s="1">
        <v>7236703.0</v>
      </c>
      <c r="L1534" s="1">
        <v>1.0326460944E9</v>
      </c>
      <c r="M1534" s="6" t="str">
        <f t="shared" si="2"/>
        <v>0</v>
      </c>
      <c r="N1534" s="7" t="str">
        <f t="shared" si="3"/>
        <v>1</v>
      </c>
      <c r="O1534" s="8" t="str">
        <f t="shared" ref="O1534:P1534" si="1537">(O1535*13+M1534)/14</f>
        <v>1.458</v>
      </c>
      <c r="P1534" s="8" t="str">
        <f t="shared" si="1537"/>
        <v>0.759</v>
      </c>
      <c r="Q1534" s="8" t="str">
        <f t="shared" si="5"/>
        <v>1.921</v>
      </c>
      <c r="R1534" s="8" t="str">
        <f t="shared" si="6"/>
        <v>65.767</v>
      </c>
    </row>
    <row r="1535" ht="15.75" customHeight="1">
      <c r="A1535" s="1">
        <v>1533.0</v>
      </c>
      <c r="B1535" s="5" t="s">
        <v>17</v>
      </c>
      <c r="C1535" s="1">
        <v>2.0150113E7</v>
      </c>
      <c r="D1535" s="1">
        <v>143.5</v>
      </c>
      <c r="E1535" s="1">
        <v>144.0</v>
      </c>
      <c r="F1535" s="1">
        <v>142.3</v>
      </c>
      <c r="G1535" s="1">
        <v>143.4</v>
      </c>
      <c r="H1535" s="1">
        <v>143.2</v>
      </c>
      <c r="I1535" s="1">
        <v>0.2</v>
      </c>
      <c r="J1535" s="1">
        <v>0.13</v>
      </c>
      <c r="K1535" s="1">
        <v>1.3632236E7</v>
      </c>
      <c r="L1535" s="1">
        <v>1.9511319791E9</v>
      </c>
      <c r="M1535" s="6" t="str">
        <f t="shared" si="2"/>
        <v>0.2</v>
      </c>
      <c r="N1535" s="7" t="str">
        <f t="shared" si="3"/>
        <v>0</v>
      </c>
      <c r="O1535" s="8" t="str">
        <f t="shared" ref="O1535:P1535" si="1538">(O1536*13+M1535)/14</f>
        <v>1.570</v>
      </c>
      <c r="P1535" s="8" t="str">
        <f t="shared" si="1538"/>
        <v>0.740</v>
      </c>
      <c r="Q1535" s="8" t="str">
        <f t="shared" si="5"/>
        <v>2.121</v>
      </c>
      <c r="R1535" s="8" t="str">
        <f t="shared" si="6"/>
        <v>67.957</v>
      </c>
    </row>
    <row r="1536" ht="15.75" customHeight="1">
      <c r="A1536" s="1">
        <v>1534.0</v>
      </c>
      <c r="B1536" s="5" t="s">
        <v>17</v>
      </c>
      <c r="C1536" s="1">
        <v>2.0150112E7</v>
      </c>
      <c r="D1536" s="1">
        <v>143.5</v>
      </c>
      <c r="E1536" s="1">
        <v>150.3</v>
      </c>
      <c r="F1536" s="1">
        <v>141.1</v>
      </c>
      <c r="G1536" s="1">
        <v>143.2</v>
      </c>
      <c r="H1536" s="1">
        <v>124.8</v>
      </c>
      <c r="I1536" s="1">
        <v>18.4</v>
      </c>
      <c r="J1536" s="1">
        <v>14.74</v>
      </c>
      <c r="K1536" s="1">
        <v>2.8015381E7</v>
      </c>
      <c r="L1536" s="1">
        <v>4.0221153678E9</v>
      </c>
      <c r="M1536" s="6" t="str">
        <f t="shared" si="2"/>
        <v>18.4</v>
      </c>
      <c r="N1536" s="7" t="str">
        <f t="shared" si="3"/>
        <v>0</v>
      </c>
      <c r="O1536" s="8" t="str">
        <f t="shared" ref="O1536:P1536" si="1539">(O1537*13+M1536)/14</f>
        <v>1.676</v>
      </c>
      <c r="P1536" s="8" t="str">
        <f t="shared" si="1539"/>
        <v>0.797</v>
      </c>
      <c r="Q1536" s="8" t="str">
        <f t="shared" si="5"/>
        <v>2.101</v>
      </c>
      <c r="R1536" s="8" t="str">
        <f t="shared" si="6"/>
        <v>67.757</v>
      </c>
    </row>
    <row r="1537" ht="15.75" customHeight="1">
      <c r="A1537" s="1">
        <v>1535.0</v>
      </c>
      <c r="B1537" s="5" t="s">
        <v>17</v>
      </c>
      <c r="C1537" s="1">
        <v>2.0150109E7</v>
      </c>
      <c r="D1537" s="1">
        <v>126.5</v>
      </c>
      <c r="E1537" s="1">
        <v>126.6</v>
      </c>
      <c r="F1537" s="1">
        <v>124.6</v>
      </c>
      <c r="G1537" s="1">
        <v>124.8</v>
      </c>
      <c r="H1537" s="1">
        <v>125.6</v>
      </c>
      <c r="I1537" s="1">
        <v>-0.8</v>
      </c>
      <c r="J1537" s="1">
        <v>-0.63</v>
      </c>
      <c r="K1537" s="1">
        <v>8221788.0</v>
      </c>
      <c r="L1537" s="1">
        <v>1.0340422844E9</v>
      </c>
      <c r="M1537" s="6" t="str">
        <f t="shared" si="2"/>
        <v>0</v>
      </c>
      <c r="N1537" s="7" t="str">
        <f t="shared" si="3"/>
        <v>0.8</v>
      </c>
      <c r="O1537" s="8" t="str">
        <f t="shared" ref="O1537:P1537" si="1540">(O1538*13+M1537)/14</f>
        <v>0.389</v>
      </c>
      <c r="P1537" s="8" t="str">
        <f t="shared" si="1540"/>
        <v>0.859</v>
      </c>
      <c r="Q1537" s="8" t="str">
        <f t="shared" si="5"/>
        <v>0.453</v>
      </c>
      <c r="R1537" s="8" t="str">
        <f t="shared" si="6"/>
        <v>31.186</v>
      </c>
    </row>
    <row r="1538" ht="15.75" customHeight="1">
      <c r="A1538" s="1">
        <v>1536.0</v>
      </c>
      <c r="B1538" s="5" t="s">
        <v>17</v>
      </c>
      <c r="C1538" s="1">
        <v>2.0150108E7</v>
      </c>
      <c r="D1538" s="1">
        <v>127.0</v>
      </c>
      <c r="E1538" s="1">
        <v>128.0</v>
      </c>
      <c r="F1538" s="1">
        <v>125.5</v>
      </c>
      <c r="G1538" s="1">
        <v>125.6</v>
      </c>
      <c r="H1538" s="1">
        <v>125.9</v>
      </c>
      <c r="I1538" s="1">
        <v>-0.3</v>
      </c>
      <c r="J1538" s="1">
        <v>-0.23</v>
      </c>
      <c r="K1538" s="1">
        <v>4898683.0</v>
      </c>
      <c r="L1538" s="1">
        <v>6.18978252911E8</v>
      </c>
      <c r="M1538" s="6" t="str">
        <f t="shared" si="2"/>
        <v>0</v>
      </c>
      <c r="N1538" s="7" t="str">
        <f t="shared" si="3"/>
        <v>0.3</v>
      </c>
      <c r="O1538" s="8" t="str">
        <f t="shared" ref="O1538:P1538" si="1541">(O1539*13+M1538)/14</f>
        <v>0.419</v>
      </c>
      <c r="P1538" s="8" t="str">
        <f t="shared" si="1541"/>
        <v>0.863</v>
      </c>
      <c r="Q1538" s="8" t="str">
        <f t="shared" si="5"/>
        <v>0.485</v>
      </c>
      <c r="R1538" s="8" t="str">
        <f t="shared" si="6"/>
        <v>32.682</v>
      </c>
    </row>
    <row r="1539" ht="15.75" customHeight="1">
      <c r="A1539" s="1">
        <v>1537.0</v>
      </c>
      <c r="B1539" s="5" t="s">
        <v>17</v>
      </c>
      <c r="C1539" s="1">
        <v>2.0150107E7</v>
      </c>
      <c r="D1539" s="1">
        <v>126.7</v>
      </c>
      <c r="E1539" s="1">
        <v>127.1</v>
      </c>
      <c r="F1539" s="1">
        <v>125.1</v>
      </c>
      <c r="G1539" s="1">
        <v>125.9</v>
      </c>
      <c r="H1539" s="1">
        <v>127.0</v>
      </c>
      <c r="I1539" s="1">
        <v>-1.1</v>
      </c>
      <c r="J1539" s="1">
        <v>-0.86</v>
      </c>
      <c r="K1539" s="1">
        <v>7394907.0</v>
      </c>
      <c r="L1539" s="1">
        <v>9.309045463E8</v>
      </c>
      <c r="M1539" s="6" t="str">
        <f t="shared" si="2"/>
        <v>0</v>
      </c>
      <c r="N1539" s="7" t="str">
        <f t="shared" si="3"/>
        <v>1.1</v>
      </c>
      <c r="O1539" s="8" t="str">
        <f t="shared" ref="O1539:P1539" si="1542">(O1540*13+M1539)/14</f>
        <v>0.451</v>
      </c>
      <c r="P1539" s="8" t="str">
        <f t="shared" si="1542"/>
        <v>0.907</v>
      </c>
      <c r="Q1539" s="8" t="str">
        <f t="shared" si="5"/>
        <v>0.498</v>
      </c>
      <c r="R1539" s="8" t="str">
        <f t="shared" si="6"/>
        <v>33.238</v>
      </c>
    </row>
    <row r="1540" ht="15.75" customHeight="1">
      <c r="A1540" s="1">
        <v>1538.0</v>
      </c>
      <c r="B1540" s="5" t="s">
        <v>17</v>
      </c>
      <c r="C1540" s="1">
        <v>2.0150106E7</v>
      </c>
      <c r="D1540" s="1">
        <v>129.9</v>
      </c>
      <c r="E1540" s="1">
        <v>129.9</v>
      </c>
      <c r="F1540" s="1">
        <v>125.7</v>
      </c>
      <c r="G1540" s="1">
        <v>127.0</v>
      </c>
      <c r="H1540" s="1">
        <v>130.4</v>
      </c>
      <c r="I1540" s="1">
        <v>-3.4</v>
      </c>
      <c r="J1540" s="1">
        <v>-2.6</v>
      </c>
      <c r="K1540" s="1">
        <v>6045123.0</v>
      </c>
      <c r="L1540" s="1">
        <v>7.680665571E8</v>
      </c>
      <c r="M1540" s="6" t="str">
        <f t="shared" si="2"/>
        <v>0</v>
      </c>
      <c r="N1540" s="7" t="str">
        <f t="shared" si="3"/>
        <v>3.4</v>
      </c>
      <c r="O1540" s="8" t="str">
        <f t="shared" ref="O1540:P1540" si="1543">(O1541*13+M1540)/14</f>
        <v>0.486</v>
      </c>
      <c r="P1540" s="8" t="str">
        <f t="shared" si="1543"/>
        <v>0.892</v>
      </c>
      <c r="Q1540" s="8" t="str">
        <f t="shared" si="5"/>
        <v>0.545</v>
      </c>
      <c r="R1540" s="8" t="str">
        <f t="shared" si="6"/>
        <v>35.279</v>
      </c>
    </row>
    <row r="1541" ht="15.75" customHeight="1">
      <c r="A1541" s="1">
        <v>1539.0</v>
      </c>
      <c r="B1541" s="5" t="s">
        <v>17</v>
      </c>
      <c r="C1541" s="1">
        <v>2.0150105E7</v>
      </c>
      <c r="D1541" s="1">
        <v>131.0</v>
      </c>
      <c r="E1541" s="1">
        <v>131.4</v>
      </c>
      <c r="F1541" s="1">
        <v>129.4</v>
      </c>
      <c r="G1541" s="1">
        <v>130.4</v>
      </c>
      <c r="H1541" s="1">
        <v>131.7</v>
      </c>
      <c r="I1541" s="1">
        <v>-1.3</v>
      </c>
      <c r="J1541" s="1">
        <v>-0.98</v>
      </c>
      <c r="K1541" s="1">
        <v>2949559.0</v>
      </c>
      <c r="L1541" s="1">
        <v>3.853746481E8</v>
      </c>
      <c r="M1541" s="6" t="str">
        <f t="shared" si="2"/>
        <v>0</v>
      </c>
      <c r="N1541" s="7" t="str">
        <f t="shared" si="3"/>
        <v>1.3</v>
      </c>
      <c r="O1541" s="8" t="str">
        <f t="shared" ref="O1541:P1541" si="1544">(O1542*13+M1541)/14</f>
        <v>0.523</v>
      </c>
      <c r="P1541" s="8" t="str">
        <f t="shared" si="1544"/>
        <v>0.699</v>
      </c>
      <c r="Q1541" s="8" t="str">
        <f t="shared" si="5"/>
        <v>0.749</v>
      </c>
      <c r="R1541" s="8" t="str">
        <f t="shared" si="6"/>
        <v>42.829</v>
      </c>
    </row>
    <row r="1542" ht="15.75" customHeight="1">
      <c r="A1542" s="1">
        <v>1540.0</v>
      </c>
      <c r="B1542" s="5" t="s">
        <v>17</v>
      </c>
      <c r="C1542" s="1">
        <v>2.0150102E7</v>
      </c>
      <c r="D1542" s="1">
        <v>131.0</v>
      </c>
      <c r="E1542" s="1">
        <v>132.3</v>
      </c>
      <c r="F1542" s="1">
        <v>130.2</v>
      </c>
      <c r="G1542" s="1">
        <v>131.7</v>
      </c>
      <c r="H1542" s="1">
        <v>130.3</v>
      </c>
      <c r="I1542" s="1">
        <v>1.4</v>
      </c>
      <c r="J1542" s="1">
        <v>1.07</v>
      </c>
      <c r="K1542" s="1">
        <v>2331309.0</v>
      </c>
      <c r="L1542" s="1">
        <v>3.067293195E8</v>
      </c>
      <c r="M1542" s="6" t="str">
        <f t="shared" si="2"/>
        <v>1.4</v>
      </c>
      <c r="N1542" s="7" t="str">
        <f t="shared" si="3"/>
        <v>0</v>
      </c>
      <c r="O1542" s="8" t="str">
        <f t="shared" ref="O1542:P1542" si="1545">(O1543*13+M1542)/14</f>
        <v>0.564</v>
      </c>
      <c r="P1542" s="8" t="str">
        <f t="shared" si="1545"/>
        <v>0.652</v>
      </c>
      <c r="Q1542" s="8" t="str">
        <f t="shared" si="5"/>
        <v>0.864</v>
      </c>
      <c r="R1542" s="8" t="str">
        <f t="shared" si="6"/>
        <v>46.350</v>
      </c>
    </row>
    <row r="1543" ht="15.75" customHeight="1">
      <c r="A1543" s="1">
        <v>1541.0</v>
      </c>
      <c r="B1543" s="5" t="s">
        <v>17</v>
      </c>
      <c r="C1543" s="1">
        <v>2.0141231E7</v>
      </c>
      <c r="D1543" s="1">
        <v>130.5</v>
      </c>
      <c r="E1543" s="1">
        <v>130.6</v>
      </c>
      <c r="F1543" s="1">
        <v>130.0</v>
      </c>
      <c r="G1543" s="1">
        <v>130.3</v>
      </c>
      <c r="H1543" s="1">
        <v>130.2</v>
      </c>
      <c r="I1543" s="1">
        <v>0.1</v>
      </c>
      <c r="J1543" s="1">
        <v>0.07</v>
      </c>
      <c r="K1543" s="1">
        <v>735437.0</v>
      </c>
      <c r="L1543" s="1">
        <v>9.58439286E7</v>
      </c>
      <c r="M1543" s="6" t="str">
        <f t="shared" si="2"/>
        <v>0.1</v>
      </c>
      <c r="N1543" s="7" t="str">
        <f t="shared" si="3"/>
        <v>0</v>
      </c>
      <c r="O1543" s="8" t="str">
        <f t="shared" ref="O1543:P1543" si="1546">(O1544*13+M1543)/14</f>
        <v>0.499</v>
      </c>
      <c r="P1543" s="8" t="str">
        <f t="shared" si="1546"/>
        <v>0.703</v>
      </c>
      <c r="Q1543" s="8" t="str">
        <f t="shared" si="5"/>
        <v>0.711</v>
      </c>
      <c r="R1543" s="8" t="str">
        <f t="shared" si="6"/>
        <v>41.544</v>
      </c>
    </row>
    <row r="1544" ht="15.75" customHeight="1">
      <c r="A1544" s="1">
        <v>1542.0</v>
      </c>
      <c r="B1544" s="5" t="s">
        <v>17</v>
      </c>
      <c r="C1544" s="1">
        <v>2.014123E7</v>
      </c>
      <c r="D1544" s="1">
        <v>132.3</v>
      </c>
      <c r="E1544" s="1">
        <v>132.4</v>
      </c>
      <c r="F1544" s="1">
        <v>129.8</v>
      </c>
      <c r="G1544" s="1">
        <v>130.2</v>
      </c>
      <c r="H1544" s="1">
        <v>131.7</v>
      </c>
      <c r="I1544" s="1">
        <v>-1.5</v>
      </c>
      <c r="J1544" s="1">
        <v>-1.13</v>
      </c>
      <c r="K1544" s="1">
        <v>2398222.0</v>
      </c>
      <c r="L1544" s="1">
        <v>3.123191183E8</v>
      </c>
      <c r="M1544" s="6" t="str">
        <f t="shared" si="2"/>
        <v>0</v>
      </c>
      <c r="N1544" s="7" t="str">
        <f t="shared" si="3"/>
        <v>1.5</v>
      </c>
      <c r="O1544" s="8" t="str">
        <f t="shared" ref="O1544:P1544" si="1547">(O1545*13+M1544)/14</f>
        <v>0.530</v>
      </c>
      <c r="P1544" s="8" t="str">
        <f t="shared" si="1547"/>
        <v>0.757</v>
      </c>
      <c r="Q1544" s="8" t="str">
        <f t="shared" si="5"/>
        <v>0.701</v>
      </c>
      <c r="R1544" s="8" t="str">
        <f t="shared" si="6"/>
        <v>41.194</v>
      </c>
    </row>
    <row r="1545" ht="15.75" customHeight="1">
      <c r="A1545" s="1">
        <v>1543.0</v>
      </c>
      <c r="B1545" s="5" t="s">
        <v>17</v>
      </c>
      <c r="C1545" s="1">
        <v>2.0141229E7</v>
      </c>
      <c r="D1545" s="1">
        <v>131.5</v>
      </c>
      <c r="E1545" s="1">
        <v>132.8</v>
      </c>
      <c r="F1545" s="1">
        <v>130.5</v>
      </c>
      <c r="G1545" s="1">
        <v>131.7</v>
      </c>
      <c r="H1545" s="1">
        <v>130.0</v>
      </c>
      <c r="I1545" s="1">
        <v>1.7</v>
      </c>
      <c r="J1545" s="1">
        <v>1.3</v>
      </c>
      <c r="K1545" s="1">
        <v>2075340.0</v>
      </c>
      <c r="L1545" s="1">
        <v>2.7402442768E8</v>
      </c>
      <c r="M1545" s="6" t="str">
        <f t="shared" si="2"/>
        <v>1.7</v>
      </c>
      <c r="N1545" s="7" t="str">
        <f t="shared" si="3"/>
        <v>0</v>
      </c>
      <c r="O1545" s="8" t="str">
        <f t="shared" ref="O1545:P1545" si="1548">(O1546*13+M1545)/14</f>
        <v>0.571</v>
      </c>
      <c r="P1545" s="8" t="str">
        <f t="shared" si="1548"/>
        <v>0.700</v>
      </c>
      <c r="Q1545" s="8" t="str">
        <f t="shared" si="5"/>
        <v>0.816</v>
      </c>
      <c r="R1545" s="8" t="str">
        <f t="shared" si="6"/>
        <v>44.936</v>
      </c>
    </row>
    <row r="1546" ht="15.75" customHeight="1">
      <c r="A1546" s="1">
        <v>1544.0</v>
      </c>
      <c r="B1546" s="5" t="s">
        <v>17</v>
      </c>
      <c r="C1546" s="1">
        <v>2.0141224E7</v>
      </c>
      <c r="D1546" s="1">
        <v>130.4</v>
      </c>
      <c r="E1546" s="1">
        <v>130.9</v>
      </c>
      <c r="F1546" s="1">
        <v>130.0</v>
      </c>
      <c r="G1546" s="1">
        <v>130.0</v>
      </c>
      <c r="H1546" s="1">
        <v>129.9</v>
      </c>
      <c r="I1546" s="1">
        <v>0.1</v>
      </c>
      <c r="J1546" s="1">
        <v>0.07</v>
      </c>
      <c r="K1546" s="1">
        <v>810463.0</v>
      </c>
      <c r="L1546" s="1">
        <v>1.05585612E8</v>
      </c>
      <c r="M1546" s="6" t="str">
        <f t="shared" si="2"/>
        <v>0.1</v>
      </c>
      <c r="N1546" s="7" t="str">
        <f t="shared" si="3"/>
        <v>0</v>
      </c>
      <c r="O1546" s="8" t="str">
        <f t="shared" ref="O1546:P1546" si="1549">(O1547*13+M1546)/14</f>
        <v>0.484</v>
      </c>
      <c r="P1546" s="8" t="str">
        <f t="shared" si="1549"/>
        <v>0.753</v>
      </c>
      <c r="Q1546" s="8" t="str">
        <f t="shared" si="5"/>
        <v>0.642</v>
      </c>
      <c r="R1546" s="8" t="str">
        <f t="shared" si="6"/>
        <v>39.116</v>
      </c>
    </row>
    <row r="1547" ht="15.75" customHeight="1">
      <c r="A1547" s="1">
        <v>1545.0</v>
      </c>
      <c r="B1547" s="5" t="s">
        <v>17</v>
      </c>
      <c r="C1547" s="1">
        <v>2.0141223E7</v>
      </c>
      <c r="D1547" s="1">
        <v>128.8</v>
      </c>
      <c r="E1547" s="1">
        <v>130.7</v>
      </c>
      <c r="F1547" s="1">
        <v>128.8</v>
      </c>
      <c r="G1547" s="1">
        <v>129.9</v>
      </c>
      <c r="H1547" s="1">
        <v>129.7</v>
      </c>
      <c r="I1547" s="1">
        <v>0.2</v>
      </c>
      <c r="J1547" s="1">
        <v>0.15</v>
      </c>
      <c r="K1547" s="1">
        <v>1664074.0</v>
      </c>
      <c r="L1547" s="1">
        <v>2.161093357E8</v>
      </c>
      <c r="M1547" s="6" t="str">
        <f t="shared" si="2"/>
        <v>0.2</v>
      </c>
      <c r="N1547" s="7" t="str">
        <f t="shared" si="3"/>
        <v>0</v>
      </c>
      <c r="O1547" s="8" t="str">
        <f t="shared" ref="O1547:P1547" si="1550">(O1548*13+M1547)/14</f>
        <v>0.514</v>
      </c>
      <c r="P1547" s="8" t="str">
        <f t="shared" si="1550"/>
        <v>0.811</v>
      </c>
      <c r="Q1547" s="8" t="str">
        <f t="shared" si="5"/>
        <v>0.633</v>
      </c>
      <c r="R1547" s="8" t="str">
        <f t="shared" si="6"/>
        <v>38.763</v>
      </c>
    </row>
    <row r="1548" ht="15.75" customHeight="1">
      <c r="A1548" s="1">
        <v>1546.0</v>
      </c>
      <c r="B1548" s="5" t="s">
        <v>17</v>
      </c>
      <c r="C1548" s="1">
        <v>2.0141222E7</v>
      </c>
      <c r="D1548" s="1">
        <v>131.5</v>
      </c>
      <c r="E1548" s="1">
        <v>131.5</v>
      </c>
      <c r="F1548" s="1">
        <v>129.6</v>
      </c>
      <c r="G1548" s="1">
        <v>129.7</v>
      </c>
      <c r="H1548" s="1">
        <v>129.5</v>
      </c>
      <c r="I1548" s="1">
        <v>0.2</v>
      </c>
      <c r="J1548" s="1">
        <v>0.15</v>
      </c>
      <c r="K1548" s="1">
        <v>2099679.0</v>
      </c>
      <c r="L1548" s="1">
        <v>2.738612729E8</v>
      </c>
      <c r="M1548" s="6" t="str">
        <f t="shared" si="2"/>
        <v>0.2</v>
      </c>
      <c r="N1548" s="7" t="str">
        <f t="shared" si="3"/>
        <v>0</v>
      </c>
      <c r="O1548" s="8" t="str">
        <f t="shared" ref="O1548:P1548" si="1551">(O1549*13+M1548)/14</f>
        <v>0.538</v>
      </c>
      <c r="P1548" s="8" t="str">
        <f t="shared" si="1551"/>
        <v>0.874</v>
      </c>
      <c r="Q1548" s="8" t="str">
        <f t="shared" si="5"/>
        <v>0.615</v>
      </c>
      <c r="R1548" s="8" t="str">
        <f t="shared" si="6"/>
        <v>38.095</v>
      </c>
    </row>
    <row r="1549" ht="15.75" customHeight="1">
      <c r="A1549" s="1">
        <v>1547.0</v>
      </c>
      <c r="B1549" s="5" t="s">
        <v>17</v>
      </c>
      <c r="C1549" s="1">
        <v>2.0141219E7</v>
      </c>
      <c r="D1549" s="1">
        <v>131.0</v>
      </c>
      <c r="E1549" s="1">
        <v>131.1</v>
      </c>
      <c r="F1549" s="1">
        <v>129.3</v>
      </c>
      <c r="G1549" s="1">
        <v>129.5</v>
      </c>
      <c r="H1549" s="1">
        <v>127.7</v>
      </c>
      <c r="I1549" s="1">
        <v>1.8</v>
      </c>
      <c r="J1549" s="1">
        <v>1.4</v>
      </c>
      <c r="K1549" s="1">
        <v>4014229.0</v>
      </c>
      <c r="L1549" s="1">
        <v>5.224310921E8</v>
      </c>
      <c r="M1549" s="6" t="str">
        <f t="shared" si="2"/>
        <v>1.8</v>
      </c>
      <c r="N1549" s="7" t="str">
        <f t="shared" si="3"/>
        <v>0</v>
      </c>
      <c r="O1549" s="8" t="str">
        <f t="shared" ref="O1549:P1549" si="1552">(O1550*13+M1549)/14</f>
        <v>0.564</v>
      </c>
      <c r="P1549" s="8" t="str">
        <f t="shared" si="1552"/>
        <v>0.941</v>
      </c>
      <c r="Q1549" s="8" t="str">
        <f t="shared" si="5"/>
        <v>0.599</v>
      </c>
      <c r="R1549" s="8" t="str">
        <f t="shared" si="6"/>
        <v>37.462</v>
      </c>
    </row>
    <row r="1550" ht="15.75" customHeight="1">
      <c r="A1550" s="1">
        <v>1548.0</v>
      </c>
      <c r="B1550" s="5" t="s">
        <v>17</v>
      </c>
      <c r="C1550" s="1">
        <v>2.0141218E7</v>
      </c>
      <c r="D1550" s="1">
        <v>128.5</v>
      </c>
      <c r="E1550" s="1">
        <v>129.3</v>
      </c>
      <c r="F1550" s="1">
        <v>126.8</v>
      </c>
      <c r="G1550" s="1">
        <v>127.7</v>
      </c>
      <c r="H1550" s="1">
        <v>125.9</v>
      </c>
      <c r="I1550" s="1">
        <v>1.8</v>
      </c>
      <c r="J1550" s="1">
        <v>1.42</v>
      </c>
      <c r="K1550" s="1">
        <v>3963143.0</v>
      </c>
      <c r="L1550" s="1">
        <v>5.073141707E8</v>
      </c>
      <c r="M1550" s="6" t="str">
        <f t="shared" si="2"/>
        <v>1.8</v>
      </c>
      <c r="N1550" s="7" t="str">
        <f t="shared" si="3"/>
        <v>0</v>
      </c>
      <c r="O1550" s="8" t="str">
        <f t="shared" ref="O1550:P1550" si="1553">(O1551*13+M1550)/14</f>
        <v>0.469</v>
      </c>
      <c r="P1550" s="8" t="str">
        <f t="shared" si="1553"/>
        <v>1.013</v>
      </c>
      <c r="Q1550" s="8" t="str">
        <f t="shared" si="5"/>
        <v>0.462</v>
      </c>
      <c r="R1550" s="8" t="str">
        <f t="shared" si="6"/>
        <v>31.618</v>
      </c>
    </row>
    <row r="1551" ht="15.75" customHeight="1">
      <c r="A1551" s="1">
        <v>1549.0</v>
      </c>
      <c r="B1551" s="5" t="s">
        <v>17</v>
      </c>
      <c r="C1551" s="1">
        <v>2.0141217E7</v>
      </c>
      <c r="D1551" s="1">
        <v>127.5</v>
      </c>
      <c r="E1551" s="1">
        <v>127.8</v>
      </c>
      <c r="F1551" s="1">
        <v>125.4</v>
      </c>
      <c r="G1551" s="1">
        <v>125.9</v>
      </c>
      <c r="H1551" s="1">
        <v>127.5</v>
      </c>
      <c r="I1551" s="1">
        <v>-1.6</v>
      </c>
      <c r="J1551" s="1">
        <v>-1.25</v>
      </c>
      <c r="K1551" s="1">
        <v>5420488.0</v>
      </c>
      <c r="L1551" s="1">
        <v>6.842089436E8</v>
      </c>
      <c r="M1551" s="6" t="str">
        <f t="shared" si="2"/>
        <v>0</v>
      </c>
      <c r="N1551" s="7" t="str">
        <f t="shared" si="3"/>
        <v>1.6</v>
      </c>
      <c r="O1551" s="8" t="str">
        <f t="shared" ref="O1551:P1551" si="1554">(O1552*13+M1551)/14</f>
        <v>0.366</v>
      </c>
      <c r="P1551" s="8" t="str">
        <f t="shared" si="1554"/>
        <v>1.091</v>
      </c>
      <c r="Q1551" s="8" t="str">
        <f t="shared" si="5"/>
        <v>0.335</v>
      </c>
      <c r="R1551" s="8" t="str">
        <f t="shared" si="6"/>
        <v>25.121</v>
      </c>
    </row>
    <row r="1552" ht="15.75" customHeight="1">
      <c r="A1552" s="1">
        <v>1550.0</v>
      </c>
      <c r="B1552" s="5" t="s">
        <v>17</v>
      </c>
      <c r="C1552" s="1">
        <v>2.0141216E7</v>
      </c>
      <c r="D1552" s="1">
        <v>133.0</v>
      </c>
      <c r="E1552" s="1">
        <v>133.0</v>
      </c>
      <c r="F1552" s="1">
        <v>126.8</v>
      </c>
      <c r="G1552" s="1">
        <v>127.5</v>
      </c>
      <c r="H1552" s="1">
        <v>129.2</v>
      </c>
      <c r="I1552" s="1">
        <v>-1.7</v>
      </c>
      <c r="J1552" s="1">
        <v>-1.31</v>
      </c>
      <c r="K1552" s="1">
        <v>5826267.0</v>
      </c>
      <c r="L1552" s="1">
        <v>7.513562066E8</v>
      </c>
      <c r="M1552" s="6" t="str">
        <f t="shared" si="2"/>
        <v>0</v>
      </c>
      <c r="N1552" s="7" t="str">
        <f t="shared" si="3"/>
        <v>1.7</v>
      </c>
      <c r="O1552" s="8" t="str">
        <f t="shared" ref="O1552:P1552" si="1555">(O1553*13+M1552)/14</f>
        <v>0.394</v>
      </c>
      <c r="P1552" s="8" t="str">
        <f t="shared" si="1555"/>
        <v>1.052</v>
      </c>
      <c r="Q1552" s="8" t="str">
        <f t="shared" si="5"/>
        <v>0.375</v>
      </c>
      <c r="R1552" s="8" t="str">
        <f t="shared" si="6"/>
        <v>27.259</v>
      </c>
    </row>
    <row r="1553" ht="15.75" customHeight="1">
      <c r="A1553" s="1">
        <v>1551.0</v>
      </c>
      <c r="B1553" s="5" t="s">
        <v>17</v>
      </c>
      <c r="C1553" s="1">
        <v>2.0141215E7</v>
      </c>
      <c r="D1553" s="1">
        <v>130.6</v>
      </c>
      <c r="E1553" s="1">
        <v>131.1</v>
      </c>
      <c r="F1553" s="1">
        <v>128.0</v>
      </c>
      <c r="G1553" s="1">
        <v>129.2</v>
      </c>
      <c r="H1553" s="1">
        <v>131.7</v>
      </c>
      <c r="I1553" s="1">
        <v>-2.5</v>
      </c>
      <c r="J1553" s="1">
        <v>-1.89</v>
      </c>
      <c r="K1553" s="1">
        <v>4375301.0</v>
      </c>
      <c r="L1553" s="1">
        <v>5.653119952E8</v>
      </c>
      <c r="M1553" s="6" t="str">
        <f t="shared" si="2"/>
        <v>0</v>
      </c>
      <c r="N1553" s="7" t="str">
        <f t="shared" si="3"/>
        <v>2.5</v>
      </c>
      <c r="O1553" s="8" t="str">
        <f t="shared" ref="O1553:P1553" si="1556">(O1554*13+M1553)/14</f>
        <v>0.425</v>
      </c>
      <c r="P1553" s="8" t="str">
        <f t="shared" si="1556"/>
        <v>1.002</v>
      </c>
      <c r="Q1553" s="8" t="str">
        <f t="shared" si="5"/>
        <v>0.424</v>
      </c>
      <c r="R1553" s="8" t="str">
        <f t="shared" si="6"/>
        <v>29.757</v>
      </c>
    </row>
    <row r="1554" ht="15.75" customHeight="1">
      <c r="A1554" s="1">
        <v>1552.0</v>
      </c>
      <c r="B1554" s="5" t="s">
        <v>17</v>
      </c>
      <c r="C1554" s="1">
        <v>2.0141212E7</v>
      </c>
      <c r="D1554" s="1">
        <v>134.0</v>
      </c>
      <c r="E1554" s="1">
        <v>134.0</v>
      </c>
      <c r="F1554" s="1">
        <v>131.3</v>
      </c>
      <c r="G1554" s="1">
        <v>131.7</v>
      </c>
      <c r="H1554" s="1">
        <v>132.8</v>
      </c>
      <c r="I1554" s="1">
        <v>-1.1</v>
      </c>
      <c r="J1554" s="1">
        <v>-0.82</v>
      </c>
      <c r="K1554" s="1">
        <v>3728234.0</v>
      </c>
      <c r="L1554" s="1">
        <v>4.931977093E8</v>
      </c>
      <c r="M1554" s="6" t="str">
        <f t="shared" si="2"/>
        <v>0</v>
      </c>
      <c r="N1554" s="7" t="str">
        <f t="shared" si="3"/>
        <v>1.1</v>
      </c>
      <c r="O1554" s="8" t="str">
        <f t="shared" ref="O1554:P1554" si="1557">(O1555*13+M1554)/14</f>
        <v>0.457</v>
      </c>
      <c r="P1554" s="8" t="str">
        <f t="shared" si="1557"/>
        <v>0.887</v>
      </c>
      <c r="Q1554" s="8" t="str">
        <f t="shared" si="5"/>
        <v>0.515</v>
      </c>
      <c r="R1554" s="8" t="str">
        <f t="shared" si="6"/>
        <v>34.015</v>
      </c>
    </row>
    <row r="1555" ht="15.75" customHeight="1">
      <c r="A1555" s="1">
        <v>1553.0</v>
      </c>
      <c r="B1555" s="5" t="s">
        <v>17</v>
      </c>
      <c r="C1555" s="1">
        <v>2.0141211E7</v>
      </c>
      <c r="D1555" s="1">
        <v>133.0</v>
      </c>
      <c r="E1555" s="1">
        <v>133.7</v>
      </c>
      <c r="F1555" s="1">
        <v>132.1</v>
      </c>
      <c r="G1555" s="1">
        <v>132.8</v>
      </c>
      <c r="H1555" s="1">
        <v>135.4</v>
      </c>
      <c r="I1555" s="1">
        <v>-2.6</v>
      </c>
      <c r="J1555" s="1">
        <v>-1.92</v>
      </c>
      <c r="K1555" s="1">
        <v>4262635.0</v>
      </c>
      <c r="L1555" s="1">
        <v>5.660664979E8</v>
      </c>
      <c r="M1555" s="6" t="str">
        <f t="shared" si="2"/>
        <v>0</v>
      </c>
      <c r="N1555" s="7" t="str">
        <f t="shared" si="3"/>
        <v>2.6</v>
      </c>
      <c r="O1555" s="8" t="str">
        <f t="shared" ref="O1555:P1555" si="1558">(O1556*13+M1555)/14</f>
        <v>0.492</v>
      </c>
      <c r="P1555" s="8" t="str">
        <f t="shared" si="1558"/>
        <v>0.871</v>
      </c>
      <c r="Q1555" s="8" t="str">
        <f t="shared" si="5"/>
        <v>0.566</v>
      </c>
      <c r="R1555" s="8" t="str">
        <f t="shared" si="6"/>
        <v>36.126</v>
      </c>
    </row>
    <row r="1556" ht="15.75" customHeight="1">
      <c r="A1556" s="1">
        <v>1554.0</v>
      </c>
      <c r="B1556" s="5" t="s">
        <v>17</v>
      </c>
      <c r="C1556" s="1">
        <v>2.014121E7</v>
      </c>
      <c r="D1556" s="1">
        <v>135.4</v>
      </c>
      <c r="E1556" s="1">
        <v>136.5</v>
      </c>
      <c r="F1556" s="1">
        <v>135.0</v>
      </c>
      <c r="G1556" s="1">
        <v>135.4</v>
      </c>
      <c r="H1556" s="1">
        <v>136.0</v>
      </c>
      <c r="I1556" s="1">
        <v>-0.6</v>
      </c>
      <c r="J1556" s="1">
        <v>-0.44</v>
      </c>
      <c r="K1556" s="1">
        <v>2980660.0</v>
      </c>
      <c r="L1556" s="1">
        <v>4.039066274E8</v>
      </c>
      <c r="M1556" s="6" t="str">
        <f t="shared" si="2"/>
        <v>0</v>
      </c>
      <c r="N1556" s="7" t="str">
        <f t="shared" si="3"/>
        <v>0.6</v>
      </c>
      <c r="O1556" s="8" t="str">
        <f t="shared" ref="O1556:P1556" si="1559">(O1557*13+M1556)/14</f>
        <v>0.530</v>
      </c>
      <c r="P1556" s="8" t="str">
        <f t="shared" si="1559"/>
        <v>0.738</v>
      </c>
      <c r="Q1556" s="8" t="str">
        <f t="shared" si="5"/>
        <v>0.719</v>
      </c>
      <c r="R1556" s="8" t="str">
        <f t="shared" si="6"/>
        <v>41.825</v>
      </c>
    </row>
    <row r="1557" ht="15.75" customHeight="1">
      <c r="A1557" s="1">
        <v>1555.0</v>
      </c>
      <c r="B1557" s="5" t="s">
        <v>17</v>
      </c>
      <c r="C1557" s="1">
        <v>2.0141209E7</v>
      </c>
      <c r="D1557" s="1">
        <v>139.1</v>
      </c>
      <c r="E1557" s="1">
        <v>139.1</v>
      </c>
      <c r="F1557" s="1">
        <v>135.2</v>
      </c>
      <c r="G1557" s="1">
        <v>136.0</v>
      </c>
      <c r="H1557" s="1">
        <v>138.3</v>
      </c>
      <c r="I1557" s="1">
        <v>-2.3</v>
      </c>
      <c r="J1557" s="1">
        <v>-1.66</v>
      </c>
      <c r="K1557" s="1">
        <v>3987842.0</v>
      </c>
      <c r="L1557" s="1">
        <v>5.438506906E8</v>
      </c>
      <c r="M1557" s="6" t="str">
        <f t="shared" si="2"/>
        <v>0</v>
      </c>
      <c r="N1557" s="7" t="str">
        <f t="shared" si="3"/>
        <v>2.3</v>
      </c>
      <c r="O1557" s="8" t="str">
        <f t="shared" ref="O1557:P1557" si="1560">(O1558*13+M1557)/14</f>
        <v>0.571</v>
      </c>
      <c r="P1557" s="8" t="str">
        <f t="shared" si="1560"/>
        <v>0.748</v>
      </c>
      <c r="Q1557" s="8" t="str">
        <f t="shared" si="5"/>
        <v>0.763</v>
      </c>
      <c r="R1557" s="8" t="str">
        <f t="shared" si="6"/>
        <v>43.288</v>
      </c>
    </row>
    <row r="1558" ht="15.75" customHeight="1">
      <c r="A1558" s="1">
        <v>1556.0</v>
      </c>
      <c r="B1558" s="5" t="s">
        <v>17</v>
      </c>
      <c r="C1558" s="1">
        <v>2.0141208E7</v>
      </c>
      <c r="D1558" s="1">
        <v>140.4</v>
      </c>
      <c r="E1558" s="1">
        <v>140.5</v>
      </c>
      <c r="F1558" s="1">
        <v>138.2</v>
      </c>
      <c r="G1558" s="1">
        <v>138.3</v>
      </c>
      <c r="H1558" s="1">
        <v>139.3</v>
      </c>
      <c r="I1558" s="1">
        <v>-1.0</v>
      </c>
      <c r="J1558" s="1">
        <v>-0.71</v>
      </c>
      <c r="K1558" s="1">
        <v>2507786.0</v>
      </c>
      <c r="L1558" s="1">
        <v>3.486551559E8</v>
      </c>
      <c r="M1558" s="6" t="str">
        <f t="shared" si="2"/>
        <v>0</v>
      </c>
      <c r="N1558" s="7" t="str">
        <f t="shared" si="3"/>
        <v>1</v>
      </c>
      <c r="O1558" s="8" t="str">
        <f t="shared" ref="O1558:P1558" si="1561">(O1559*13+M1558)/14</f>
        <v>0.615</v>
      </c>
      <c r="P1558" s="8" t="str">
        <f t="shared" si="1561"/>
        <v>0.629</v>
      </c>
      <c r="Q1558" s="8" t="str">
        <f t="shared" si="5"/>
        <v>0.978</v>
      </c>
      <c r="R1558" s="8" t="str">
        <f t="shared" si="6"/>
        <v>49.445</v>
      </c>
    </row>
    <row r="1559" ht="15.75" customHeight="1">
      <c r="A1559" s="1">
        <v>1557.0</v>
      </c>
      <c r="B1559" s="5" t="s">
        <v>17</v>
      </c>
      <c r="C1559" s="1">
        <v>2.0141205E7</v>
      </c>
      <c r="D1559" s="1">
        <v>138.8</v>
      </c>
      <c r="E1559" s="1">
        <v>140.5</v>
      </c>
      <c r="F1559" s="1">
        <v>138.5</v>
      </c>
      <c r="G1559" s="1">
        <v>139.3</v>
      </c>
      <c r="H1559" s="1">
        <v>137.4</v>
      </c>
      <c r="I1559" s="1">
        <v>1.9</v>
      </c>
      <c r="J1559" s="1">
        <v>1.38</v>
      </c>
      <c r="K1559" s="1">
        <v>4023525.0</v>
      </c>
      <c r="L1559" s="1">
        <v>5.615431446E8</v>
      </c>
      <c r="M1559" s="6" t="str">
        <f t="shared" si="2"/>
        <v>1.9</v>
      </c>
      <c r="N1559" s="7" t="str">
        <f t="shared" si="3"/>
        <v>0</v>
      </c>
      <c r="O1559" s="8" t="str">
        <f t="shared" ref="O1559:P1559" si="1562">(O1560*13+M1559)/14</f>
        <v>0.662</v>
      </c>
      <c r="P1559" s="8" t="str">
        <f t="shared" si="1562"/>
        <v>0.600</v>
      </c>
      <c r="Q1559" s="8" t="str">
        <f t="shared" si="5"/>
        <v>1.103</v>
      </c>
      <c r="R1559" s="8" t="str">
        <f t="shared" si="6"/>
        <v>52.458</v>
      </c>
    </row>
    <row r="1560" ht="15.75" customHeight="1">
      <c r="A1560" s="1">
        <v>1558.0</v>
      </c>
      <c r="B1560" s="5" t="s">
        <v>17</v>
      </c>
      <c r="C1560" s="1">
        <v>2.0141204E7</v>
      </c>
      <c r="D1560" s="1">
        <v>139.0</v>
      </c>
      <c r="E1560" s="1">
        <v>139.0</v>
      </c>
      <c r="F1560" s="1">
        <v>136.7</v>
      </c>
      <c r="G1560" s="1">
        <v>137.4</v>
      </c>
      <c r="H1560" s="1">
        <v>137.7</v>
      </c>
      <c r="I1560" s="1">
        <v>-0.3</v>
      </c>
      <c r="J1560" s="1">
        <v>-0.21</v>
      </c>
      <c r="K1560" s="1">
        <v>3177106.0</v>
      </c>
      <c r="L1560" s="1">
        <v>4.370766727E8</v>
      </c>
      <c r="M1560" s="6" t="str">
        <f t="shared" si="2"/>
        <v>0</v>
      </c>
      <c r="N1560" s="7" t="str">
        <f t="shared" si="3"/>
        <v>0.3</v>
      </c>
      <c r="O1560" s="8" t="str">
        <f t="shared" ref="O1560:P1560" si="1563">(O1561*13+M1560)/14</f>
        <v>0.567</v>
      </c>
      <c r="P1560" s="8" t="str">
        <f t="shared" si="1563"/>
        <v>0.646</v>
      </c>
      <c r="Q1560" s="8" t="str">
        <f t="shared" si="5"/>
        <v>0.877</v>
      </c>
      <c r="R1560" s="8" t="str">
        <f t="shared" si="6"/>
        <v>46.732</v>
      </c>
    </row>
    <row r="1561" ht="15.75" customHeight="1">
      <c r="A1561" s="1">
        <v>1559.0</v>
      </c>
      <c r="B1561" s="5" t="s">
        <v>17</v>
      </c>
      <c r="C1561" s="1">
        <v>2.0141203E7</v>
      </c>
      <c r="D1561" s="1">
        <v>138.6</v>
      </c>
      <c r="E1561" s="1">
        <v>140.2</v>
      </c>
      <c r="F1561" s="1">
        <v>137.4</v>
      </c>
      <c r="G1561" s="1">
        <v>137.7</v>
      </c>
      <c r="H1561" s="1">
        <v>138.6</v>
      </c>
      <c r="I1561" s="1">
        <v>-0.9</v>
      </c>
      <c r="J1561" s="1">
        <v>-0.64</v>
      </c>
      <c r="K1561" s="1">
        <v>2977560.0</v>
      </c>
      <c r="L1561" s="1">
        <v>4.1207199495E8</v>
      </c>
      <c r="M1561" s="6" t="str">
        <f t="shared" si="2"/>
        <v>0</v>
      </c>
      <c r="N1561" s="7" t="str">
        <f t="shared" si="3"/>
        <v>0.9</v>
      </c>
      <c r="O1561" s="8" t="str">
        <f t="shared" ref="O1561:P1561" si="1564">(O1562*13+M1561)/14</f>
        <v>0.611</v>
      </c>
      <c r="P1561" s="8" t="str">
        <f t="shared" si="1564"/>
        <v>0.673</v>
      </c>
      <c r="Q1561" s="8" t="str">
        <f t="shared" si="5"/>
        <v>0.907</v>
      </c>
      <c r="R1561" s="8" t="str">
        <f t="shared" si="6"/>
        <v>47.572</v>
      </c>
    </row>
    <row r="1562" ht="15.75" customHeight="1">
      <c r="A1562" s="1">
        <v>1560.0</v>
      </c>
      <c r="B1562" s="5" t="s">
        <v>17</v>
      </c>
      <c r="C1562" s="1">
        <v>2.0141202E7</v>
      </c>
      <c r="D1562" s="1">
        <v>137.9</v>
      </c>
      <c r="E1562" s="1">
        <v>139.3</v>
      </c>
      <c r="F1562" s="1">
        <v>137.0</v>
      </c>
      <c r="G1562" s="1">
        <v>138.6</v>
      </c>
      <c r="H1562" s="1">
        <v>137.9</v>
      </c>
      <c r="I1562" s="1">
        <v>0.7</v>
      </c>
      <c r="J1562" s="1">
        <v>0.5</v>
      </c>
      <c r="K1562" s="1">
        <v>3263620.0</v>
      </c>
      <c r="L1562" s="1">
        <v>4.511973583E8</v>
      </c>
      <c r="M1562" s="6" t="str">
        <f t="shared" si="2"/>
        <v>0.7</v>
      </c>
      <c r="N1562" s="7" t="str">
        <f t="shared" si="3"/>
        <v>0</v>
      </c>
      <c r="O1562" s="8" t="str">
        <f t="shared" ref="O1562:P1562" si="1565">(O1563*13+M1562)/14</f>
        <v>0.658</v>
      </c>
      <c r="P1562" s="8" t="str">
        <f t="shared" si="1565"/>
        <v>0.656</v>
      </c>
      <c r="Q1562" s="8" t="str">
        <f t="shared" si="5"/>
        <v>1.003</v>
      </c>
      <c r="R1562" s="8" t="str">
        <f t="shared" si="6"/>
        <v>50.080</v>
      </c>
    </row>
    <row r="1563" ht="15.75" customHeight="1">
      <c r="A1563" s="1">
        <v>1561.0</v>
      </c>
      <c r="B1563" s="5" t="s">
        <v>17</v>
      </c>
      <c r="C1563" s="1">
        <v>2.0141201E7</v>
      </c>
      <c r="D1563" s="1">
        <v>140.2</v>
      </c>
      <c r="E1563" s="1">
        <v>141.7</v>
      </c>
      <c r="F1563" s="1">
        <v>136.1</v>
      </c>
      <c r="G1563" s="1">
        <v>137.9</v>
      </c>
      <c r="H1563" s="1">
        <v>142.3</v>
      </c>
      <c r="I1563" s="1">
        <v>-4.4</v>
      </c>
      <c r="J1563" s="1">
        <v>-3.09</v>
      </c>
      <c r="K1563" s="1">
        <v>7177444.0</v>
      </c>
      <c r="L1563" s="1">
        <v>9.973958424E8</v>
      </c>
      <c r="M1563" s="6" t="str">
        <f t="shared" si="2"/>
        <v>0</v>
      </c>
      <c r="N1563" s="7" t="str">
        <f t="shared" si="3"/>
        <v>4.4</v>
      </c>
      <c r="O1563" s="8" t="str">
        <f t="shared" ref="O1563:P1563" si="1566">(O1564*13+M1563)/14</f>
        <v>0.654</v>
      </c>
      <c r="P1563" s="8" t="str">
        <f t="shared" si="1566"/>
        <v>0.706</v>
      </c>
      <c r="Q1563" s="8" t="str">
        <f t="shared" si="5"/>
        <v>0.927</v>
      </c>
      <c r="R1563" s="8" t="str">
        <f t="shared" si="6"/>
        <v>48.104</v>
      </c>
    </row>
    <row r="1564" ht="15.75" customHeight="1">
      <c r="A1564" s="1">
        <v>1562.0</v>
      </c>
      <c r="B1564" s="5" t="s">
        <v>17</v>
      </c>
      <c r="C1564" s="1">
        <v>2.0141128E7</v>
      </c>
      <c r="D1564" s="1">
        <v>144.5</v>
      </c>
      <c r="E1564" s="1">
        <v>144.5</v>
      </c>
      <c r="F1564" s="1">
        <v>141.9</v>
      </c>
      <c r="G1564" s="1">
        <v>142.3</v>
      </c>
      <c r="H1564" s="1">
        <v>143.3</v>
      </c>
      <c r="I1564" s="1">
        <v>-1.0</v>
      </c>
      <c r="J1564" s="1">
        <v>-0.69</v>
      </c>
      <c r="K1564" s="1">
        <v>3852718.0</v>
      </c>
      <c r="L1564" s="1">
        <v>5.506324738E8</v>
      </c>
      <c r="M1564" s="6" t="str">
        <f t="shared" si="2"/>
        <v>0</v>
      </c>
      <c r="N1564" s="7" t="str">
        <f t="shared" si="3"/>
        <v>1</v>
      </c>
      <c r="O1564" s="8" t="str">
        <f t="shared" ref="O1564:P1564" si="1567">(O1565*13+M1564)/14</f>
        <v>0.705</v>
      </c>
      <c r="P1564" s="8" t="str">
        <f t="shared" si="1567"/>
        <v>0.422</v>
      </c>
      <c r="Q1564" s="8" t="str">
        <f t="shared" si="5"/>
        <v>1.671</v>
      </c>
      <c r="R1564" s="8" t="str">
        <f t="shared" si="6"/>
        <v>62.555</v>
      </c>
    </row>
    <row r="1565" ht="15.75" customHeight="1">
      <c r="A1565" s="1">
        <v>1563.0</v>
      </c>
      <c r="B1565" s="5" t="s">
        <v>17</v>
      </c>
      <c r="C1565" s="1">
        <v>2.0141127E7</v>
      </c>
      <c r="D1565" s="1">
        <v>144.9</v>
      </c>
      <c r="E1565" s="1">
        <v>145.0</v>
      </c>
      <c r="F1565" s="1">
        <v>142.2</v>
      </c>
      <c r="G1565" s="1">
        <v>143.3</v>
      </c>
      <c r="H1565" s="1">
        <v>144.0</v>
      </c>
      <c r="I1565" s="1">
        <v>-0.7</v>
      </c>
      <c r="J1565" s="1">
        <v>-0.48</v>
      </c>
      <c r="K1565" s="1">
        <v>3750319.0</v>
      </c>
      <c r="L1565" s="1">
        <v>5.377349229E8</v>
      </c>
      <c r="M1565" s="6" t="str">
        <f t="shared" si="2"/>
        <v>0</v>
      </c>
      <c r="N1565" s="7" t="str">
        <f t="shared" si="3"/>
        <v>0.7</v>
      </c>
      <c r="O1565" s="8" t="str">
        <f t="shared" ref="O1565:P1565" si="1568">(O1566*13+M1565)/14</f>
        <v>0.759</v>
      </c>
      <c r="P1565" s="8" t="str">
        <f t="shared" si="1568"/>
        <v>0.377</v>
      </c>
      <c r="Q1565" s="8" t="str">
        <f t="shared" si="5"/>
        <v>2.011</v>
      </c>
      <c r="R1565" s="8" t="str">
        <f t="shared" si="6"/>
        <v>66.789</v>
      </c>
    </row>
    <row r="1566" ht="15.75" customHeight="1">
      <c r="A1566" s="1">
        <v>1564.0</v>
      </c>
      <c r="B1566" s="5" t="s">
        <v>17</v>
      </c>
      <c r="C1566" s="1">
        <v>2.0141126E7</v>
      </c>
      <c r="D1566" s="1">
        <v>143.0</v>
      </c>
      <c r="E1566" s="1">
        <v>144.5</v>
      </c>
      <c r="F1566" s="1">
        <v>142.2</v>
      </c>
      <c r="G1566" s="1">
        <v>144.0</v>
      </c>
      <c r="H1566" s="1">
        <v>143.6</v>
      </c>
      <c r="I1566" s="1">
        <v>0.4</v>
      </c>
      <c r="J1566" s="1">
        <v>0.27</v>
      </c>
      <c r="K1566" s="1">
        <v>3375623.0</v>
      </c>
      <c r="L1566" s="1">
        <v>4.84492247383E8</v>
      </c>
      <c r="M1566" s="6" t="str">
        <f t="shared" si="2"/>
        <v>0.4</v>
      </c>
      <c r="N1566" s="7" t="str">
        <f t="shared" si="3"/>
        <v>0</v>
      </c>
      <c r="O1566" s="8" t="str">
        <f t="shared" ref="O1566:P1566" si="1569">(O1567*13+M1566)/14</f>
        <v>0.817</v>
      </c>
      <c r="P1566" s="8" t="str">
        <f t="shared" si="1569"/>
        <v>0.353</v>
      </c>
      <c r="Q1566" s="8" t="str">
        <f t="shared" si="5"/>
        <v>2.318</v>
      </c>
      <c r="R1566" s="8" t="str">
        <f t="shared" si="6"/>
        <v>69.863</v>
      </c>
    </row>
    <row r="1567" ht="15.75" customHeight="1">
      <c r="A1567" s="1">
        <v>1565.0</v>
      </c>
      <c r="B1567" s="5" t="s">
        <v>17</v>
      </c>
      <c r="C1567" s="1">
        <v>2.0141125E7</v>
      </c>
      <c r="D1567" s="1">
        <v>142.1</v>
      </c>
      <c r="E1567" s="1">
        <v>143.9</v>
      </c>
      <c r="F1567" s="1">
        <v>141.9</v>
      </c>
      <c r="G1567" s="1">
        <v>143.6</v>
      </c>
      <c r="H1567" s="1">
        <v>143.0</v>
      </c>
      <c r="I1567" s="1">
        <v>0.6</v>
      </c>
      <c r="J1567" s="1">
        <v>0.41</v>
      </c>
      <c r="K1567" s="1">
        <v>3327436.0</v>
      </c>
      <c r="L1567" s="1">
        <v>4.750000422E8</v>
      </c>
      <c r="M1567" s="6" t="str">
        <f t="shared" si="2"/>
        <v>0.6</v>
      </c>
      <c r="N1567" s="7" t="str">
        <f t="shared" si="3"/>
        <v>0</v>
      </c>
      <c r="O1567" s="8" t="str">
        <f t="shared" ref="O1567:P1567" si="1570">(O1568*13+M1567)/14</f>
        <v>0.850</v>
      </c>
      <c r="P1567" s="8" t="str">
        <f t="shared" si="1570"/>
        <v>0.380</v>
      </c>
      <c r="Q1567" s="8" t="str">
        <f t="shared" si="5"/>
        <v>2.237</v>
      </c>
      <c r="R1567" s="8" t="str">
        <f t="shared" si="6"/>
        <v>69.108</v>
      </c>
    </row>
    <row r="1568" ht="15.75" customHeight="1">
      <c r="A1568" s="1">
        <v>1566.0</v>
      </c>
      <c r="B1568" s="5" t="s">
        <v>17</v>
      </c>
      <c r="C1568" s="1">
        <v>2.0141124E7</v>
      </c>
      <c r="D1568" s="1">
        <v>139.0</v>
      </c>
      <c r="E1568" s="1">
        <v>143.7</v>
      </c>
      <c r="F1568" s="1">
        <v>139.0</v>
      </c>
      <c r="G1568" s="1">
        <v>143.0</v>
      </c>
      <c r="H1568" s="1">
        <v>138.1</v>
      </c>
      <c r="I1568" s="1">
        <v>4.9</v>
      </c>
      <c r="J1568" s="1">
        <v>3.54</v>
      </c>
      <c r="K1568" s="1">
        <v>6600584.0</v>
      </c>
      <c r="L1568" s="1">
        <v>9.384293878E8</v>
      </c>
      <c r="M1568" s="6" t="str">
        <f t="shared" si="2"/>
        <v>4.9</v>
      </c>
      <c r="N1568" s="7" t="str">
        <f t="shared" si="3"/>
        <v>0</v>
      </c>
      <c r="O1568" s="8" t="str">
        <f t="shared" ref="O1568:P1568" si="1571">(O1569*13+M1568)/14</f>
        <v>0.869</v>
      </c>
      <c r="P1568" s="8" t="str">
        <f t="shared" si="1571"/>
        <v>0.409</v>
      </c>
      <c r="Q1568" s="8" t="str">
        <f t="shared" si="5"/>
        <v>2.124</v>
      </c>
      <c r="R1568" s="8" t="str">
        <f t="shared" si="6"/>
        <v>67.992</v>
      </c>
    </row>
    <row r="1569" ht="15.75" customHeight="1">
      <c r="A1569" s="1">
        <v>1567.0</v>
      </c>
      <c r="B1569" s="5" t="s">
        <v>17</v>
      </c>
      <c r="C1569" s="1">
        <v>2.0141121E7</v>
      </c>
      <c r="D1569" s="1">
        <v>137.1</v>
      </c>
      <c r="E1569" s="1">
        <v>138.3</v>
      </c>
      <c r="F1569" s="1">
        <v>136.9</v>
      </c>
      <c r="G1569" s="1">
        <v>138.1</v>
      </c>
      <c r="H1569" s="1">
        <v>137.8</v>
      </c>
      <c r="I1569" s="1">
        <v>0.3</v>
      </c>
      <c r="J1569" s="1">
        <v>0.21</v>
      </c>
      <c r="K1569" s="1">
        <v>1436721.0</v>
      </c>
      <c r="L1569" s="1">
        <v>1.976629358E8</v>
      </c>
      <c r="M1569" s="6" t="str">
        <f t="shared" si="2"/>
        <v>0.3</v>
      </c>
      <c r="N1569" s="7" t="str">
        <f t="shared" si="3"/>
        <v>0</v>
      </c>
      <c r="O1569" s="8" t="str">
        <f t="shared" ref="O1569:P1569" si="1572">(O1570*13+M1569)/14</f>
        <v>0.559</v>
      </c>
      <c r="P1569" s="8" t="str">
        <f t="shared" si="1572"/>
        <v>0.440</v>
      </c>
      <c r="Q1569" s="8" t="str">
        <f t="shared" si="5"/>
        <v>1.268</v>
      </c>
      <c r="R1569" s="8" t="str">
        <f t="shared" si="6"/>
        <v>55.916</v>
      </c>
    </row>
    <row r="1570" ht="15.75" customHeight="1">
      <c r="A1570" s="1">
        <v>1568.0</v>
      </c>
      <c r="B1570" s="5" t="s">
        <v>17</v>
      </c>
      <c r="C1570" s="1">
        <v>2.014112E7</v>
      </c>
      <c r="D1570" s="1">
        <v>138.7</v>
      </c>
      <c r="E1570" s="1">
        <v>138.7</v>
      </c>
      <c r="F1570" s="1">
        <v>137.5</v>
      </c>
      <c r="G1570" s="1">
        <v>137.8</v>
      </c>
      <c r="H1570" s="1">
        <v>137.5</v>
      </c>
      <c r="I1570" s="1">
        <v>0.3</v>
      </c>
      <c r="J1570" s="1">
        <v>0.21</v>
      </c>
      <c r="K1570" s="1">
        <v>1765388.0</v>
      </c>
      <c r="L1570" s="1">
        <v>2.438095633E8</v>
      </c>
      <c r="M1570" s="6" t="str">
        <f t="shared" si="2"/>
        <v>0.3</v>
      </c>
      <c r="N1570" s="7" t="str">
        <f t="shared" si="3"/>
        <v>0</v>
      </c>
      <c r="O1570" s="8" t="str">
        <f t="shared" ref="O1570:P1570" si="1573">(O1571*13+M1570)/14</f>
        <v>0.578</v>
      </c>
      <c r="P1570" s="8" t="str">
        <f t="shared" si="1573"/>
        <v>0.474</v>
      </c>
      <c r="Q1570" s="8" t="str">
        <f t="shared" si="5"/>
        <v>1.220</v>
      </c>
      <c r="R1570" s="8" t="str">
        <f t="shared" si="6"/>
        <v>54.950</v>
      </c>
    </row>
    <row r="1571" ht="15.75" customHeight="1">
      <c r="A1571" s="1">
        <v>1569.0</v>
      </c>
      <c r="B1571" s="5" t="s">
        <v>17</v>
      </c>
      <c r="C1571" s="1">
        <v>2.0141119E7</v>
      </c>
      <c r="D1571" s="1">
        <v>138.6</v>
      </c>
      <c r="E1571" s="1">
        <v>138.6</v>
      </c>
      <c r="F1571" s="1">
        <v>137.2</v>
      </c>
      <c r="G1571" s="1">
        <v>137.5</v>
      </c>
      <c r="H1571" s="1">
        <v>138.2</v>
      </c>
      <c r="I1571" s="1">
        <v>-0.7</v>
      </c>
      <c r="J1571" s="1">
        <v>-0.5</v>
      </c>
      <c r="K1571" s="1">
        <v>1926366.0</v>
      </c>
      <c r="L1571" s="1">
        <v>2.654424644E8</v>
      </c>
      <c r="M1571" s="6" t="str">
        <f t="shared" si="2"/>
        <v>0</v>
      </c>
      <c r="N1571" s="7" t="str">
        <f t="shared" si="3"/>
        <v>0.7</v>
      </c>
      <c r="O1571" s="8" t="str">
        <f t="shared" ref="O1571:P1571" si="1574">(O1572*13+M1571)/14</f>
        <v>0.600</v>
      </c>
      <c r="P1571" s="8" t="str">
        <f t="shared" si="1574"/>
        <v>0.511</v>
      </c>
      <c r="Q1571" s="8" t="str">
        <f t="shared" si="5"/>
        <v>1.175</v>
      </c>
      <c r="R1571" s="8" t="str">
        <f t="shared" si="6"/>
        <v>54.014</v>
      </c>
    </row>
    <row r="1572" ht="15.75" customHeight="1">
      <c r="A1572" s="1">
        <v>1570.0</v>
      </c>
      <c r="B1572" s="5" t="s">
        <v>17</v>
      </c>
      <c r="C1572" s="1">
        <v>2.0141118E7</v>
      </c>
      <c r="D1572" s="1">
        <v>139.4</v>
      </c>
      <c r="E1572" s="1">
        <v>140.4</v>
      </c>
      <c r="F1572" s="1">
        <v>138.1</v>
      </c>
      <c r="G1572" s="1">
        <v>138.2</v>
      </c>
      <c r="H1572" s="1">
        <v>139.5</v>
      </c>
      <c r="I1572" s="1">
        <v>-1.3</v>
      </c>
      <c r="J1572" s="1">
        <v>-0.93</v>
      </c>
      <c r="K1572" s="1">
        <v>2360728.0</v>
      </c>
      <c r="L1572" s="1">
        <v>3.287686957E8</v>
      </c>
      <c r="M1572" s="6" t="str">
        <f t="shared" si="2"/>
        <v>0</v>
      </c>
      <c r="N1572" s="7" t="str">
        <f t="shared" si="3"/>
        <v>1.3</v>
      </c>
      <c r="O1572" s="8" t="str">
        <f t="shared" ref="O1572:P1572" si="1575">(O1573*13+M1572)/14</f>
        <v>0.646</v>
      </c>
      <c r="P1572" s="8" t="str">
        <f t="shared" si="1575"/>
        <v>0.496</v>
      </c>
      <c r="Q1572" s="8" t="str">
        <f t="shared" si="5"/>
        <v>1.302</v>
      </c>
      <c r="R1572" s="8" t="str">
        <f t="shared" si="6"/>
        <v>56.560</v>
      </c>
    </row>
    <row r="1573" ht="15.75" customHeight="1">
      <c r="A1573" s="1">
        <v>1571.0</v>
      </c>
      <c r="B1573" s="5" t="s">
        <v>17</v>
      </c>
      <c r="C1573" s="1">
        <v>2.0141117E7</v>
      </c>
      <c r="D1573" s="1">
        <v>142.0</v>
      </c>
      <c r="E1573" s="1">
        <v>142.2</v>
      </c>
      <c r="F1573" s="1">
        <v>139.3</v>
      </c>
      <c r="G1573" s="1">
        <v>139.5</v>
      </c>
      <c r="H1573" s="1">
        <v>140.4</v>
      </c>
      <c r="I1573" s="1">
        <v>-0.9</v>
      </c>
      <c r="J1573" s="1">
        <v>-0.64</v>
      </c>
      <c r="K1573" s="1">
        <v>2206421.0</v>
      </c>
      <c r="L1573" s="1">
        <v>3.094122409E8</v>
      </c>
      <c r="M1573" s="6" t="str">
        <f t="shared" si="2"/>
        <v>0</v>
      </c>
      <c r="N1573" s="7" t="str">
        <f t="shared" si="3"/>
        <v>0.9</v>
      </c>
      <c r="O1573" s="8" t="str">
        <f t="shared" ref="O1573:P1573" si="1576">(O1574*13+M1573)/14</f>
        <v>0.696</v>
      </c>
      <c r="P1573" s="8" t="str">
        <f t="shared" si="1576"/>
        <v>0.434</v>
      </c>
      <c r="Q1573" s="8" t="str">
        <f t="shared" si="5"/>
        <v>1.602</v>
      </c>
      <c r="R1573" s="8" t="str">
        <f t="shared" si="6"/>
        <v>61.564</v>
      </c>
    </row>
    <row r="1574" ht="15.75" customHeight="1">
      <c r="A1574" s="1">
        <v>1572.0</v>
      </c>
      <c r="B1574" s="5" t="s">
        <v>17</v>
      </c>
      <c r="C1574" s="1">
        <v>2.0141114E7</v>
      </c>
      <c r="D1574" s="1">
        <v>140.6</v>
      </c>
      <c r="E1574" s="1">
        <v>141.0</v>
      </c>
      <c r="F1574" s="1">
        <v>139.7</v>
      </c>
      <c r="G1574" s="1">
        <v>140.4</v>
      </c>
      <c r="H1574" s="1">
        <v>139.0</v>
      </c>
      <c r="I1574" s="1">
        <v>1.4</v>
      </c>
      <c r="J1574" s="1">
        <v>1.0</v>
      </c>
      <c r="K1574" s="1">
        <v>2676970.0</v>
      </c>
      <c r="L1574" s="1">
        <v>3.755173738E8</v>
      </c>
      <c r="M1574" s="6" t="str">
        <f t="shared" si="2"/>
        <v>1.4</v>
      </c>
      <c r="N1574" s="7" t="str">
        <f t="shared" si="3"/>
        <v>0</v>
      </c>
      <c r="O1574" s="8" t="str">
        <f t="shared" ref="O1574:P1574" si="1577">(O1575*13+M1574)/14</f>
        <v>0.749</v>
      </c>
      <c r="P1574" s="8" t="str">
        <f t="shared" si="1577"/>
        <v>0.399</v>
      </c>
      <c r="Q1574" s="8" t="str">
        <f t="shared" si="5"/>
        <v>1.880</v>
      </c>
      <c r="R1574" s="8" t="str">
        <f t="shared" si="6"/>
        <v>65.278</v>
      </c>
    </row>
    <row r="1575" ht="15.75" customHeight="1">
      <c r="A1575" s="1">
        <v>1573.0</v>
      </c>
      <c r="B1575" s="5" t="s">
        <v>17</v>
      </c>
      <c r="C1575" s="1">
        <v>2.0141113E7</v>
      </c>
      <c r="D1575" s="1">
        <v>138.7</v>
      </c>
      <c r="E1575" s="1">
        <v>139.3</v>
      </c>
      <c r="F1575" s="1">
        <v>138.0</v>
      </c>
      <c r="G1575" s="1">
        <v>139.0</v>
      </c>
      <c r="H1575" s="1">
        <v>138.1</v>
      </c>
      <c r="I1575" s="1">
        <v>0.9</v>
      </c>
      <c r="J1575" s="1">
        <v>0.65</v>
      </c>
      <c r="K1575" s="1">
        <v>2519811.0</v>
      </c>
      <c r="L1575" s="1">
        <v>3.49438929E8</v>
      </c>
      <c r="M1575" s="6" t="str">
        <f t="shared" si="2"/>
        <v>0.9</v>
      </c>
      <c r="N1575" s="7" t="str">
        <f t="shared" si="3"/>
        <v>0</v>
      </c>
      <c r="O1575" s="8" t="str">
        <f t="shared" ref="O1575:P1575" si="1578">(O1576*13+M1575)/14</f>
        <v>0.699</v>
      </c>
      <c r="P1575" s="8" t="str">
        <f t="shared" si="1578"/>
        <v>0.429</v>
      </c>
      <c r="Q1575" s="8" t="str">
        <f t="shared" si="5"/>
        <v>1.629</v>
      </c>
      <c r="R1575" s="8" t="str">
        <f t="shared" si="6"/>
        <v>61.964</v>
      </c>
    </row>
    <row r="1576" ht="15.75" customHeight="1">
      <c r="A1576" s="1">
        <v>1574.0</v>
      </c>
      <c r="B1576" s="5" t="s">
        <v>17</v>
      </c>
      <c r="C1576" s="1">
        <v>2.0141112E7</v>
      </c>
      <c r="D1576" s="1">
        <v>138.0</v>
      </c>
      <c r="E1576" s="1">
        <v>138.3</v>
      </c>
      <c r="F1576" s="1">
        <v>136.9</v>
      </c>
      <c r="G1576" s="1">
        <v>138.1</v>
      </c>
      <c r="H1576" s="1">
        <v>138.2</v>
      </c>
      <c r="I1576" s="1">
        <v>-0.1</v>
      </c>
      <c r="J1576" s="1">
        <v>-0.07</v>
      </c>
      <c r="K1576" s="1">
        <v>2184447.0</v>
      </c>
      <c r="L1576" s="1">
        <v>3.010454468E8</v>
      </c>
      <c r="M1576" s="6" t="str">
        <f t="shared" si="2"/>
        <v>0</v>
      </c>
      <c r="N1576" s="7" t="str">
        <f t="shared" si="3"/>
        <v>0.1</v>
      </c>
      <c r="O1576" s="8" t="str">
        <f t="shared" ref="O1576:P1576" si="1579">(O1577*13+M1576)/14</f>
        <v>0.684</v>
      </c>
      <c r="P1576" s="8" t="str">
        <f t="shared" si="1579"/>
        <v>0.462</v>
      </c>
      <c r="Q1576" s="8" t="str">
        <f t="shared" si="5"/>
        <v>1.479</v>
      </c>
      <c r="R1576" s="8" t="str">
        <f t="shared" si="6"/>
        <v>59.666</v>
      </c>
    </row>
    <row r="1577" ht="15.75" customHeight="1">
      <c r="A1577" s="1">
        <v>1575.0</v>
      </c>
      <c r="B1577" s="5" t="s">
        <v>17</v>
      </c>
      <c r="C1577" s="1">
        <v>2.0141111E7</v>
      </c>
      <c r="D1577" s="1">
        <v>140.2</v>
      </c>
      <c r="E1577" s="1">
        <v>140.2</v>
      </c>
      <c r="F1577" s="1">
        <v>136.9</v>
      </c>
      <c r="G1577" s="1">
        <v>138.2</v>
      </c>
      <c r="H1577" s="1">
        <v>138.6</v>
      </c>
      <c r="I1577" s="1">
        <v>-0.4</v>
      </c>
      <c r="J1577" s="1">
        <v>-0.28</v>
      </c>
      <c r="K1577" s="1">
        <v>3177763.0</v>
      </c>
      <c r="L1577" s="1">
        <v>4.394708098E8</v>
      </c>
      <c r="M1577" s="6" t="str">
        <f t="shared" si="2"/>
        <v>0</v>
      </c>
      <c r="N1577" s="7" t="str">
        <f t="shared" si="3"/>
        <v>0.4</v>
      </c>
      <c r="O1577" s="8" t="str">
        <f t="shared" ref="O1577:P1577" si="1580">(O1578*13+M1577)/14</f>
        <v>0.736</v>
      </c>
      <c r="P1577" s="8" t="str">
        <f t="shared" si="1580"/>
        <v>0.490</v>
      </c>
      <c r="Q1577" s="8" t="str">
        <f t="shared" si="5"/>
        <v>1.503</v>
      </c>
      <c r="R1577" s="8" t="str">
        <f t="shared" si="6"/>
        <v>60.040</v>
      </c>
    </row>
    <row r="1578" ht="15.75" customHeight="1">
      <c r="A1578" s="1">
        <v>1576.0</v>
      </c>
      <c r="B1578" s="5" t="s">
        <v>17</v>
      </c>
      <c r="C1578" s="1">
        <v>2.014111E7</v>
      </c>
      <c r="D1578" s="1">
        <v>140.0</v>
      </c>
      <c r="E1578" s="1">
        <v>140.5</v>
      </c>
      <c r="F1578" s="1">
        <v>137.8</v>
      </c>
      <c r="G1578" s="1">
        <v>138.6</v>
      </c>
      <c r="H1578" s="1">
        <v>135.3</v>
      </c>
      <c r="I1578" s="1">
        <v>3.3</v>
      </c>
      <c r="J1578" s="1">
        <v>2.43</v>
      </c>
      <c r="K1578" s="1">
        <v>4883858.0</v>
      </c>
      <c r="L1578" s="1">
        <v>6.78980691E8</v>
      </c>
      <c r="M1578" s="6" t="str">
        <f t="shared" si="2"/>
        <v>3.3</v>
      </c>
      <c r="N1578" s="7" t="str">
        <f t="shared" si="3"/>
        <v>0</v>
      </c>
      <c r="O1578" s="8" t="str">
        <f t="shared" ref="O1578:P1578" si="1581">(O1579*13+M1578)/14</f>
        <v>0.793</v>
      </c>
      <c r="P1578" s="8" t="str">
        <f t="shared" si="1581"/>
        <v>0.497</v>
      </c>
      <c r="Q1578" s="8" t="str">
        <f t="shared" si="5"/>
        <v>1.596</v>
      </c>
      <c r="R1578" s="8" t="str">
        <f t="shared" si="6"/>
        <v>61.472</v>
      </c>
    </row>
    <row r="1579" ht="15.75" customHeight="1">
      <c r="A1579" s="1">
        <v>1577.0</v>
      </c>
      <c r="B1579" s="5" t="s">
        <v>17</v>
      </c>
      <c r="C1579" s="1">
        <v>2.0141107E7</v>
      </c>
      <c r="D1579" s="1">
        <v>134.7</v>
      </c>
      <c r="E1579" s="1">
        <v>136.2</v>
      </c>
      <c r="F1579" s="1">
        <v>134.1</v>
      </c>
      <c r="G1579" s="1">
        <v>135.3</v>
      </c>
      <c r="H1579" s="1">
        <v>134.7</v>
      </c>
      <c r="I1579" s="1">
        <v>0.6</v>
      </c>
      <c r="J1579" s="1">
        <v>0.44</v>
      </c>
      <c r="K1579" s="1">
        <v>2116385.0</v>
      </c>
      <c r="L1579" s="1">
        <v>2.857511419E8</v>
      </c>
      <c r="M1579" s="6" t="str">
        <f t="shared" si="2"/>
        <v>0.6</v>
      </c>
      <c r="N1579" s="7" t="str">
        <f t="shared" si="3"/>
        <v>0</v>
      </c>
      <c r="O1579" s="8" t="str">
        <f t="shared" ref="O1579:P1579" si="1582">(O1580*13+M1579)/14</f>
        <v>0.600</v>
      </c>
      <c r="P1579" s="8" t="str">
        <f t="shared" si="1582"/>
        <v>0.535</v>
      </c>
      <c r="Q1579" s="8" t="str">
        <f t="shared" si="5"/>
        <v>1.121</v>
      </c>
      <c r="R1579" s="8" t="str">
        <f t="shared" si="6"/>
        <v>52.859</v>
      </c>
    </row>
    <row r="1580" ht="15.75" customHeight="1">
      <c r="A1580" s="1">
        <v>1578.0</v>
      </c>
      <c r="B1580" s="5" t="s">
        <v>17</v>
      </c>
      <c r="C1580" s="1">
        <v>2.0141106E7</v>
      </c>
      <c r="D1580" s="1">
        <v>135.1</v>
      </c>
      <c r="E1580" s="1">
        <v>136.4</v>
      </c>
      <c r="F1580" s="1">
        <v>134.4</v>
      </c>
      <c r="G1580" s="1">
        <v>134.7</v>
      </c>
      <c r="H1580" s="1">
        <v>134.3</v>
      </c>
      <c r="I1580" s="1">
        <v>0.4</v>
      </c>
      <c r="J1580" s="1">
        <v>0.29</v>
      </c>
      <c r="K1580" s="1">
        <v>2698804.0</v>
      </c>
      <c r="L1580" s="1">
        <v>3.657857795E8</v>
      </c>
      <c r="M1580" s="6" t="str">
        <f t="shared" si="2"/>
        <v>0.4</v>
      </c>
      <c r="N1580" s="7" t="str">
        <f t="shared" si="3"/>
        <v>0</v>
      </c>
      <c r="O1580" s="8" t="str">
        <f t="shared" ref="O1580:P1580" si="1583">(O1581*13+M1580)/14</f>
        <v>0.600</v>
      </c>
      <c r="P1580" s="8" t="str">
        <f t="shared" si="1583"/>
        <v>0.576</v>
      </c>
      <c r="Q1580" s="8" t="str">
        <f t="shared" si="5"/>
        <v>1.041</v>
      </c>
      <c r="R1580" s="8" t="str">
        <f t="shared" si="6"/>
        <v>51.010</v>
      </c>
    </row>
    <row r="1581" ht="15.75" customHeight="1">
      <c r="A1581" s="1">
        <v>1579.0</v>
      </c>
      <c r="B1581" s="5" t="s">
        <v>17</v>
      </c>
      <c r="C1581" s="1">
        <v>2.0141105E7</v>
      </c>
      <c r="D1581" s="1">
        <v>135.5</v>
      </c>
      <c r="E1581" s="1">
        <v>135.5</v>
      </c>
      <c r="F1581" s="1">
        <v>133.6</v>
      </c>
      <c r="G1581" s="1">
        <v>134.3</v>
      </c>
      <c r="H1581" s="1">
        <v>135.5</v>
      </c>
      <c r="I1581" s="1">
        <v>-1.2</v>
      </c>
      <c r="J1581" s="1">
        <v>-0.88</v>
      </c>
      <c r="K1581" s="1">
        <v>3113379.0</v>
      </c>
      <c r="L1581" s="1">
        <v>4.179850535E8</v>
      </c>
      <c r="M1581" s="6" t="str">
        <f t="shared" si="2"/>
        <v>0</v>
      </c>
      <c r="N1581" s="7" t="str">
        <f t="shared" si="3"/>
        <v>1.2</v>
      </c>
      <c r="O1581" s="8" t="str">
        <f t="shared" ref="O1581:P1581" si="1584">(O1582*13+M1581)/14</f>
        <v>0.616</v>
      </c>
      <c r="P1581" s="8" t="str">
        <f t="shared" si="1584"/>
        <v>0.621</v>
      </c>
      <c r="Q1581" s="8" t="str">
        <f t="shared" si="5"/>
        <v>0.992</v>
      </c>
      <c r="R1581" s="8" t="str">
        <f t="shared" si="6"/>
        <v>49.791</v>
      </c>
    </row>
    <row r="1582" ht="15.75" customHeight="1">
      <c r="A1582" s="1">
        <v>1580.0</v>
      </c>
      <c r="B1582" s="5" t="s">
        <v>17</v>
      </c>
      <c r="C1582" s="1">
        <v>2.0141104E7</v>
      </c>
      <c r="D1582" s="1">
        <v>136.5</v>
      </c>
      <c r="E1582" s="1">
        <v>137.9</v>
      </c>
      <c r="F1582" s="1">
        <v>135.0</v>
      </c>
      <c r="G1582" s="1">
        <v>135.5</v>
      </c>
      <c r="H1582" s="1">
        <v>137.8</v>
      </c>
      <c r="I1582" s="1">
        <v>-2.3</v>
      </c>
      <c r="J1582" s="1">
        <v>-1.66</v>
      </c>
      <c r="K1582" s="1">
        <v>4320999.0</v>
      </c>
      <c r="L1582" s="1">
        <v>5.888225503E8</v>
      </c>
      <c r="M1582" s="6" t="str">
        <f t="shared" si="2"/>
        <v>0</v>
      </c>
      <c r="N1582" s="7" t="str">
        <f t="shared" si="3"/>
        <v>2.3</v>
      </c>
      <c r="O1582" s="8" t="str">
        <f t="shared" ref="O1582:P1582" si="1585">(O1583*13+M1582)/14</f>
        <v>0.663</v>
      </c>
      <c r="P1582" s="8" t="str">
        <f t="shared" si="1585"/>
        <v>0.576</v>
      </c>
      <c r="Q1582" s="8" t="str">
        <f t="shared" si="5"/>
        <v>1.151</v>
      </c>
      <c r="R1582" s="8" t="str">
        <f t="shared" si="6"/>
        <v>53.500</v>
      </c>
    </row>
    <row r="1583" ht="15.75" customHeight="1">
      <c r="A1583" s="1">
        <v>1581.0</v>
      </c>
      <c r="B1583" s="5" t="s">
        <v>17</v>
      </c>
      <c r="C1583" s="1">
        <v>2.0141103E7</v>
      </c>
      <c r="D1583" s="1">
        <v>138.2</v>
      </c>
      <c r="E1583" s="1">
        <v>138.6</v>
      </c>
      <c r="F1583" s="1">
        <v>136.0</v>
      </c>
      <c r="G1583" s="1">
        <v>137.8</v>
      </c>
      <c r="H1583" s="1">
        <v>137.6</v>
      </c>
      <c r="I1583" s="1">
        <v>0.2</v>
      </c>
      <c r="J1583" s="1">
        <v>0.14</v>
      </c>
      <c r="K1583" s="1">
        <v>2667208.0</v>
      </c>
      <c r="L1583" s="1">
        <v>3.675760412E8</v>
      </c>
      <c r="M1583" s="6" t="str">
        <f t="shared" si="2"/>
        <v>0.2</v>
      </c>
      <c r="N1583" s="7" t="str">
        <f t="shared" si="3"/>
        <v>0</v>
      </c>
      <c r="O1583" s="8" t="str">
        <f t="shared" ref="O1583:P1583" si="1586">(O1584*13+M1583)/14</f>
        <v>0.714</v>
      </c>
      <c r="P1583" s="8" t="str">
        <f t="shared" si="1586"/>
        <v>0.444</v>
      </c>
      <c r="Q1583" s="8" t="str">
        <f t="shared" si="5"/>
        <v>1.609</v>
      </c>
      <c r="R1583" s="8" t="str">
        <f t="shared" si="6"/>
        <v>61.676</v>
      </c>
    </row>
    <row r="1584" ht="15.75" customHeight="1">
      <c r="A1584" s="1">
        <v>1582.0</v>
      </c>
      <c r="B1584" s="5" t="s">
        <v>17</v>
      </c>
      <c r="C1584" s="1">
        <v>2.0141031E7</v>
      </c>
      <c r="D1584" s="1">
        <v>137.8</v>
      </c>
      <c r="E1584" s="1">
        <v>137.9</v>
      </c>
      <c r="F1584" s="1">
        <v>136.3</v>
      </c>
      <c r="G1584" s="1">
        <v>137.6</v>
      </c>
      <c r="H1584" s="1">
        <v>136.7</v>
      </c>
      <c r="I1584" s="1">
        <v>0.9</v>
      </c>
      <c r="J1584" s="1">
        <v>0.65</v>
      </c>
      <c r="K1584" s="1">
        <v>3308122.0</v>
      </c>
      <c r="L1584" s="1">
        <v>4.534468556E8</v>
      </c>
      <c r="M1584" s="6" t="str">
        <f t="shared" si="2"/>
        <v>0.9</v>
      </c>
      <c r="N1584" s="7" t="str">
        <f t="shared" si="3"/>
        <v>0</v>
      </c>
      <c r="O1584" s="8" t="str">
        <f t="shared" ref="O1584:P1584" si="1587">(O1585*13+M1584)/14</f>
        <v>0.753</v>
      </c>
      <c r="P1584" s="8" t="str">
        <f t="shared" si="1587"/>
        <v>0.478</v>
      </c>
      <c r="Q1584" s="8" t="str">
        <f t="shared" si="5"/>
        <v>1.577</v>
      </c>
      <c r="R1584" s="8" t="str">
        <f t="shared" si="6"/>
        <v>61.197</v>
      </c>
    </row>
    <row r="1585" ht="15.75" customHeight="1">
      <c r="A1585" s="1">
        <v>1583.0</v>
      </c>
      <c r="B1585" s="5" t="s">
        <v>17</v>
      </c>
      <c r="C1585" s="1">
        <v>2.014103E7</v>
      </c>
      <c r="D1585" s="1">
        <v>136.8</v>
      </c>
      <c r="E1585" s="1">
        <v>137.2</v>
      </c>
      <c r="F1585" s="1">
        <v>135.8</v>
      </c>
      <c r="G1585" s="1">
        <v>136.7</v>
      </c>
      <c r="H1585" s="1">
        <v>135.9</v>
      </c>
      <c r="I1585" s="1">
        <v>0.8</v>
      </c>
      <c r="J1585" s="1">
        <v>0.58</v>
      </c>
      <c r="K1585" s="1">
        <v>2615950.0</v>
      </c>
      <c r="L1585" s="1">
        <v>3.572663611E8</v>
      </c>
      <c r="M1585" s="6" t="str">
        <f t="shared" si="2"/>
        <v>0.8</v>
      </c>
      <c r="N1585" s="7" t="str">
        <f t="shared" si="3"/>
        <v>0</v>
      </c>
      <c r="O1585" s="8" t="str">
        <f t="shared" ref="O1585:P1585" si="1588">(O1586*13+M1585)/14</f>
        <v>0.742</v>
      </c>
      <c r="P1585" s="8" t="str">
        <f t="shared" si="1588"/>
        <v>0.515</v>
      </c>
      <c r="Q1585" s="8" t="str">
        <f t="shared" si="5"/>
        <v>1.443</v>
      </c>
      <c r="R1585" s="8" t="str">
        <f t="shared" si="6"/>
        <v>59.060</v>
      </c>
    </row>
    <row r="1586" ht="15.75" customHeight="1">
      <c r="A1586" s="1">
        <v>1584.0</v>
      </c>
      <c r="B1586" s="5" t="s">
        <v>17</v>
      </c>
      <c r="C1586" s="1">
        <v>2.0141029E7</v>
      </c>
      <c r="D1586" s="1">
        <v>135.9</v>
      </c>
      <c r="E1586" s="1">
        <v>136.5</v>
      </c>
      <c r="F1586" s="1">
        <v>134.1</v>
      </c>
      <c r="G1586" s="1">
        <v>135.9</v>
      </c>
      <c r="H1586" s="1">
        <v>134.3</v>
      </c>
      <c r="I1586" s="1">
        <v>1.6</v>
      </c>
      <c r="J1586" s="1">
        <v>1.19</v>
      </c>
      <c r="K1586" s="1">
        <v>3676783.0</v>
      </c>
      <c r="L1586" s="1">
        <v>4.995904019E8</v>
      </c>
      <c r="M1586" s="6" t="str">
        <f t="shared" si="2"/>
        <v>1.6</v>
      </c>
      <c r="N1586" s="7" t="str">
        <f t="shared" si="3"/>
        <v>0</v>
      </c>
      <c r="O1586" s="8" t="str">
        <f t="shared" ref="O1586:P1586" si="1589">(O1587*13+M1586)/14</f>
        <v>0.738</v>
      </c>
      <c r="P1586" s="8" t="str">
        <f t="shared" si="1589"/>
        <v>0.554</v>
      </c>
      <c r="Q1586" s="8" t="str">
        <f t="shared" si="5"/>
        <v>1.332</v>
      </c>
      <c r="R1586" s="8" t="str">
        <f t="shared" si="6"/>
        <v>57.110</v>
      </c>
    </row>
    <row r="1587" ht="15.75" customHeight="1">
      <c r="A1587" s="1">
        <v>1585.0</v>
      </c>
      <c r="B1587" s="5" t="s">
        <v>17</v>
      </c>
      <c r="C1587" s="1">
        <v>2.0141028E7</v>
      </c>
      <c r="D1587" s="1">
        <v>133.0</v>
      </c>
      <c r="E1587" s="1">
        <v>134.6</v>
      </c>
      <c r="F1587" s="1">
        <v>132.3</v>
      </c>
      <c r="G1587" s="1">
        <v>134.3</v>
      </c>
      <c r="H1587" s="1">
        <v>132.6</v>
      </c>
      <c r="I1587" s="1">
        <v>1.7</v>
      </c>
      <c r="J1587" s="1">
        <v>1.28</v>
      </c>
      <c r="K1587" s="1">
        <v>3507352.0</v>
      </c>
      <c r="L1587" s="1">
        <v>4.669986269E8</v>
      </c>
      <c r="M1587" s="6" t="str">
        <f t="shared" si="2"/>
        <v>1.7</v>
      </c>
      <c r="N1587" s="7" t="str">
        <f t="shared" si="3"/>
        <v>0</v>
      </c>
      <c r="O1587" s="8" t="str">
        <f t="shared" ref="O1587:P1587" si="1590">(O1588*13+M1587)/14</f>
        <v>0.671</v>
      </c>
      <c r="P1587" s="8" t="str">
        <f t="shared" si="1590"/>
        <v>0.597</v>
      </c>
      <c r="Q1587" s="8" t="str">
        <f t="shared" si="5"/>
        <v>1.125</v>
      </c>
      <c r="R1587" s="8" t="str">
        <f t="shared" si="6"/>
        <v>52.947</v>
      </c>
    </row>
    <row r="1588" ht="15.75" customHeight="1">
      <c r="A1588" s="1">
        <v>1586.0</v>
      </c>
      <c r="B1588" s="5" t="s">
        <v>17</v>
      </c>
      <c r="C1588" s="1">
        <v>2.0141027E7</v>
      </c>
      <c r="D1588" s="1">
        <v>134.0</v>
      </c>
      <c r="E1588" s="1">
        <v>134.0</v>
      </c>
      <c r="F1588" s="1">
        <v>131.8</v>
      </c>
      <c r="G1588" s="1">
        <v>132.6</v>
      </c>
      <c r="H1588" s="1">
        <v>133.4</v>
      </c>
      <c r="I1588" s="1">
        <v>-0.8</v>
      </c>
      <c r="J1588" s="1">
        <v>-0.59</v>
      </c>
      <c r="K1588" s="1">
        <v>2352511.0</v>
      </c>
      <c r="L1588" s="1">
        <v>3.115567566E8</v>
      </c>
      <c r="M1588" s="6" t="str">
        <f t="shared" si="2"/>
        <v>0</v>
      </c>
      <c r="N1588" s="7" t="str">
        <f t="shared" si="3"/>
        <v>0.8</v>
      </c>
      <c r="O1588" s="8" t="str">
        <f t="shared" ref="O1588:P1588" si="1591">(O1589*13+M1588)/14</f>
        <v>0.592</v>
      </c>
      <c r="P1588" s="8" t="str">
        <f t="shared" si="1591"/>
        <v>0.643</v>
      </c>
      <c r="Q1588" s="8" t="str">
        <f t="shared" si="5"/>
        <v>0.922</v>
      </c>
      <c r="R1588" s="8" t="str">
        <f t="shared" si="6"/>
        <v>47.965</v>
      </c>
    </row>
    <row r="1589" ht="15.75" customHeight="1">
      <c r="A1589" s="1">
        <v>1587.0</v>
      </c>
      <c r="B1589" s="5" t="s">
        <v>17</v>
      </c>
      <c r="C1589" s="1">
        <v>2.0141024E7</v>
      </c>
      <c r="D1589" s="1">
        <v>133.3</v>
      </c>
      <c r="E1589" s="1">
        <v>134.0</v>
      </c>
      <c r="F1589" s="1">
        <v>132.1</v>
      </c>
      <c r="G1589" s="1">
        <v>133.4</v>
      </c>
      <c r="H1589" s="1">
        <v>133.6</v>
      </c>
      <c r="I1589" s="1">
        <v>-0.2</v>
      </c>
      <c r="J1589" s="1">
        <v>-0.14</v>
      </c>
      <c r="K1589" s="1">
        <v>2105138.0</v>
      </c>
      <c r="L1589" s="1">
        <v>2.798002615E8</v>
      </c>
      <c r="M1589" s="6" t="str">
        <f t="shared" si="2"/>
        <v>0</v>
      </c>
      <c r="N1589" s="7" t="str">
        <f t="shared" si="3"/>
        <v>0.2</v>
      </c>
      <c r="O1589" s="8" t="str">
        <f t="shared" ref="O1589:P1589" si="1592">(O1590*13+M1589)/14</f>
        <v>0.638</v>
      </c>
      <c r="P1589" s="8" t="str">
        <f t="shared" si="1592"/>
        <v>0.630</v>
      </c>
      <c r="Q1589" s="8" t="str">
        <f t="shared" si="5"/>
        <v>1.012</v>
      </c>
      <c r="R1589" s="8" t="str">
        <f t="shared" si="6"/>
        <v>50.292</v>
      </c>
    </row>
    <row r="1590" ht="15.75" customHeight="1">
      <c r="A1590" s="1">
        <v>1588.0</v>
      </c>
      <c r="B1590" s="5" t="s">
        <v>17</v>
      </c>
      <c r="C1590" s="1">
        <v>2.0141023E7</v>
      </c>
      <c r="D1590" s="1">
        <v>133.1</v>
      </c>
      <c r="E1590" s="1">
        <v>134.5</v>
      </c>
      <c r="F1590" s="1">
        <v>132.6</v>
      </c>
      <c r="G1590" s="1">
        <v>133.6</v>
      </c>
      <c r="H1590" s="1">
        <v>133.1</v>
      </c>
      <c r="I1590" s="1">
        <v>0.5</v>
      </c>
      <c r="J1590" s="1">
        <v>0.37</v>
      </c>
      <c r="K1590" s="1">
        <v>6053155.0</v>
      </c>
      <c r="L1590" s="1">
        <v>8.069373287E8</v>
      </c>
      <c r="M1590" s="6" t="str">
        <f t="shared" si="2"/>
        <v>0.5</v>
      </c>
      <c r="N1590" s="7" t="str">
        <f t="shared" si="3"/>
        <v>0</v>
      </c>
      <c r="O1590" s="8" t="str">
        <f t="shared" ref="O1590:P1590" si="1593">(O1591*13+M1590)/14</f>
        <v>0.687</v>
      </c>
      <c r="P1590" s="8" t="str">
        <f t="shared" si="1593"/>
        <v>0.664</v>
      </c>
      <c r="Q1590" s="8" t="str">
        <f t="shared" si="5"/>
        <v>1.035</v>
      </c>
      <c r="R1590" s="8" t="str">
        <f t="shared" si="6"/>
        <v>50.865</v>
      </c>
    </row>
    <row r="1591" ht="15.75" customHeight="1">
      <c r="A1591" s="1">
        <v>1589.0</v>
      </c>
      <c r="B1591" s="5" t="s">
        <v>17</v>
      </c>
      <c r="C1591" s="1">
        <v>2.0141022E7</v>
      </c>
      <c r="D1591" s="1">
        <v>131.9</v>
      </c>
      <c r="E1591" s="1">
        <v>133.9</v>
      </c>
      <c r="F1591" s="1">
        <v>131.5</v>
      </c>
      <c r="G1591" s="1">
        <v>133.1</v>
      </c>
      <c r="H1591" s="1">
        <v>130.0</v>
      </c>
      <c r="I1591" s="1">
        <v>3.1</v>
      </c>
      <c r="J1591" s="1">
        <v>2.38</v>
      </c>
      <c r="K1591" s="1">
        <v>6054220.0</v>
      </c>
      <c r="L1591" s="1">
        <v>8.00992947452E8</v>
      </c>
      <c r="M1591" s="6" t="str">
        <f t="shared" si="2"/>
        <v>3.1</v>
      </c>
      <c r="N1591" s="7" t="str">
        <f t="shared" si="3"/>
        <v>0</v>
      </c>
      <c r="O1591" s="8" t="str">
        <f t="shared" ref="O1591:P1591" si="1594">(O1592*13+M1591)/14</f>
        <v>0.701</v>
      </c>
      <c r="P1591" s="8" t="str">
        <f t="shared" si="1594"/>
        <v>0.715</v>
      </c>
      <c r="Q1591" s="8" t="str">
        <f t="shared" si="5"/>
        <v>0.981</v>
      </c>
      <c r="R1591" s="8" t="str">
        <f t="shared" si="6"/>
        <v>49.530</v>
      </c>
    </row>
    <row r="1592" ht="15.75" customHeight="1">
      <c r="A1592" s="1">
        <v>1590.0</v>
      </c>
      <c r="B1592" s="5" t="s">
        <v>17</v>
      </c>
      <c r="C1592" s="1">
        <v>2.0141021E7</v>
      </c>
      <c r="D1592" s="1">
        <v>130.9</v>
      </c>
      <c r="E1592" s="1">
        <v>131.5</v>
      </c>
      <c r="F1592" s="1">
        <v>129.0</v>
      </c>
      <c r="G1592" s="1">
        <v>130.0</v>
      </c>
      <c r="H1592" s="1">
        <v>129.9</v>
      </c>
      <c r="I1592" s="1">
        <v>0.1</v>
      </c>
      <c r="J1592" s="1">
        <v>0.07</v>
      </c>
      <c r="K1592" s="1">
        <v>4002395.0</v>
      </c>
      <c r="L1592" s="1">
        <v>5.21012986983E8</v>
      </c>
      <c r="M1592" s="6" t="str">
        <f t="shared" si="2"/>
        <v>0.1</v>
      </c>
      <c r="N1592" s="7" t="str">
        <f t="shared" si="3"/>
        <v>0</v>
      </c>
      <c r="O1592" s="8" t="str">
        <f t="shared" ref="O1592:P1592" si="1595">(O1593*13+M1592)/14</f>
        <v>0.517</v>
      </c>
      <c r="P1592" s="8" t="str">
        <f t="shared" si="1595"/>
        <v>0.770</v>
      </c>
      <c r="Q1592" s="8" t="str">
        <f t="shared" si="5"/>
        <v>0.672</v>
      </c>
      <c r="R1592" s="8" t="str">
        <f t="shared" si="6"/>
        <v>40.175</v>
      </c>
    </row>
    <row r="1593" ht="15.75" customHeight="1">
      <c r="A1593" s="1">
        <v>1591.0</v>
      </c>
      <c r="B1593" s="5" t="s">
        <v>17</v>
      </c>
      <c r="C1593" s="1">
        <v>2.014102E7</v>
      </c>
      <c r="D1593" s="1">
        <v>131.3</v>
      </c>
      <c r="E1593" s="1">
        <v>132.0</v>
      </c>
      <c r="F1593" s="1">
        <v>129.6</v>
      </c>
      <c r="G1593" s="1">
        <v>129.9</v>
      </c>
      <c r="H1593" s="1">
        <v>131.0</v>
      </c>
      <c r="I1593" s="1">
        <v>-1.1</v>
      </c>
      <c r="J1593" s="1">
        <v>-0.83</v>
      </c>
      <c r="K1593" s="1">
        <v>1873437.0</v>
      </c>
      <c r="L1593" s="1">
        <v>2.443034839E8</v>
      </c>
      <c r="M1593" s="6" t="str">
        <f t="shared" si="2"/>
        <v>0</v>
      </c>
      <c r="N1593" s="7" t="str">
        <f t="shared" si="3"/>
        <v>1.1</v>
      </c>
      <c r="O1593" s="8" t="str">
        <f t="shared" ref="O1593:P1593" si="1596">(O1594*13+M1593)/14</f>
        <v>0.549</v>
      </c>
      <c r="P1593" s="8" t="str">
        <f t="shared" si="1596"/>
        <v>0.829</v>
      </c>
      <c r="Q1593" s="8" t="str">
        <f t="shared" si="5"/>
        <v>0.662</v>
      </c>
      <c r="R1593" s="8" t="str">
        <f t="shared" si="6"/>
        <v>39.841</v>
      </c>
    </row>
    <row r="1594" ht="15.75" customHeight="1">
      <c r="A1594" s="1">
        <v>1592.0</v>
      </c>
      <c r="B1594" s="5" t="s">
        <v>17</v>
      </c>
      <c r="C1594" s="1">
        <v>2.0141017E7</v>
      </c>
      <c r="D1594" s="1">
        <v>131.8</v>
      </c>
      <c r="E1594" s="1">
        <v>132.0</v>
      </c>
      <c r="F1594" s="1">
        <v>130.0</v>
      </c>
      <c r="G1594" s="1">
        <v>131.0</v>
      </c>
      <c r="H1594" s="1">
        <v>129.3</v>
      </c>
      <c r="I1594" s="1">
        <v>1.7</v>
      </c>
      <c r="J1594" s="1">
        <v>1.31</v>
      </c>
      <c r="K1594" s="1">
        <v>3842193.0</v>
      </c>
      <c r="L1594" s="1">
        <v>5.037068318E8</v>
      </c>
      <c r="M1594" s="6" t="str">
        <f t="shared" si="2"/>
        <v>1.7</v>
      </c>
      <c r="N1594" s="7" t="str">
        <f t="shared" si="3"/>
        <v>0</v>
      </c>
      <c r="O1594" s="8" t="str">
        <f t="shared" ref="O1594:P1594" si="1597">(O1595*13+M1594)/14</f>
        <v>0.591</v>
      </c>
      <c r="P1594" s="8" t="str">
        <f t="shared" si="1597"/>
        <v>0.808</v>
      </c>
      <c r="Q1594" s="8" t="str">
        <f t="shared" si="5"/>
        <v>0.732</v>
      </c>
      <c r="R1594" s="8" t="str">
        <f t="shared" si="6"/>
        <v>42.250</v>
      </c>
    </row>
    <row r="1595" ht="15.75" customHeight="1">
      <c r="A1595" s="1">
        <v>1593.0</v>
      </c>
      <c r="B1595" s="5" t="s">
        <v>17</v>
      </c>
      <c r="C1595" s="1">
        <v>2.0141016E7</v>
      </c>
      <c r="D1595" s="1">
        <v>129.8</v>
      </c>
      <c r="E1595" s="1">
        <v>130.8</v>
      </c>
      <c r="F1595" s="1">
        <v>129.0</v>
      </c>
      <c r="G1595" s="1">
        <v>129.3</v>
      </c>
      <c r="H1595" s="1">
        <v>131.7</v>
      </c>
      <c r="I1595" s="1">
        <v>-2.4</v>
      </c>
      <c r="J1595" s="1">
        <v>-1.82</v>
      </c>
      <c r="K1595" s="1">
        <v>3659049.0</v>
      </c>
      <c r="L1595" s="1">
        <v>4.761515561E8</v>
      </c>
      <c r="M1595" s="6" t="str">
        <f t="shared" si="2"/>
        <v>0</v>
      </c>
      <c r="N1595" s="7" t="str">
        <f t="shared" si="3"/>
        <v>2.4</v>
      </c>
      <c r="O1595" s="8" t="str">
        <f t="shared" ref="O1595:P1595" si="1598">(O1596*13+M1595)/14</f>
        <v>0.506</v>
      </c>
      <c r="P1595" s="8" t="str">
        <f t="shared" si="1598"/>
        <v>0.870</v>
      </c>
      <c r="Q1595" s="8" t="str">
        <f t="shared" si="5"/>
        <v>0.581</v>
      </c>
      <c r="R1595" s="8" t="str">
        <f t="shared" si="6"/>
        <v>36.762</v>
      </c>
    </row>
    <row r="1596" ht="15.75" customHeight="1">
      <c r="A1596" s="1">
        <v>1594.0</v>
      </c>
      <c r="B1596" s="5" t="s">
        <v>17</v>
      </c>
      <c r="C1596" s="1">
        <v>2.0141015E7</v>
      </c>
      <c r="D1596" s="1">
        <v>132.7</v>
      </c>
      <c r="E1596" s="1">
        <v>132.8</v>
      </c>
      <c r="F1596" s="1">
        <v>131.3</v>
      </c>
      <c r="G1596" s="1">
        <v>131.7</v>
      </c>
      <c r="H1596" s="1">
        <v>131.1</v>
      </c>
      <c r="I1596" s="1">
        <v>0.6</v>
      </c>
      <c r="J1596" s="1">
        <v>0.45</v>
      </c>
      <c r="K1596" s="1">
        <v>2022543.0</v>
      </c>
      <c r="L1596" s="1">
        <v>2.670764239E8</v>
      </c>
      <c r="M1596" s="6" t="str">
        <f t="shared" si="2"/>
        <v>0.6</v>
      </c>
      <c r="N1596" s="7" t="str">
        <f t="shared" si="3"/>
        <v>0</v>
      </c>
      <c r="O1596" s="8" t="str">
        <f t="shared" ref="O1596:P1596" si="1599">(O1597*13+M1596)/14</f>
        <v>0.545</v>
      </c>
      <c r="P1596" s="8" t="str">
        <f t="shared" si="1599"/>
        <v>0.752</v>
      </c>
      <c r="Q1596" s="8" t="str">
        <f t="shared" si="5"/>
        <v>0.724</v>
      </c>
      <c r="R1596" s="8" t="str">
        <f t="shared" si="6"/>
        <v>41.994</v>
      </c>
    </row>
    <row r="1597" ht="15.75" customHeight="1">
      <c r="A1597" s="1">
        <v>1595.0</v>
      </c>
      <c r="B1597" s="5" t="s">
        <v>17</v>
      </c>
      <c r="C1597" s="1">
        <v>2.0141014E7</v>
      </c>
      <c r="D1597" s="1">
        <v>130.9</v>
      </c>
      <c r="E1597" s="1">
        <v>133.2</v>
      </c>
      <c r="F1597" s="1">
        <v>130.5</v>
      </c>
      <c r="G1597" s="1">
        <v>131.1</v>
      </c>
      <c r="H1597" s="1">
        <v>130.9</v>
      </c>
      <c r="I1597" s="1">
        <v>0.2</v>
      </c>
      <c r="J1597" s="1">
        <v>0.15</v>
      </c>
      <c r="K1597" s="1">
        <v>3180794.0</v>
      </c>
      <c r="L1597" s="1">
        <v>4.191159361E8</v>
      </c>
      <c r="M1597" s="6" t="str">
        <f t="shared" si="2"/>
        <v>0.2</v>
      </c>
      <c r="N1597" s="7" t="str">
        <f t="shared" si="3"/>
        <v>0</v>
      </c>
      <c r="O1597" s="8" t="str">
        <f t="shared" ref="O1597:P1597" si="1600">(O1598*13+M1597)/14</f>
        <v>0.540</v>
      </c>
      <c r="P1597" s="8" t="str">
        <f t="shared" si="1600"/>
        <v>0.810</v>
      </c>
      <c r="Q1597" s="8" t="str">
        <f t="shared" si="5"/>
        <v>0.667</v>
      </c>
      <c r="R1597" s="8" t="str">
        <f t="shared" si="6"/>
        <v>40.012</v>
      </c>
    </row>
    <row r="1598" ht="15.75" customHeight="1">
      <c r="A1598" s="1">
        <v>1596.0</v>
      </c>
      <c r="B1598" s="5" t="s">
        <v>17</v>
      </c>
      <c r="C1598" s="1">
        <v>2.0141013E7</v>
      </c>
      <c r="D1598" s="1">
        <v>132.9</v>
      </c>
      <c r="E1598" s="1">
        <v>132.9</v>
      </c>
      <c r="F1598" s="1">
        <v>129.6</v>
      </c>
      <c r="G1598" s="1">
        <v>130.9</v>
      </c>
      <c r="H1598" s="1">
        <v>130.5</v>
      </c>
      <c r="I1598" s="1">
        <v>0.4</v>
      </c>
      <c r="J1598" s="1">
        <v>0.3</v>
      </c>
      <c r="K1598" s="1">
        <v>3634323.0</v>
      </c>
      <c r="L1598" s="1">
        <v>4.755451203E8</v>
      </c>
      <c r="M1598" s="6" t="str">
        <f t="shared" si="2"/>
        <v>0.4</v>
      </c>
      <c r="N1598" s="7" t="str">
        <f t="shared" si="3"/>
        <v>0</v>
      </c>
      <c r="O1598" s="8" t="str">
        <f t="shared" ref="O1598:P1598" si="1601">(O1599*13+M1598)/14</f>
        <v>0.567</v>
      </c>
      <c r="P1598" s="8" t="str">
        <f t="shared" si="1601"/>
        <v>0.873</v>
      </c>
      <c r="Q1598" s="8" t="str">
        <f t="shared" si="5"/>
        <v>0.649</v>
      </c>
      <c r="R1598" s="8" t="str">
        <f t="shared" si="6"/>
        <v>39.370</v>
      </c>
    </row>
    <row r="1599" ht="15.75" customHeight="1">
      <c r="A1599" s="1">
        <v>1597.0</v>
      </c>
      <c r="B1599" s="5" t="s">
        <v>17</v>
      </c>
      <c r="C1599" s="1">
        <v>2.014101E7</v>
      </c>
      <c r="D1599" s="1">
        <v>131.2</v>
      </c>
      <c r="E1599" s="1">
        <v>132.0</v>
      </c>
      <c r="F1599" s="1">
        <v>130.1</v>
      </c>
      <c r="G1599" s="1">
        <v>130.5</v>
      </c>
      <c r="H1599" s="1">
        <v>132.4</v>
      </c>
      <c r="I1599" s="1">
        <v>-1.9</v>
      </c>
      <c r="J1599" s="1">
        <v>-1.43</v>
      </c>
      <c r="K1599" s="1">
        <v>2046794.0</v>
      </c>
      <c r="L1599" s="1">
        <v>2.678809135E8</v>
      </c>
      <c r="M1599" s="6" t="str">
        <f t="shared" si="2"/>
        <v>0</v>
      </c>
      <c r="N1599" s="7" t="str">
        <f t="shared" si="3"/>
        <v>1.9</v>
      </c>
      <c r="O1599" s="8" t="str">
        <f t="shared" ref="O1599:P1599" si="1602">(O1600*13+M1599)/14</f>
        <v>0.579</v>
      </c>
      <c r="P1599" s="8" t="str">
        <f t="shared" si="1602"/>
        <v>0.940</v>
      </c>
      <c r="Q1599" s="8" t="str">
        <f t="shared" si="5"/>
        <v>0.617</v>
      </c>
      <c r="R1599" s="8" t="str">
        <f t="shared" si="6"/>
        <v>38.143</v>
      </c>
    </row>
    <row r="1600" ht="15.75" customHeight="1">
      <c r="A1600" s="1">
        <v>1598.0</v>
      </c>
      <c r="B1600" s="5" t="s">
        <v>17</v>
      </c>
      <c r="C1600" s="1">
        <v>2.0141009E7</v>
      </c>
      <c r="D1600" s="1">
        <v>132.5</v>
      </c>
      <c r="E1600" s="1">
        <v>132.9</v>
      </c>
      <c r="F1600" s="1">
        <v>131.3</v>
      </c>
      <c r="G1600" s="1">
        <v>132.4</v>
      </c>
      <c r="H1600" s="1">
        <v>130.7</v>
      </c>
      <c r="I1600" s="1">
        <v>1.7</v>
      </c>
      <c r="J1600" s="1">
        <v>1.3</v>
      </c>
      <c r="K1600" s="1">
        <v>2178351.0</v>
      </c>
      <c r="L1600" s="1">
        <v>2.881008054E8</v>
      </c>
      <c r="M1600" s="6" t="str">
        <f t="shared" si="2"/>
        <v>1.7</v>
      </c>
      <c r="N1600" s="7" t="str">
        <f t="shared" si="3"/>
        <v>0</v>
      </c>
      <c r="O1600" s="8" t="str">
        <f t="shared" ref="O1600:P1600" si="1603">(O1601*13+M1600)/14</f>
        <v>0.624</v>
      </c>
      <c r="P1600" s="8" t="str">
        <f t="shared" si="1603"/>
        <v>0.866</v>
      </c>
      <c r="Q1600" s="8" t="str">
        <f t="shared" si="5"/>
        <v>0.721</v>
      </c>
      <c r="R1600" s="8" t="str">
        <f t="shared" si="6"/>
        <v>41.884</v>
      </c>
    </row>
    <row r="1601" ht="15.75" customHeight="1">
      <c r="A1601" s="1">
        <v>1599.0</v>
      </c>
      <c r="B1601" s="5" t="s">
        <v>17</v>
      </c>
      <c r="C1601" s="1">
        <v>2.0141008E7</v>
      </c>
      <c r="D1601" s="1">
        <v>132.0</v>
      </c>
      <c r="E1601" s="1">
        <v>132.3</v>
      </c>
      <c r="F1601" s="1">
        <v>130.5</v>
      </c>
      <c r="G1601" s="1">
        <v>130.7</v>
      </c>
      <c r="H1601" s="1">
        <v>132.4</v>
      </c>
      <c r="I1601" s="1">
        <v>-1.7</v>
      </c>
      <c r="J1601" s="1">
        <v>-1.28</v>
      </c>
      <c r="K1601" s="1">
        <v>2694772.0</v>
      </c>
      <c r="L1601" s="1">
        <v>3.52957552E8</v>
      </c>
      <c r="M1601" s="6" t="str">
        <f t="shared" si="2"/>
        <v>0</v>
      </c>
      <c r="N1601" s="7" t="str">
        <f t="shared" si="3"/>
        <v>1.7</v>
      </c>
      <c r="O1601" s="8" t="str">
        <f t="shared" ref="O1601:P1601" si="1604">(O1602*13+M1601)/14</f>
        <v>0.541</v>
      </c>
      <c r="P1601" s="8" t="str">
        <f t="shared" si="1604"/>
        <v>0.933</v>
      </c>
      <c r="Q1601" s="8" t="str">
        <f t="shared" si="5"/>
        <v>0.580</v>
      </c>
      <c r="R1601" s="8" t="str">
        <f t="shared" si="6"/>
        <v>36.728</v>
      </c>
    </row>
    <row r="1602" ht="15.75" customHeight="1">
      <c r="A1602" s="1">
        <v>1600.0</v>
      </c>
      <c r="B1602" s="5" t="s">
        <v>17</v>
      </c>
      <c r="C1602" s="1">
        <v>2.0141007E7</v>
      </c>
      <c r="D1602" s="1">
        <v>132.3</v>
      </c>
      <c r="E1602" s="1">
        <v>133.0</v>
      </c>
      <c r="F1602" s="1">
        <v>132.0</v>
      </c>
      <c r="G1602" s="1">
        <v>132.4</v>
      </c>
      <c r="H1602" s="1">
        <v>131.0</v>
      </c>
      <c r="I1602" s="1">
        <v>1.4</v>
      </c>
      <c r="J1602" s="1">
        <v>1.06</v>
      </c>
      <c r="K1602" s="1">
        <v>4302030.0</v>
      </c>
      <c r="L1602" s="1">
        <v>5.696131969E8</v>
      </c>
      <c r="M1602" s="6" t="str">
        <f t="shared" si="2"/>
        <v>1.4</v>
      </c>
      <c r="N1602" s="7" t="str">
        <f t="shared" si="3"/>
        <v>0</v>
      </c>
      <c r="O1602" s="8" t="str">
        <f t="shared" ref="O1602:P1602" si="1605">(O1603*13+M1602)/14</f>
        <v>0.583</v>
      </c>
      <c r="P1602" s="8" t="str">
        <f t="shared" si="1605"/>
        <v>0.873</v>
      </c>
      <c r="Q1602" s="8" t="str">
        <f t="shared" si="5"/>
        <v>0.667</v>
      </c>
      <c r="R1602" s="8" t="str">
        <f t="shared" si="6"/>
        <v>40.025</v>
      </c>
    </row>
    <row r="1603" ht="15.75" customHeight="1">
      <c r="A1603" s="1">
        <v>1601.0</v>
      </c>
      <c r="B1603" s="5" t="s">
        <v>17</v>
      </c>
      <c r="C1603" s="1">
        <v>2.0141006E7</v>
      </c>
      <c r="D1603" s="1">
        <v>129.3</v>
      </c>
      <c r="E1603" s="1">
        <v>131.6</v>
      </c>
      <c r="F1603" s="1">
        <v>128.6</v>
      </c>
      <c r="G1603" s="1">
        <v>131.0</v>
      </c>
      <c r="H1603" s="1">
        <v>128.1</v>
      </c>
      <c r="I1603" s="1">
        <v>2.9</v>
      </c>
      <c r="J1603" s="1">
        <v>2.26</v>
      </c>
      <c r="K1603" s="1">
        <v>5734813.0</v>
      </c>
      <c r="L1603" s="1">
        <v>7.493454285E8</v>
      </c>
      <c r="M1603" s="6" t="str">
        <f t="shared" si="2"/>
        <v>2.9</v>
      </c>
      <c r="N1603" s="7" t="str">
        <f t="shared" si="3"/>
        <v>0</v>
      </c>
      <c r="O1603" s="8" t="str">
        <f t="shared" ref="O1603:P1603" si="1606">(O1604*13+M1603)/14</f>
        <v>0.520</v>
      </c>
      <c r="P1603" s="8" t="str">
        <f t="shared" si="1606"/>
        <v>0.941</v>
      </c>
      <c r="Q1603" s="8" t="str">
        <f t="shared" si="5"/>
        <v>0.553</v>
      </c>
      <c r="R1603" s="8" t="str">
        <f t="shared" si="6"/>
        <v>35.604</v>
      </c>
    </row>
    <row r="1604" ht="15.75" customHeight="1">
      <c r="A1604" s="1">
        <v>1602.0</v>
      </c>
      <c r="B1604" s="5" t="s">
        <v>17</v>
      </c>
      <c r="C1604" s="1">
        <v>2.0141003E7</v>
      </c>
      <c r="D1604" s="1">
        <v>126.0</v>
      </c>
      <c r="E1604" s="1">
        <v>128.6</v>
      </c>
      <c r="F1604" s="1">
        <v>125.0</v>
      </c>
      <c r="G1604" s="1">
        <v>128.1</v>
      </c>
      <c r="H1604" s="1">
        <v>127.9</v>
      </c>
      <c r="I1604" s="1">
        <v>0.2</v>
      </c>
      <c r="J1604" s="1">
        <v>0.15</v>
      </c>
      <c r="K1604" s="1">
        <v>8077640.0</v>
      </c>
      <c r="L1604" s="1">
        <v>1.0225718283E9</v>
      </c>
      <c r="M1604" s="6" t="str">
        <f t="shared" si="2"/>
        <v>0.2</v>
      </c>
      <c r="N1604" s="7" t="str">
        <f t="shared" si="3"/>
        <v>0</v>
      </c>
      <c r="O1604" s="8" t="str">
        <f t="shared" ref="O1604:P1604" si="1607">(O1605*13+M1604)/14</f>
        <v>0.337</v>
      </c>
      <c r="P1604" s="8" t="str">
        <f t="shared" si="1607"/>
        <v>1.013</v>
      </c>
      <c r="Q1604" s="8" t="str">
        <f t="shared" si="5"/>
        <v>0.333</v>
      </c>
      <c r="R1604" s="8" t="str">
        <f t="shared" si="6"/>
        <v>24.963</v>
      </c>
    </row>
    <row r="1605" ht="15.75" customHeight="1">
      <c r="A1605" s="1">
        <v>1603.0</v>
      </c>
      <c r="B1605" s="5" t="s">
        <v>17</v>
      </c>
      <c r="C1605" s="1">
        <v>2.014093E7</v>
      </c>
      <c r="D1605" s="1">
        <v>128.0</v>
      </c>
      <c r="E1605" s="1">
        <v>128.5</v>
      </c>
      <c r="F1605" s="1">
        <v>125.0</v>
      </c>
      <c r="G1605" s="1">
        <v>127.9</v>
      </c>
      <c r="H1605" s="1">
        <v>129.7</v>
      </c>
      <c r="I1605" s="1">
        <v>-1.8</v>
      </c>
      <c r="J1605" s="1">
        <v>-1.38</v>
      </c>
      <c r="K1605" s="1">
        <v>8583777.0</v>
      </c>
      <c r="L1605" s="1">
        <v>1.0868852662E9</v>
      </c>
      <c r="M1605" s="6" t="str">
        <f t="shared" si="2"/>
        <v>0</v>
      </c>
      <c r="N1605" s="7" t="str">
        <f t="shared" si="3"/>
        <v>1.8</v>
      </c>
      <c r="O1605" s="8" t="str">
        <f t="shared" ref="O1605:P1605" si="1608">(O1606*13+M1605)/14</f>
        <v>0.348</v>
      </c>
      <c r="P1605" s="8" t="str">
        <f t="shared" si="1608"/>
        <v>1.091</v>
      </c>
      <c r="Q1605" s="8" t="str">
        <f t="shared" si="5"/>
        <v>0.319</v>
      </c>
      <c r="R1605" s="8" t="str">
        <f t="shared" si="6"/>
        <v>24.161</v>
      </c>
    </row>
    <row r="1606" ht="15.75" customHeight="1">
      <c r="A1606" s="1">
        <v>1604.0</v>
      </c>
      <c r="B1606" s="5" t="s">
        <v>17</v>
      </c>
      <c r="C1606" s="1">
        <v>2.0140929E7</v>
      </c>
      <c r="D1606" s="1">
        <v>133.3</v>
      </c>
      <c r="E1606" s="1">
        <v>133.3</v>
      </c>
      <c r="F1606" s="1">
        <v>129.6</v>
      </c>
      <c r="G1606" s="1">
        <v>129.7</v>
      </c>
      <c r="H1606" s="1">
        <v>134.7</v>
      </c>
      <c r="I1606" s="1">
        <v>-5.0</v>
      </c>
      <c r="J1606" s="1">
        <v>-3.71</v>
      </c>
      <c r="K1606" s="1">
        <v>6832945.0</v>
      </c>
      <c r="L1606" s="1">
        <v>8.906663261E8</v>
      </c>
      <c r="M1606" s="6" t="str">
        <f t="shared" si="2"/>
        <v>0</v>
      </c>
      <c r="N1606" s="7" t="str">
        <f t="shared" si="3"/>
        <v>5</v>
      </c>
      <c r="O1606" s="8" t="str">
        <f t="shared" ref="O1606:P1606" si="1609">(O1607*13+M1606)/14</f>
        <v>0.374</v>
      </c>
      <c r="P1606" s="8" t="str">
        <f t="shared" si="1609"/>
        <v>1.036</v>
      </c>
      <c r="Q1606" s="8" t="str">
        <f t="shared" si="5"/>
        <v>0.361</v>
      </c>
      <c r="R1606" s="8" t="str">
        <f t="shared" si="6"/>
        <v>26.532</v>
      </c>
    </row>
    <row r="1607" ht="15.75" customHeight="1">
      <c r="A1607" s="1">
        <v>1605.0</v>
      </c>
      <c r="B1607" s="5" t="s">
        <v>17</v>
      </c>
      <c r="C1607" s="1">
        <v>2.0140926E7</v>
      </c>
      <c r="D1607" s="1">
        <v>134.3</v>
      </c>
      <c r="E1607" s="1">
        <v>135.5</v>
      </c>
      <c r="F1607" s="1">
        <v>134.1</v>
      </c>
      <c r="G1607" s="1">
        <v>134.7</v>
      </c>
      <c r="H1607" s="1">
        <v>135.6</v>
      </c>
      <c r="I1607" s="1">
        <v>-0.9</v>
      </c>
      <c r="J1607" s="1">
        <v>-0.66</v>
      </c>
      <c r="K1607" s="1">
        <v>2045919.0</v>
      </c>
      <c r="L1607" s="1">
        <v>2.751960004E8</v>
      </c>
      <c r="M1607" s="6" t="str">
        <f t="shared" si="2"/>
        <v>0</v>
      </c>
      <c r="N1607" s="7" t="str">
        <f t="shared" si="3"/>
        <v>0.9</v>
      </c>
      <c r="O1607" s="8" t="str">
        <f t="shared" ref="O1607:P1607" si="1610">(O1608*13+M1607)/14</f>
        <v>0.403</v>
      </c>
      <c r="P1607" s="8" t="str">
        <f t="shared" si="1610"/>
        <v>0.732</v>
      </c>
      <c r="Q1607" s="8" t="str">
        <f t="shared" si="5"/>
        <v>0.551</v>
      </c>
      <c r="R1607" s="8" t="str">
        <f t="shared" si="6"/>
        <v>35.526</v>
      </c>
    </row>
    <row r="1608" ht="15.75" customHeight="1">
      <c r="A1608" s="1">
        <v>1606.0</v>
      </c>
      <c r="B1608" s="5" t="s">
        <v>17</v>
      </c>
      <c r="C1608" s="1">
        <v>2.0140925E7</v>
      </c>
      <c r="D1608" s="1">
        <v>136.8</v>
      </c>
      <c r="E1608" s="1">
        <v>136.9</v>
      </c>
      <c r="F1608" s="1">
        <v>135.1</v>
      </c>
      <c r="G1608" s="1">
        <v>135.6</v>
      </c>
      <c r="H1608" s="1">
        <v>135.2</v>
      </c>
      <c r="I1608" s="1">
        <v>0.4</v>
      </c>
      <c r="J1608" s="1">
        <v>0.29</v>
      </c>
      <c r="K1608" s="1">
        <v>2441829.0</v>
      </c>
      <c r="L1608" s="1">
        <v>3.319310341E8</v>
      </c>
      <c r="M1608" s="6" t="str">
        <f t="shared" si="2"/>
        <v>0.4</v>
      </c>
      <c r="N1608" s="7" t="str">
        <f t="shared" si="3"/>
        <v>0</v>
      </c>
      <c r="O1608" s="8" t="str">
        <f t="shared" ref="O1608:P1608" si="1611">(O1609*13+M1608)/14</f>
        <v>0.434</v>
      </c>
      <c r="P1608" s="8" t="str">
        <f t="shared" si="1611"/>
        <v>0.719</v>
      </c>
      <c r="Q1608" s="8" t="str">
        <f t="shared" si="5"/>
        <v>0.604</v>
      </c>
      <c r="R1608" s="8" t="str">
        <f t="shared" si="6"/>
        <v>37.660</v>
      </c>
    </row>
    <row r="1609" ht="15.75" customHeight="1">
      <c r="A1609" s="1">
        <v>1607.0</v>
      </c>
      <c r="B1609" s="5" t="s">
        <v>17</v>
      </c>
      <c r="C1609" s="1">
        <v>2.0140924E7</v>
      </c>
      <c r="D1609" s="1">
        <v>134.9</v>
      </c>
      <c r="E1609" s="1">
        <v>135.8</v>
      </c>
      <c r="F1609" s="1">
        <v>134.5</v>
      </c>
      <c r="G1609" s="1">
        <v>135.2</v>
      </c>
      <c r="H1609" s="1">
        <v>134.7</v>
      </c>
      <c r="I1609" s="1">
        <v>0.5</v>
      </c>
      <c r="J1609" s="1">
        <v>0.37</v>
      </c>
      <c r="K1609" s="1">
        <v>2346856.0</v>
      </c>
      <c r="L1609" s="1">
        <v>3.175343209E8</v>
      </c>
      <c r="M1609" s="6" t="str">
        <f t="shared" si="2"/>
        <v>0.5</v>
      </c>
      <c r="N1609" s="7" t="str">
        <f t="shared" si="3"/>
        <v>0</v>
      </c>
      <c r="O1609" s="8" t="str">
        <f t="shared" ref="O1609:P1609" si="1612">(O1610*13+M1609)/14</f>
        <v>0.437</v>
      </c>
      <c r="P1609" s="8" t="str">
        <f t="shared" si="1612"/>
        <v>0.774</v>
      </c>
      <c r="Q1609" s="8" t="str">
        <f t="shared" si="5"/>
        <v>0.564</v>
      </c>
      <c r="R1609" s="8" t="str">
        <f t="shared" si="6"/>
        <v>36.075</v>
      </c>
    </row>
    <row r="1610" ht="15.75" customHeight="1">
      <c r="A1610" s="1">
        <v>1608.0</v>
      </c>
      <c r="B1610" s="5" t="s">
        <v>17</v>
      </c>
      <c r="C1610" s="1">
        <v>2.0140923E7</v>
      </c>
      <c r="D1610" s="1">
        <v>135.2</v>
      </c>
      <c r="E1610" s="1">
        <v>135.3</v>
      </c>
      <c r="F1610" s="1">
        <v>133.2</v>
      </c>
      <c r="G1610" s="1">
        <v>134.7</v>
      </c>
      <c r="H1610" s="1">
        <v>135.2</v>
      </c>
      <c r="I1610" s="1">
        <v>-0.5</v>
      </c>
      <c r="J1610" s="1">
        <v>-0.36</v>
      </c>
      <c r="K1610" s="1">
        <v>3155404.0</v>
      </c>
      <c r="L1610" s="1">
        <v>4.24564001E8</v>
      </c>
      <c r="M1610" s="6" t="str">
        <f t="shared" si="2"/>
        <v>0</v>
      </c>
      <c r="N1610" s="7" t="str">
        <f t="shared" si="3"/>
        <v>0.5</v>
      </c>
      <c r="O1610" s="8" t="str">
        <f t="shared" ref="O1610:P1610" si="1613">(O1611*13+M1610)/14</f>
        <v>0.432</v>
      </c>
      <c r="P1610" s="8" t="str">
        <f t="shared" si="1613"/>
        <v>0.833</v>
      </c>
      <c r="Q1610" s="8" t="str">
        <f t="shared" si="5"/>
        <v>0.518</v>
      </c>
      <c r="R1610" s="8" t="str">
        <f t="shared" si="6"/>
        <v>34.132</v>
      </c>
    </row>
    <row r="1611" ht="15.75" customHeight="1">
      <c r="A1611" s="1">
        <v>1609.0</v>
      </c>
      <c r="B1611" s="5" t="s">
        <v>17</v>
      </c>
      <c r="C1611" s="1">
        <v>2.0140922E7</v>
      </c>
      <c r="D1611" s="1">
        <v>136.3</v>
      </c>
      <c r="E1611" s="1">
        <v>136.9</v>
      </c>
      <c r="F1611" s="1">
        <v>135.0</v>
      </c>
      <c r="G1611" s="1">
        <v>135.2</v>
      </c>
      <c r="H1611" s="1">
        <v>136.9</v>
      </c>
      <c r="I1611" s="1">
        <v>-1.7</v>
      </c>
      <c r="J1611" s="1">
        <v>-1.24</v>
      </c>
      <c r="K1611" s="1">
        <v>2625091.0</v>
      </c>
      <c r="L1611" s="1">
        <v>3.56001614424E8</v>
      </c>
      <c r="M1611" s="6" t="str">
        <f t="shared" si="2"/>
        <v>0</v>
      </c>
      <c r="N1611" s="7" t="str">
        <f t="shared" si="3"/>
        <v>1.7</v>
      </c>
      <c r="O1611" s="8" t="str">
        <f t="shared" ref="O1611:P1611" si="1614">(O1612*13+M1611)/14</f>
        <v>0.465</v>
      </c>
      <c r="P1611" s="8" t="str">
        <f t="shared" si="1614"/>
        <v>0.859</v>
      </c>
      <c r="Q1611" s="8" t="str">
        <f t="shared" si="5"/>
        <v>0.541</v>
      </c>
      <c r="R1611" s="8" t="str">
        <f t="shared" si="6"/>
        <v>35.123</v>
      </c>
    </row>
    <row r="1612" ht="15.75" customHeight="1">
      <c r="A1612" s="1">
        <v>1610.0</v>
      </c>
      <c r="B1612" s="5" t="s">
        <v>17</v>
      </c>
      <c r="C1612" s="1">
        <v>2.0140919E7</v>
      </c>
      <c r="D1612" s="1">
        <v>136.0</v>
      </c>
      <c r="E1612" s="1">
        <v>137.5</v>
      </c>
      <c r="F1612" s="1">
        <v>135.0</v>
      </c>
      <c r="G1612" s="1">
        <v>136.9</v>
      </c>
      <c r="H1612" s="1">
        <v>135.8</v>
      </c>
      <c r="I1612" s="1">
        <v>1.1</v>
      </c>
      <c r="J1612" s="1">
        <v>0.81</v>
      </c>
      <c r="K1612" s="1">
        <v>4056227.0</v>
      </c>
      <c r="L1612" s="1">
        <v>5.526528657E8</v>
      </c>
      <c r="M1612" s="6" t="str">
        <f t="shared" si="2"/>
        <v>1.1</v>
      </c>
      <c r="N1612" s="7" t="str">
        <f t="shared" si="3"/>
        <v>0</v>
      </c>
      <c r="O1612" s="8" t="str">
        <f t="shared" ref="O1612:P1612" si="1615">(O1613*13+M1612)/14</f>
        <v>0.501</v>
      </c>
      <c r="P1612" s="8" t="str">
        <f t="shared" si="1615"/>
        <v>0.794</v>
      </c>
      <c r="Q1612" s="8" t="str">
        <f t="shared" si="5"/>
        <v>0.631</v>
      </c>
      <c r="R1612" s="8" t="str">
        <f t="shared" si="6"/>
        <v>38.670</v>
      </c>
    </row>
    <row r="1613" ht="15.75" customHeight="1">
      <c r="A1613" s="1">
        <v>1611.0</v>
      </c>
      <c r="B1613" s="5" t="s">
        <v>17</v>
      </c>
      <c r="C1613" s="1">
        <v>2.0140918E7</v>
      </c>
      <c r="D1613" s="1">
        <v>138.1</v>
      </c>
      <c r="E1613" s="1">
        <v>138.1</v>
      </c>
      <c r="F1613" s="1">
        <v>135.6</v>
      </c>
      <c r="G1613" s="1">
        <v>135.8</v>
      </c>
      <c r="H1613" s="1">
        <v>137.4</v>
      </c>
      <c r="I1613" s="1">
        <v>-1.6</v>
      </c>
      <c r="J1613" s="1">
        <v>-1.16</v>
      </c>
      <c r="K1613" s="1">
        <v>2815656.0</v>
      </c>
      <c r="L1613" s="1">
        <v>3.8362278E8</v>
      </c>
      <c r="M1613" s="6" t="str">
        <f t="shared" si="2"/>
        <v>0</v>
      </c>
      <c r="N1613" s="7" t="str">
        <f t="shared" si="3"/>
        <v>1.6</v>
      </c>
      <c r="O1613" s="8" t="str">
        <f t="shared" ref="O1613:P1613" si="1616">(O1614*13+M1613)/14</f>
        <v>0.455</v>
      </c>
      <c r="P1613" s="8" t="str">
        <f t="shared" si="1616"/>
        <v>0.855</v>
      </c>
      <c r="Q1613" s="8" t="str">
        <f t="shared" si="5"/>
        <v>0.532</v>
      </c>
      <c r="R1613" s="8" t="str">
        <f t="shared" si="6"/>
        <v>34.709</v>
      </c>
    </row>
    <row r="1614" ht="15.75" customHeight="1">
      <c r="A1614" s="1">
        <v>1612.0</v>
      </c>
      <c r="B1614" s="5" t="s">
        <v>17</v>
      </c>
      <c r="C1614" s="1">
        <v>2.0140917E7</v>
      </c>
      <c r="D1614" s="1">
        <v>139.8</v>
      </c>
      <c r="E1614" s="1">
        <v>139.8</v>
      </c>
      <c r="F1614" s="1">
        <v>137.3</v>
      </c>
      <c r="G1614" s="1">
        <v>137.4</v>
      </c>
      <c r="H1614" s="1">
        <v>137.7</v>
      </c>
      <c r="I1614" s="1">
        <v>-0.3</v>
      </c>
      <c r="J1614" s="1">
        <v>-0.21</v>
      </c>
      <c r="K1614" s="1">
        <v>3062243.0</v>
      </c>
      <c r="L1614" s="1">
        <v>4.245451629E8</v>
      </c>
      <c r="M1614" s="6" t="str">
        <f t="shared" si="2"/>
        <v>0</v>
      </c>
      <c r="N1614" s="7" t="str">
        <f t="shared" si="3"/>
        <v>0.3</v>
      </c>
      <c r="O1614" s="8" t="str">
        <f t="shared" ref="O1614:P1614" si="1617">(O1615*13+M1614)/14</f>
        <v>0.490</v>
      </c>
      <c r="P1614" s="8" t="str">
        <f t="shared" si="1617"/>
        <v>0.798</v>
      </c>
      <c r="Q1614" s="8" t="str">
        <f t="shared" si="5"/>
        <v>0.614</v>
      </c>
      <c r="R1614" s="8" t="str">
        <f t="shared" si="6"/>
        <v>38.026</v>
      </c>
    </row>
    <row r="1615" ht="15.75" customHeight="1">
      <c r="A1615" s="1">
        <v>1613.0</v>
      </c>
      <c r="B1615" s="5" t="s">
        <v>17</v>
      </c>
      <c r="C1615" s="1">
        <v>2.0140916E7</v>
      </c>
      <c r="D1615" s="1">
        <v>138.2</v>
      </c>
      <c r="E1615" s="1">
        <v>139.9</v>
      </c>
      <c r="F1615" s="1">
        <v>137.5</v>
      </c>
      <c r="G1615" s="1">
        <v>137.7</v>
      </c>
      <c r="H1615" s="1">
        <v>138.2</v>
      </c>
      <c r="I1615" s="1">
        <v>-0.5</v>
      </c>
      <c r="J1615" s="1">
        <v>-0.36</v>
      </c>
      <c r="K1615" s="1">
        <v>1907931.0</v>
      </c>
      <c r="L1615" s="1">
        <v>2.639556432E8</v>
      </c>
      <c r="M1615" s="6" t="str">
        <f t="shared" si="2"/>
        <v>0</v>
      </c>
      <c r="N1615" s="7" t="str">
        <f t="shared" si="3"/>
        <v>0.5</v>
      </c>
      <c r="O1615" s="8" t="str">
        <f t="shared" ref="O1615:P1615" si="1618">(O1616*13+M1615)/14</f>
        <v>0.527</v>
      </c>
      <c r="P1615" s="8" t="str">
        <f t="shared" si="1618"/>
        <v>0.836</v>
      </c>
      <c r="Q1615" s="8" t="str">
        <f t="shared" si="5"/>
        <v>0.630</v>
      </c>
      <c r="R1615" s="8" t="str">
        <f t="shared" si="6"/>
        <v>38.669</v>
      </c>
    </row>
    <row r="1616" ht="15.75" customHeight="1">
      <c r="A1616" s="1">
        <v>1614.0</v>
      </c>
      <c r="B1616" s="5" t="s">
        <v>17</v>
      </c>
      <c r="C1616" s="1">
        <v>2.0140915E7</v>
      </c>
      <c r="D1616" s="1">
        <v>139.1</v>
      </c>
      <c r="E1616" s="1">
        <v>139.8</v>
      </c>
      <c r="F1616" s="1">
        <v>138.0</v>
      </c>
      <c r="G1616" s="1">
        <v>138.2</v>
      </c>
      <c r="H1616" s="1">
        <v>139.1</v>
      </c>
      <c r="I1616" s="1">
        <v>-0.9</v>
      </c>
      <c r="J1616" s="1">
        <v>-0.64</v>
      </c>
      <c r="K1616" s="1">
        <v>2243228.0</v>
      </c>
      <c r="L1616" s="1">
        <v>3.115327563E8</v>
      </c>
      <c r="M1616" s="6" t="str">
        <f t="shared" si="2"/>
        <v>0</v>
      </c>
      <c r="N1616" s="7" t="str">
        <f t="shared" si="3"/>
        <v>0.9</v>
      </c>
      <c r="O1616" s="8" t="str">
        <f t="shared" ref="O1616:P1616" si="1619">(O1617*13+M1616)/14</f>
        <v>0.568</v>
      </c>
      <c r="P1616" s="8" t="str">
        <f t="shared" si="1619"/>
        <v>0.862</v>
      </c>
      <c r="Q1616" s="8" t="str">
        <f t="shared" si="5"/>
        <v>0.659</v>
      </c>
      <c r="R1616" s="8" t="str">
        <f t="shared" si="6"/>
        <v>39.709</v>
      </c>
    </row>
    <row r="1617" ht="15.75" customHeight="1">
      <c r="A1617" s="1">
        <v>1615.0</v>
      </c>
      <c r="B1617" s="5" t="s">
        <v>17</v>
      </c>
      <c r="C1617" s="1">
        <v>2.0140912E7</v>
      </c>
      <c r="D1617" s="1">
        <v>140.3</v>
      </c>
      <c r="E1617" s="1">
        <v>140.4</v>
      </c>
      <c r="F1617" s="1">
        <v>138.5</v>
      </c>
      <c r="G1617" s="1">
        <v>139.1</v>
      </c>
      <c r="H1617" s="1">
        <v>139.6</v>
      </c>
      <c r="I1617" s="1">
        <v>-0.5</v>
      </c>
      <c r="J1617" s="1">
        <v>-0.35</v>
      </c>
      <c r="K1617" s="1">
        <v>1983231.0</v>
      </c>
      <c r="L1617" s="1">
        <v>2.762237151E8</v>
      </c>
      <c r="M1617" s="6" t="str">
        <f t="shared" si="2"/>
        <v>0</v>
      </c>
      <c r="N1617" s="7" t="str">
        <f t="shared" si="3"/>
        <v>0.5</v>
      </c>
      <c r="O1617" s="8" t="str">
        <f t="shared" ref="O1617:P1617" si="1620">(O1618*13+M1617)/14</f>
        <v>0.612</v>
      </c>
      <c r="P1617" s="8" t="str">
        <f t="shared" si="1620"/>
        <v>0.859</v>
      </c>
      <c r="Q1617" s="8" t="str">
        <f t="shared" si="5"/>
        <v>0.712</v>
      </c>
      <c r="R1617" s="8" t="str">
        <f t="shared" si="6"/>
        <v>41.577</v>
      </c>
    </row>
    <row r="1618" ht="15.75" customHeight="1">
      <c r="A1618" s="1">
        <v>1616.0</v>
      </c>
      <c r="B1618" s="5" t="s">
        <v>17</v>
      </c>
      <c r="C1618" s="1">
        <v>2.0140911E7</v>
      </c>
      <c r="D1618" s="1">
        <v>140.5</v>
      </c>
      <c r="E1618" s="1">
        <v>140.6</v>
      </c>
      <c r="F1618" s="1">
        <v>139.1</v>
      </c>
      <c r="G1618" s="1">
        <v>139.6</v>
      </c>
      <c r="H1618" s="1">
        <v>138.6</v>
      </c>
      <c r="I1618" s="1">
        <v>1.0</v>
      </c>
      <c r="J1618" s="1">
        <v>0.72</v>
      </c>
      <c r="K1618" s="1">
        <v>2853369.0</v>
      </c>
      <c r="L1618" s="1">
        <v>3.982819331E8</v>
      </c>
      <c r="M1618" s="6" t="str">
        <f t="shared" si="2"/>
        <v>1</v>
      </c>
      <c r="N1618" s="7" t="str">
        <f t="shared" si="3"/>
        <v>0</v>
      </c>
      <c r="O1618" s="8" t="str">
        <f t="shared" ref="O1618:P1618" si="1621">(O1619*13+M1618)/14</f>
        <v>0.659</v>
      </c>
      <c r="P1618" s="8" t="str">
        <f t="shared" si="1621"/>
        <v>0.887</v>
      </c>
      <c r="Q1618" s="8" t="str">
        <f t="shared" si="5"/>
        <v>0.743</v>
      </c>
      <c r="R1618" s="8" t="str">
        <f t="shared" si="6"/>
        <v>42.612</v>
      </c>
    </row>
    <row r="1619" ht="15.75" customHeight="1">
      <c r="A1619" s="1">
        <v>1617.0</v>
      </c>
      <c r="B1619" s="5" t="s">
        <v>17</v>
      </c>
      <c r="C1619" s="1">
        <v>2.014091E7</v>
      </c>
      <c r="D1619" s="1">
        <v>140.4</v>
      </c>
      <c r="E1619" s="1">
        <v>140.8</v>
      </c>
      <c r="F1619" s="1">
        <v>138.4</v>
      </c>
      <c r="G1619" s="1">
        <v>138.6</v>
      </c>
      <c r="H1619" s="1">
        <v>141.3</v>
      </c>
      <c r="I1619" s="1">
        <v>-2.7</v>
      </c>
      <c r="J1619" s="1">
        <v>-1.91</v>
      </c>
      <c r="K1619" s="1">
        <v>3716260.0</v>
      </c>
      <c r="L1619" s="1">
        <v>5.177433314E8</v>
      </c>
      <c r="M1619" s="6" t="str">
        <f t="shared" si="2"/>
        <v>0</v>
      </c>
      <c r="N1619" s="7" t="str">
        <f t="shared" si="3"/>
        <v>2.7</v>
      </c>
      <c r="O1619" s="8" t="str">
        <f t="shared" ref="O1619:P1619" si="1622">(O1620*13+M1619)/14</f>
        <v>0.632</v>
      </c>
      <c r="P1619" s="8" t="str">
        <f t="shared" si="1622"/>
        <v>0.955</v>
      </c>
      <c r="Q1619" s="8" t="str">
        <f t="shared" si="5"/>
        <v>0.662</v>
      </c>
      <c r="R1619" s="8" t="str">
        <f t="shared" si="6"/>
        <v>39.832</v>
      </c>
    </row>
    <row r="1620" ht="15.75" customHeight="1">
      <c r="A1620" s="1">
        <v>1618.0</v>
      </c>
      <c r="B1620" s="5" t="s">
        <v>17</v>
      </c>
      <c r="C1620" s="1">
        <v>2.0140908E7</v>
      </c>
      <c r="D1620" s="1">
        <v>142.9</v>
      </c>
      <c r="E1620" s="1">
        <v>142.9</v>
      </c>
      <c r="F1620" s="1">
        <v>141.1</v>
      </c>
      <c r="G1620" s="1">
        <v>141.3</v>
      </c>
      <c r="H1620" s="1">
        <v>141.7</v>
      </c>
      <c r="I1620" s="1">
        <v>-0.4</v>
      </c>
      <c r="J1620" s="1">
        <v>-0.28</v>
      </c>
      <c r="K1620" s="1">
        <v>2815488.0</v>
      </c>
      <c r="L1620" s="1">
        <v>3.985203703E8</v>
      </c>
      <c r="M1620" s="6" t="str">
        <f t="shared" si="2"/>
        <v>0</v>
      </c>
      <c r="N1620" s="7" t="str">
        <f t="shared" si="3"/>
        <v>0.4</v>
      </c>
      <c r="O1620" s="8" t="str">
        <f t="shared" ref="O1620:P1620" si="1623">(O1621*13+M1620)/14</f>
        <v>0.681</v>
      </c>
      <c r="P1620" s="8" t="str">
        <f t="shared" si="1623"/>
        <v>0.821</v>
      </c>
      <c r="Q1620" s="8" t="str">
        <f t="shared" si="5"/>
        <v>0.829</v>
      </c>
      <c r="R1620" s="8" t="str">
        <f t="shared" si="6"/>
        <v>45.338</v>
      </c>
    </row>
    <row r="1621" ht="15.75" customHeight="1">
      <c r="A1621" s="1">
        <v>1619.0</v>
      </c>
      <c r="B1621" s="5" t="s">
        <v>17</v>
      </c>
      <c r="C1621" s="1">
        <v>2.0140905E7</v>
      </c>
      <c r="D1621" s="1">
        <v>142.5</v>
      </c>
      <c r="E1621" s="1">
        <v>143.0</v>
      </c>
      <c r="F1621" s="1">
        <v>141.5</v>
      </c>
      <c r="G1621" s="1">
        <v>141.7</v>
      </c>
      <c r="H1621" s="1">
        <v>143.4</v>
      </c>
      <c r="I1621" s="1">
        <v>-1.7</v>
      </c>
      <c r="J1621" s="1">
        <v>-1.18</v>
      </c>
      <c r="K1621" s="1">
        <v>5037789.0</v>
      </c>
      <c r="L1621" s="1">
        <v>7.156328316E8</v>
      </c>
      <c r="M1621" s="6" t="str">
        <f t="shared" si="2"/>
        <v>0</v>
      </c>
      <c r="N1621" s="7" t="str">
        <f t="shared" si="3"/>
        <v>1.7</v>
      </c>
      <c r="O1621" s="8" t="str">
        <f t="shared" ref="O1621:P1621" si="1624">(O1622*13+M1621)/14</f>
        <v>0.734</v>
      </c>
      <c r="P1621" s="8" t="str">
        <f t="shared" si="1624"/>
        <v>0.854</v>
      </c>
      <c r="Q1621" s="8" t="str">
        <f t="shared" si="5"/>
        <v>0.859</v>
      </c>
      <c r="R1621" s="8" t="str">
        <f t="shared" si="6"/>
        <v>46.217</v>
      </c>
    </row>
    <row r="1622" ht="15.75" customHeight="1">
      <c r="A1622" s="1">
        <v>1620.0</v>
      </c>
      <c r="B1622" s="5" t="s">
        <v>17</v>
      </c>
      <c r="C1622" s="1">
        <v>2.0140904E7</v>
      </c>
      <c r="D1622" s="1">
        <v>144.2</v>
      </c>
      <c r="E1622" s="1">
        <v>144.3</v>
      </c>
      <c r="F1622" s="1">
        <v>142.0</v>
      </c>
      <c r="G1622" s="1">
        <v>143.4</v>
      </c>
      <c r="H1622" s="1">
        <v>145.4</v>
      </c>
      <c r="I1622" s="1">
        <v>-2.0</v>
      </c>
      <c r="J1622" s="1">
        <v>-1.37</v>
      </c>
      <c r="K1622" s="1">
        <v>5000720.0</v>
      </c>
      <c r="L1622" s="1">
        <v>7.166516425E8</v>
      </c>
      <c r="M1622" s="6" t="str">
        <f t="shared" si="2"/>
        <v>0</v>
      </c>
      <c r="N1622" s="7" t="str">
        <f t="shared" si="3"/>
        <v>2</v>
      </c>
      <c r="O1622" s="8" t="str">
        <f t="shared" ref="O1622:P1622" si="1625">(O1623*13+M1622)/14</f>
        <v>0.790</v>
      </c>
      <c r="P1622" s="8" t="str">
        <f t="shared" si="1625"/>
        <v>0.788</v>
      </c>
      <c r="Q1622" s="8" t="str">
        <f t="shared" si="5"/>
        <v>1.002</v>
      </c>
      <c r="R1622" s="8" t="str">
        <f t="shared" si="6"/>
        <v>50.047</v>
      </c>
    </row>
    <row r="1623" ht="15.75" customHeight="1">
      <c r="A1623" s="1">
        <v>1621.0</v>
      </c>
      <c r="B1623" s="5" t="s">
        <v>17</v>
      </c>
      <c r="C1623" s="1">
        <v>2.0140903E7</v>
      </c>
      <c r="D1623" s="1">
        <v>141.4</v>
      </c>
      <c r="E1623" s="1">
        <v>145.8</v>
      </c>
      <c r="F1623" s="1">
        <v>141.2</v>
      </c>
      <c r="G1623" s="1">
        <v>145.4</v>
      </c>
      <c r="H1623" s="1">
        <v>141.4</v>
      </c>
      <c r="I1623" s="1">
        <v>4.0</v>
      </c>
      <c r="J1623" s="1">
        <v>2.82</v>
      </c>
      <c r="K1623" s="1">
        <v>6817105.0</v>
      </c>
      <c r="L1623" s="1">
        <v>9.790189173E8</v>
      </c>
      <c r="M1623" s="6" t="str">
        <f t="shared" si="2"/>
        <v>4</v>
      </c>
      <c r="N1623" s="7" t="str">
        <f t="shared" si="3"/>
        <v>0</v>
      </c>
      <c r="O1623" s="8" t="str">
        <f t="shared" ref="O1623:P1623" si="1626">(O1624*13+M1623)/14</f>
        <v>0.851</v>
      </c>
      <c r="P1623" s="8" t="str">
        <f t="shared" si="1626"/>
        <v>0.695</v>
      </c>
      <c r="Q1623" s="8" t="str">
        <f t="shared" si="5"/>
        <v>1.224</v>
      </c>
      <c r="R1623" s="8" t="str">
        <f t="shared" si="6"/>
        <v>55.027</v>
      </c>
    </row>
    <row r="1624" ht="15.75" customHeight="1">
      <c r="A1624" s="1">
        <v>1622.0</v>
      </c>
      <c r="B1624" s="5" t="s">
        <v>17</v>
      </c>
      <c r="C1624" s="1">
        <v>2.0140902E7</v>
      </c>
      <c r="D1624" s="1">
        <v>141.9</v>
      </c>
      <c r="E1624" s="1">
        <v>142.7</v>
      </c>
      <c r="F1624" s="1">
        <v>141.0</v>
      </c>
      <c r="G1624" s="1">
        <v>141.4</v>
      </c>
      <c r="H1624" s="1">
        <v>141.6</v>
      </c>
      <c r="I1624" s="1">
        <v>-0.2</v>
      </c>
      <c r="J1624" s="1">
        <v>-0.14</v>
      </c>
      <c r="K1624" s="1">
        <v>1732831.0</v>
      </c>
      <c r="L1624" s="1">
        <v>2.4555986825E8</v>
      </c>
      <c r="M1624" s="6" t="str">
        <f t="shared" si="2"/>
        <v>0</v>
      </c>
      <c r="N1624" s="7" t="str">
        <f t="shared" si="3"/>
        <v>0.2</v>
      </c>
      <c r="O1624" s="8" t="str">
        <f t="shared" ref="O1624:P1624" si="1627">(O1625*13+M1624)/14</f>
        <v>0.608</v>
      </c>
      <c r="P1624" s="8" t="str">
        <f t="shared" si="1627"/>
        <v>0.749</v>
      </c>
      <c r="Q1624" s="8" t="str">
        <f t="shared" si="5"/>
        <v>0.813</v>
      </c>
      <c r="R1624" s="8" t="str">
        <f t="shared" si="6"/>
        <v>44.831</v>
      </c>
    </row>
    <row r="1625" ht="15.75" customHeight="1">
      <c r="A1625" s="1">
        <v>1623.0</v>
      </c>
      <c r="B1625" s="5" t="s">
        <v>17</v>
      </c>
      <c r="C1625" s="1">
        <v>2.0140901E7</v>
      </c>
      <c r="D1625" s="1">
        <v>140.4</v>
      </c>
      <c r="E1625" s="1">
        <v>142.6</v>
      </c>
      <c r="F1625" s="1">
        <v>140.2</v>
      </c>
      <c r="G1625" s="1">
        <v>141.6</v>
      </c>
      <c r="H1625" s="1">
        <v>140.662</v>
      </c>
      <c r="I1625" s="1">
        <v>0.938</v>
      </c>
      <c r="J1625" s="1">
        <v>0.66</v>
      </c>
      <c r="K1625" s="1">
        <v>2351461.0</v>
      </c>
      <c r="L1625" s="1">
        <v>3.327804678E8</v>
      </c>
      <c r="M1625" s="6" t="str">
        <f t="shared" si="2"/>
        <v>0.938</v>
      </c>
      <c r="N1625" s="7" t="str">
        <f t="shared" si="3"/>
        <v>0</v>
      </c>
      <c r="O1625" s="8" t="str">
        <f t="shared" ref="O1625:P1625" si="1628">(O1626*13+M1625)/14</f>
        <v>0.655</v>
      </c>
      <c r="P1625" s="8" t="str">
        <f t="shared" si="1628"/>
        <v>0.791</v>
      </c>
      <c r="Q1625" s="8" t="str">
        <f t="shared" si="5"/>
        <v>0.828</v>
      </c>
      <c r="R1625" s="8" t="str">
        <f t="shared" si="6"/>
        <v>45.308</v>
      </c>
    </row>
    <row r="1626" ht="15.75" customHeight="1">
      <c r="A1626" s="1">
        <v>1624.0</v>
      </c>
      <c r="B1626" s="5" t="s">
        <v>17</v>
      </c>
      <c r="C1626" s="1">
        <v>2.0140829E7</v>
      </c>
      <c r="D1626" s="1">
        <v>142.1</v>
      </c>
      <c r="E1626" s="1">
        <v>143.4</v>
      </c>
      <c r="F1626" s="1">
        <v>140.7</v>
      </c>
      <c r="G1626" s="1">
        <v>141.3</v>
      </c>
      <c r="H1626" s="1">
        <v>143.4</v>
      </c>
      <c r="I1626" s="1">
        <v>-2.1</v>
      </c>
      <c r="J1626" s="1">
        <v>-1.46</v>
      </c>
      <c r="K1626" s="1">
        <v>5828205.0</v>
      </c>
      <c r="L1626" s="1">
        <v>8.263165114E8</v>
      </c>
      <c r="M1626" s="6" t="str">
        <f t="shared" si="2"/>
        <v>0</v>
      </c>
      <c r="N1626" s="7" t="str">
        <f t="shared" si="3"/>
        <v>2.1</v>
      </c>
      <c r="O1626" s="8" t="str">
        <f t="shared" ref="O1626:P1626" si="1629">(O1627*13+M1626)/14</f>
        <v>0.633</v>
      </c>
      <c r="P1626" s="8" t="str">
        <f t="shared" si="1629"/>
        <v>0.852</v>
      </c>
      <c r="Q1626" s="8" t="str">
        <f t="shared" si="5"/>
        <v>0.744</v>
      </c>
      <c r="R1626" s="8" t="str">
        <f t="shared" si="6"/>
        <v>42.651</v>
      </c>
    </row>
    <row r="1627" ht="15.75" customHeight="1">
      <c r="A1627" s="1">
        <v>1625.0</v>
      </c>
      <c r="B1627" s="5" t="s">
        <v>17</v>
      </c>
      <c r="C1627" s="1">
        <v>2.0140828E7</v>
      </c>
      <c r="D1627" s="1">
        <v>145.7</v>
      </c>
      <c r="E1627" s="1">
        <v>146.5</v>
      </c>
      <c r="F1627" s="1">
        <v>143.0</v>
      </c>
      <c r="G1627" s="1">
        <v>143.4</v>
      </c>
      <c r="H1627" s="1">
        <v>146.1</v>
      </c>
      <c r="I1627" s="1">
        <v>-2.7</v>
      </c>
      <c r="J1627" s="1">
        <v>-1.84</v>
      </c>
      <c r="K1627" s="1">
        <v>3471077.0</v>
      </c>
      <c r="L1627" s="1">
        <v>5.014515116E8</v>
      </c>
      <c r="M1627" s="6" t="str">
        <f t="shared" si="2"/>
        <v>0</v>
      </c>
      <c r="N1627" s="7" t="str">
        <f t="shared" si="3"/>
        <v>2.7</v>
      </c>
      <c r="O1627" s="8" t="str">
        <f t="shared" ref="O1627:P1627" si="1630">(O1628*13+M1627)/14</f>
        <v>0.682</v>
      </c>
      <c r="P1627" s="8" t="str">
        <f t="shared" si="1630"/>
        <v>0.756</v>
      </c>
      <c r="Q1627" s="8" t="str">
        <f t="shared" si="5"/>
        <v>0.903</v>
      </c>
      <c r="R1627" s="8" t="str">
        <f t="shared" si="6"/>
        <v>47.442</v>
      </c>
    </row>
    <row r="1628" ht="15.75" customHeight="1">
      <c r="A1628" s="1">
        <v>1626.0</v>
      </c>
      <c r="B1628" s="5" t="s">
        <v>17</v>
      </c>
      <c r="C1628" s="1">
        <v>2.0140827E7</v>
      </c>
      <c r="D1628" s="1">
        <v>147.6</v>
      </c>
      <c r="E1628" s="1">
        <v>148.4</v>
      </c>
      <c r="F1628" s="1">
        <v>145.2</v>
      </c>
      <c r="G1628" s="1">
        <v>146.1</v>
      </c>
      <c r="H1628" s="1">
        <v>147.6</v>
      </c>
      <c r="I1628" s="1">
        <v>-1.5</v>
      </c>
      <c r="J1628" s="1">
        <v>-1.01</v>
      </c>
      <c r="K1628" s="1">
        <v>2400237.0</v>
      </c>
      <c r="L1628" s="1">
        <v>3.520346162E8</v>
      </c>
      <c r="M1628" s="6" t="str">
        <f t="shared" si="2"/>
        <v>0</v>
      </c>
      <c r="N1628" s="7" t="str">
        <f t="shared" si="3"/>
        <v>1.5</v>
      </c>
      <c r="O1628" s="8" t="str">
        <f t="shared" ref="O1628:P1628" si="1631">(O1629*13+M1628)/14</f>
        <v>0.735</v>
      </c>
      <c r="P1628" s="8" t="str">
        <f t="shared" si="1631"/>
        <v>0.606</v>
      </c>
      <c r="Q1628" s="8" t="str">
        <f t="shared" si="5"/>
        <v>1.212</v>
      </c>
      <c r="R1628" s="8" t="str">
        <f t="shared" si="6"/>
        <v>54.790</v>
      </c>
    </row>
    <row r="1629" ht="15.75" customHeight="1">
      <c r="A1629" s="1">
        <v>1627.0</v>
      </c>
      <c r="B1629" s="5" t="s">
        <v>17</v>
      </c>
      <c r="C1629" s="1">
        <v>2.0140826E7</v>
      </c>
      <c r="D1629" s="1">
        <v>148.0</v>
      </c>
      <c r="E1629" s="1">
        <v>148.1</v>
      </c>
      <c r="F1629" s="1">
        <v>146.6</v>
      </c>
      <c r="G1629" s="1">
        <v>147.6</v>
      </c>
      <c r="H1629" s="1">
        <v>148.0</v>
      </c>
      <c r="I1629" s="1">
        <v>-0.4</v>
      </c>
      <c r="J1629" s="1">
        <v>-0.27</v>
      </c>
      <c r="K1629" s="1">
        <v>2389669.0</v>
      </c>
      <c r="L1629" s="1">
        <v>3.524519652E8</v>
      </c>
      <c r="M1629" s="6" t="str">
        <f t="shared" si="2"/>
        <v>0</v>
      </c>
      <c r="N1629" s="7" t="str">
        <f t="shared" si="3"/>
        <v>0.4</v>
      </c>
      <c r="O1629" s="8" t="str">
        <f t="shared" ref="O1629:P1629" si="1632">(O1630*13+M1629)/14</f>
        <v>0.791</v>
      </c>
      <c r="P1629" s="8" t="str">
        <f t="shared" si="1632"/>
        <v>0.537</v>
      </c>
      <c r="Q1629" s="8" t="str">
        <f t="shared" si="5"/>
        <v>1.472</v>
      </c>
      <c r="R1629" s="8" t="str">
        <f t="shared" si="6"/>
        <v>59.548</v>
      </c>
    </row>
    <row r="1630" ht="15.75" customHeight="1">
      <c r="A1630" s="1">
        <v>1628.0</v>
      </c>
      <c r="B1630" s="5" t="s">
        <v>17</v>
      </c>
      <c r="C1630" s="1">
        <v>2.0140825E7</v>
      </c>
      <c r="D1630" s="1">
        <v>145.5</v>
      </c>
      <c r="E1630" s="1">
        <v>148.5</v>
      </c>
      <c r="F1630" s="1">
        <v>145.5</v>
      </c>
      <c r="G1630" s="1">
        <v>148.0</v>
      </c>
      <c r="H1630" s="1">
        <v>146.0</v>
      </c>
      <c r="I1630" s="1">
        <v>2.0</v>
      </c>
      <c r="J1630" s="1">
        <v>1.36</v>
      </c>
      <c r="K1630" s="1">
        <v>2423442.0</v>
      </c>
      <c r="L1630" s="1">
        <v>3.577479225E8</v>
      </c>
      <c r="M1630" s="6" t="str">
        <f t="shared" si="2"/>
        <v>2</v>
      </c>
      <c r="N1630" s="7" t="str">
        <f t="shared" si="3"/>
        <v>0</v>
      </c>
      <c r="O1630" s="8" t="str">
        <f t="shared" ref="O1630:P1630" si="1633">(O1631*13+M1630)/14</f>
        <v>0.852</v>
      </c>
      <c r="P1630" s="8" t="str">
        <f t="shared" si="1633"/>
        <v>0.548</v>
      </c>
      <c r="Q1630" s="8" t="str">
        <f t="shared" si="5"/>
        <v>1.555</v>
      </c>
      <c r="R1630" s="8" t="str">
        <f t="shared" si="6"/>
        <v>60.857</v>
      </c>
    </row>
    <row r="1631" ht="15.75" customHeight="1">
      <c r="A1631" s="1">
        <v>1629.0</v>
      </c>
      <c r="B1631" s="5" t="s">
        <v>17</v>
      </c>
      <c r="C1631" s="1">
        <v>2.0140822E7</v>
      </c>
      <c r="D1631" s="1">
        <v>148.8</v>
      </c>
      <c r="E1631" s="1">
        <v>148.8</v>
      </c>
      <c r="F1631" s="1">
        <v>145.5</v>
      </c>
      <c r="G1631" s="1">
        <v>146.0</v>
      </c>
      <c r="H1631" s="1">
        <v>146.9</v>
      </c>
      <c r="I1631" s="1">
        <v>-0.9</v>
      </c>
      <c r="J1631" s="1">
        <v>-0.61</v>
      </c>
      <c r="K1631" s="1">
        <v>3166699.0</v>
      </c>
      <c r="L1631" s="1">
        <v>4.63750599E8</v>
      </c>
      <c r="M1631" s="6" t="str">
        <f t="shared" si="2"/>
        <v>0</v>
      </c>
      <c r="N1631" s="7" t="str">
        <f t="shared" si="3"/>
        <v>0.9</v>
      </c>
      <c r="O1631" s="8" t="str">
        <f t="shared" ref="O1631:P1631" si="1634">(O1632*13+M1631)/14</f>
        <v>0.764</v>
      </c>
      <c r="P1631" s="8" t="str">
        <f t="shared" si="1634"/>
        <v>0.590</v>
      </c>
      <c r="Q1631" s="8" t="str">
        <f t="shared" si="5"/>
        <v>1.294</v>
      </c>
      <c r="R1631" s="8" t="str">
        <f t="shared" si="6"/>
        <v>56.409</v>
      </c>
    </row>
    <row r="1632" ht="15.75" customHeight="1">
      <c r="A1632" s="1">
        <v>1630.0</v>
      </c>
      <c r="B1632" s="5" t="s">
        <v>17</v>
      </c>
      <c r="C1632" s="1">
        <v>2.0140821E7</v>
      </c>
      <c r="D1632" s="1">
        <v>147.3</v>
      </c>
      <c r="E1632" s="1">
        <v>148.8</v>
      </c>
      <c r="F1632" s="1">
        <v>146.5</v>
      </c>
      <c r="G1632" s="1">
        <v>146.9</v>
      </c>
      <c r="H1632" s="1">
        <v>147.6</v>
      </c>
      <c r="I1632" s="1">
        <v>-0.7</v>
      </c>
      <c r="J1632" s="1">
        <v>-0.47</v>
      </c>
      <c r="K1632" s="1">
        <v>3779568.0</v>
      </c>
      <c r="L1632" s="1">
        <v>5.579577065E8</v>
      </c>
      <c r="M1632" s="6" t="str">
        <f t="shared" si="2"/>
        <v>0</v>
      </c>
      <c r="N1632" s="7" t="str">
        <f t="shared" si="3"/>
        <v>0.7</v>
      </c>
      <c r="O1632" s="8" t="str">
        <f t="shared" ref="O1632:P1632" si="1635">(O1633*13+M1632)/14</f>
        <v>0.823</v>
      </c>
      <c r="P1632" s="8" t="str">
        <f t="shared" si="1635"/>
        <v>0.566</v>
      </c>
      <c r="Q1632" s="8" t="str">
        <f t="shared" si="5"/>
        <v>1.452</v>
      </c>
      <c r="R1632" s="8" t="str">
        <f t="shared" si="6"/>
        <v>59.221</v>
      </c>
    </row>
    <row r="1633" ht="15.75" customHeight="1">
      <c r="A1633" s="1">
        <v>1631.0</v>
      </c>
      <c r="B1633" s="5" t="s">
        <v>17</v>
      </c>
      <c r="C1633" s="1">
        <v>2.014082E7</v>
      </c>
      <c r="D1633" s="1">
        <v>146.5</v>
      </c>
      <c r="E1633" s="1">
        <v>149.4</v>
      </c>
      <c r="F1633" s="1">
        <v>146.0</v>
      </c>
      <c r="G1633" s="1">
        <v>147.6</v>
      </c>
      <c r="H1633" s="1">
        <v>146.6</v>
      </c>
      <c r="I1633" s="1">
        <v>1.0</v>
      </c>
      <c r="J1633" s="1">
        <v>0.68</v>
      </c>
      <c r="K1633" s="1">
        <v>4531848.0</v>
      </c>
      <c r="L1633" s="1">
        <v>6.71479029E8</v>
      </c>
      <c r="M1633" s="6" t="str">
        <f t="shared" si="2"/>
        <v>1</v>
      </c>
      <c r="N1633" s="7" t="str">
        <f t="shared" si="3"/>
        <v>0</v>
      </c>
      <c r="O1633" s="8" t="str">
        <f t="shared" ref="O1633:P1633" si="1636">(O1634*13+M1633)/14</f>
        <v>0.886</v>
      </c>
      <c r="P1633" s="8" t="str">
        <f t="shared" si="1636"/>
        <v>0.556</v>
      </c>
      <c r="Q1633" s="8" t="str">
        <f t="shared" si="5"/>
        <v>1.593</v>
      </c>
      <c r="R1633" s="8" t="str">
        <f t="shared" si="6"/>
        <v>61.432</v>
      </c>
    </row>
    <row r="1634" ht="15.75" customHeight="1">
      <c r="A1634" s="1">
        <v>1632.0</v>
      </c>
      <c r="B1634" s="5" t="s">
        <v>17</v>
      </c>
      <c r="C1634" s="1">
        <v>2.0140819E7</v>
      </c>
      <c r="D1634" s="1">
        <v>145.5</v>
      </c>
      <c r="E1634" s="1">
        <v>146.8</v>
      </c>
      <c r="F1634" s="1">
        <v>144.0</v>
      </c>
      <c r="G1634" s="1">
        <v>146.6</v>
      </c>
      <c r="H1634" s="1">
        <v>144.0</v>
      </c>
      <c r="I1634" s="1">
        <v>2.6</v>
      </c>
      <c r="J1634" s="1">
        <v>1.8</v>
      </c>
      <c r="K1634" s="1">
        <v>2648210.0</v>
      </c>
      <c r="L1634" s="1">
        <v>3.863411847E8</v>
      </c>
      <c r="M1634" s="6" t="str">
        <f t="shared" si="2"/>
        <v>2.6</v>
      </c>
      <c r="N1634" s="7" t="str">
        <f t="shared" si="3"/>
        <v>0</v>
      </c>
      <c r="O1634" s="8" t="str">
        <f t="shared" ref="O1634:P1634" si="1637">(O1635*13+M1634)/14</f>
        <v>0.877</v>
      </c>
      <c r="P1634" s="8" t="str">
        <f t="shared" si="1637"/>
        <v>0.599</v>
      </c>
      <c r="Q1634" s="8" t="str">
        <f t="shared" si="5"/>
        <v>1.464</v>
      </c>
      <c r="R1634" s="8" t="str">
        <f t="shared" si="6"/>
        <v>59.422</v>
      </c>
    </row>
    <row r="1635" ht="15.75" customHeight="1">
      <c r="A1635" s="1">
        <v>1633.0</v>
      </c>
      <c r="B1635" s="5" t="s">
        <v>17</v>
      </c>
      <c r="C1635" s="1">
        <v>2.0140818E7</v>
      </c>
      <c r="D1635" s="1">
        <v>143.7</v>
      </c>
      <c r="E1635" s="1">
        <v>144.4</v>
      </c>
      <c r="F1635" s="1">
        <v>142.3</v>
      </c>
      <c r="G1635" s="1">
        <v>144.0</v>
      </c>
      <c r="H1635" s="1">
        <v>144.5</v>
      </c>
      <c r="I1635" s="1">
        <v>-0.5</v>
      </c>
      <c r="J1635" s="1">
        <v>-0.34</v>
      </c>
      <c r="K1635" s="1">
        <v>2600449.0</v>
      </c>
      <c r="L1635" s="1">
        <v>3.729811201E8</v>
      </c>
      <c r="M1635" s="6" t="str">
        <f t="shared" si="2"/>
        <v>0</v>
      </c>
      <c r="N1635" s="7" t="str">
        <f t="shared" si="3"/>
        <v>0.5</v>
      </c>
      <c r="O1635" s="8" t="str">
        <f t="shared" ref="O1635:P1635" si="1638">(O1636*13+M1635)/14</f>
        <v>0.744</v>
      </c>
      <c r="P1635" s="8" t="str">
        <f t="shared" si="1638"/>
        <v>0.645</v>
      </c>
      <c r="Q1635" s="8" t="str">
        <f t="shared" si="5"/>
        <v>1.154</v>
      </c>
      <c r="R1635" s="8" t="str">
        <f t="shared" si="6"/>
        <v>53.582</v>
      </c>
    </row>
    <row r="1636" ht="15.75" customHeight="1">
      <c r="A1636" s="1">
        <v>1634.0</v>
      </c>
      <c r="B1636" s="5" t="s">
        <v>17</v>
      </c>
      <c r="C1636" s="1">
        <v>2.0140815E7</v>
      </c>
      <c r="D1636" s="1">
        <v>145.8</v>
      </c>
      <c r="E1636" s="1">
        <v>145.9</v>
      </c>
      <c r="F1636" s="1">
        <v>144.0</v>
      </c>
      <c r="G1636" s="1">
        <v>144.5</v>
      </c>
      <c r="H1636" s="1">
        <v>144.2</v>
      </c>
      <c r="I1636" s="1">
        <v>0.3</v>
      </c>
      <c r="J1636" s="1">
        <v>0.2</v>
      </c>
      <c r="K1636" s="1">
        <v>2162853.0</v>
      </c>
      <c r="L1636" s="1">
        <v>3.135717588E8</v>
      </c>
      <c r="M1636" s="6" t="str">
        <f t="shared" si="2"/>
        <v>0.3</v>
      </c>
      <c r="N1636" s="7" t="str">
        <f t="shared" si="3"/>
        <v>0</v>
      </c>
      <c r="O1636" s="8" t="str">
        <f t="shared" ref="O1636:P1636" si="1639">(O1637*13+M1636)/14</f>
        <v>0.802</v>
      </c>
      <c r="P1636" s="8" t="str">
        <f t="shared" si="1639"/>
        <v>0.656</v>
      </c>
      <c r="Q1636" s="8" t="str">
        <f t="shared" si="5"/>
        <v>1.222</v>
      </c>
      <c r="R1636" s="8" t="str">
        <f t="shared" si="6"/>
        <v>54.995</v>
      </c>
    </row>
    <row r="1637" ht="15.75" customHeight="1">
      <c r="A1637" s="1">
        <v>1635.0</v>
      </c>
      <c r="B1637" s="5" t="s">
        <v>17</v>
      </c>
      <c r="C1637" s="1">
        <v>2.0140814E7</v>
      </c>
      <c r="D1637" s="1">
        <v>145.9</v>
      </c>
      <c r="E1637" s="1">
        <v>146.0</v>
      </c>
      <c r="F1637" s="1">
        <v>143.8</v>
      </c>
      <c r="G1637" s="1">
        <v>144.2</v>
      </c>
      <c r="H1637" s="1">
        <v>145.3</v>
      </c>
      <c r="I1637" s="1">
        <v>-1.1</v>
      </c>
      <c r="J1637" s="1">
        <v>-0.75</v>
      </c>
      <c r="K1637" s="1">
        <v>2416756.0</v>
      </c>
      <c r="L1637" s="1">
        <v>3.504213465E8</v>
      </c>
      <c r="M1637" s="6" t="str">
        <f t="shared" si="2"/>
        <v>0</v>
      </c>
      <c r="N1637" s="7" t="str">
        <f t="shared" si="3"/>
        <v>1.1</v>
      </c>
      <c r="O1637" s="8" t="str">
        <f t="shared" ref="O1637:P1637" si="1640">(O1638*13+M1637)/14</f>
        <v>0.840</v>
      </c>
      <c r="P1637" s="8" t="str">
        <f t="shared" si="1640"/>
        <v>0.707</v>
      </c>
      <c r="Q1637" s="8" t="str">
        <f t="shared" si="5"/>
        <v>1.189</v>
      </c>
      <c r="R1637" s="8" t="str">
        <f t="shared" si="6"/>
        <v>54.324</v>
      </c>
    </row>
    <row r="1638" ht="15.75" customHeight="1">
      <c r="A1638" s="1">
        <v>1636.0</v>
      </c>
      <c r="B1638" s="5" t="s">
        <v>17</v>
      </c>
      <c r="C1638" s="1">
        <v>2.0140813E7</v>
      </c>
      <c r="D1638" s="1">
        <v>144.6</v>
      </c>
      <c r="E1638" s="1">
        <v>145.7</v>
      </c>
      <c r="F1638" s="1">
        <v>144.3</v>
      </c>
      <c r="G1638" s="1">
        <v>145.3</v>
      </c>
      <c r="H1638" s="1">
        <v>145.3</v>
      </c>
      <c r="I1638" s="1">
        <v>0.0</v>
      </c>
      <c r="J1638" s="1">
        <v>0.0</v>
      </c>
      <c r="K1638" s="1">
        <v>2154598.0</v>
      </c>
      <c r="L1638" s="1">
        <v>3.126403286E8</v>
      </c>
      <c r="M1638" s="6" t="str">
        <f t="shared" si="2"/>
        <v>0</v>
      </c>
      <c r="N1638" s="7" t="str">
        <f t="shared" si="3"/>
        <v>0</v>
      </c>
      <c r="O1638" s="8" t="str">
        <f t="shared" ref="O1638:P1638" si="1641">(O1639*13+M1638)/14</f>
        <v>0.905</v>
      </c>
      <c r="P1638" s="8" t="str">
        <f t="shared" si="1641"/>
        <v>0.676</v>
      </c>
      <c r="Q1638" s="8" t="str">
        <f t="shared" si="5"/>
        <v>1.338</v>
      </c>
      <c r="R1638" s="8" t="str">
        <f t="shared" si="6"/>
        <v>57.231</v>
      </c>
    </row>
    <row r="1639" ht="15.75" customHeight="1">
      <c r="A1639" s="1">
        <v>1637.0</v>
      </c>
      <c r="B1639" s="5" t="s">
        <v>17</v>
      </c>
      <c r="C1639" s="1">
        <v>2.0140812E7</v>
      </c>
      <c r="D1639" s="1">
        <v>144.5</v>
      </c>
      <c r="E1639" s="1">
        <v>145.4</v>
      </c>
      <c r="F1639" s="1">
        <v>143.0</v>
      </c>
      <c r="G1639" s="1">
        <v>145.3</v>
      </c>
      <c r="H1639" s="1">
        <v>143.7</v>
      </c>
      <c r="I1639" s="1">
        <v>1.6</v>
      </c>
      <c r="J1639" s="1">
        <v>1.11</v>
      </c>
      <c r="K1639" s="1">
        <v>3010911.0</v>
      </c>
      <c r="L1639" s="1">
        <v>4.353495677E8</v>
      </c>
      <c r="M1639" s="6" t="str">
        <f t="shared" si="2"/>
        <v>1.6</v>
      </c>
      <c r="N1639" s="7" t="str">
        <f t="shared" si="3"/>
        <v>0</v>
      </c>
      <c r="O1639" s="8" t="str">
        <f t="shared" ref="O1639:P1639" si="1642">(O1640*13+M1639)/14</f>
        <v>0.975</v>
      </c>
      <c r="P1639" s="8" t="str">
        <f t="shared" si="1642"/>
        <v>0.728</v>
      </c>
      <c r="Q1639" s="8" t="str">
        <f t="shared" si="5"/>
        <v>1.338</v>
      </c>
      <c r="R1639" s="8" t="str">
        <f t="shared" si="6"/>
        <v>57.231</v>
      </c>
    </row>
    <row r="1640" ht="15.75" customHeight="1">
      <c r="A1640" s="1">
        <v>1638.0</v>
      </c>
      <c r="B1640" s="5" t="s">
        <v>17</v>
      </c>
      <c r="C1640" s="1">
        <v>2.0140811E7</v>
      </c>
      <c r="D1640" s="1">
        <v>141.0</v>
      </c>
      <c r="E1640" s="1">
        <v>144.2</v>
      </c>
      <c r="F1640" s="1">
        <v>140.9</v>
      </c>
      <c r="G1640" s="1">
        <v>143.7</v>
      </c>
      <c r="H1640" s="1">
        <v>139.9</v>
      </c>
      <c r="I1640" s="1">
        <v>3.8</v>
      </c>
      <c r="J1640" s="1">
        <v>2.71</v>
      </c>
      <c r="K1640" s="1">
        <v>3554552.0</v>
      </c>
      <c r="L1640" s="1">
        <v>5.083215078E8</v>
      </c>
      <c r="M1640" s="6" t="str">
        <f t="shared" si="2"/>
        <v>3.8</v>
      </c>
      <c r="N1640" s="7" t="str">
        <f t="shared" si="3"/>
        <v>0</v>
      </c>
      <c r="O1640" s="8" t="str">
        <f t="shared" ref="O1640:P1640" si="1643">(O1641*13+M1640)/14</f>
        <v>0.927</v>
      </c>
      <c r="P1640" s="8" t="str">
        <f t="shared" si="1643"/>
        <v>0.784</v>
      </c>
      <c r="Q1640" s="8" t="str">
        <f t="shared" si="5"/>
        <v>1.181</v>
      </c>
      <c r="R1640" s="8" t="str">
        <f t="shared" si="6"/>
        <v>54.154</v>
      </c>
    </row>
    <row r="1641" ht="15.75" customHeight="1">
      <c r="A1641" s="1">
        <v>1639.0</v>
      </c>
      <c r="B1641" s="5" t="s">
        <v>17</v>
      </c>
      <c r="C1641" s="1">
        <v>2.0140808E7</v>
      </c>
      <c r="D1641" s="1">
        <v>141.7</v>
      </c>
      <c r="E1641" s="1">
        <v>143.2</v>
      </c>
      <c r="F1641" s="1">
        <v>139.7</v>
      </c>
      <c r="G1641" s="1">
        <v>139.9</v>
      </c>
      <c r="H1641" s="1">
        <v>143.1</v>
      </c>
      <c r="I1641" s="1">
        <v>-3.2</v>
      </c>
      <c r="J1641" s="1">
        <v>-2.23</v>
      </c>
      <c r="K1641" s="1">
        <v>5917505.0</v>
      </c>
      <c r="L1641" s="1">
        <v>8.373898979E8</v>
      </c>
      <c r="M1641" s="6" t="str">
        <f t="shared" si="2"/>
        <v>0</v>
      </c>
      <c r="N1641" s="7" t="str">
        <f t="shared" si="3"/>
        <v>3.2</v>
      </c>
      <c r="O1641" s="8" t="str">
        <f t="shared" ref="O1641:P1641" si="1644">(O1642*13+M1641)/14</f>
        <v>0.705</v>
      </c>
      <c r="P1641" s="8" t="str">
        <f t="shared" si="1644"/>
        <v>0.845</v>
      </c>
      <c r="Q1641" s="8" t="str">
        <f t="shared" si="5"/>
        <v>0.835</v>
      </c>
      <c r="R1641" s="8" t="str">
        <f t="shared" si="6"/>
        <v>45.509</v>
      </c>
    </row>
    <row r="1642" ht="15.75" customHeight="1">
      <c r="A1642" s="1">
        <v>1640.0</v>
      </c>
      <c r="B1642" s="5" t="s">
        <v>17</v>
      </c>
      <c r="C1642" s="1">
        <v>2.0140807E7</v>
      </c>
      <c r="D1642" s="1">
        <v>142.1</v>
      </c>
      <c r="E1642" s="1">
        <v>143.8</v>
      </c>
      <c r="F1642" s="1">
        <v>141.5</v>
      </c>
      <c r="G1642" s="1">
        <v>143.1</v>
      </c>
      <c r="H1642" s="1">
        <v>143.2</v>
      </c>
      <c r="I1642" s="1">
        <v>-0.1</v>
      </c>
      <c r="J1642" s="1">
        <v>-0.06</v>
      </c>
      <c r="K1642" s="1">
        <v>3325571.0</v>
      </c>
      <c r="L1642" s="1">
        <v>4.753798617E8</v>
      </c>
      <c r="M1642" s="6" t="str">
        <f t="shared" si="2"/>
        <v>0</v>
      </c>
      <c r="N1642" s="7" t="str">
        <f t="shared" si="3"/>
        <v>0.1</v>
      </c>
      <c r="O1642" s="8" t="str">
        <f t="shared" ref="O1642:P1642" si="1645">(O1643*13+M1642)/14</f>
        <v>0.760</v>
      </c>
      <c r="P1642" s="8" t="str">
        <f t="shared" si="1645"/>
        <v>0.664</v>
      </c>
      <c r="Q1642" s="8" t="str">
        <f t="shared" si="5"/>
        <v>1.145</v>
      </c>
      <c r="R1642" s="8" t="str">
        <f t="shared" si="6"/>
        <v>53.380</v>
      </c>
    </row>
    <row r="1643" ht="15.75" customHeight="1">
      <c r="A1643" s="1">
        <v>1641.0</v>
      </c>
      <c r="B1643" s="5" t="s">
        <v>17</v>
      </c>
      <c r="C1643" s="1">
        <v>2.0140806E7</v>
      </c>
      <c r="D1643" s="1">
        <v>142.6</v>
      </c>
      <c r="E1643" s="1">
        <v>143.5</v>
      </c>
      <c r="F1643" s="1">
        <v>142.3</v>
      </c>
      <c r="G1643" s="1">
        <v>143.2</v>
      </c>
      <c r="H1643" s="1">
        <v>143.0</v>
      </c>
      <c r="I1643" s="1">
        <v>0.2</v>
      </c>
      <c r="J1643" s="1">
        <v>0.13</v>
      </c>
      <c r="K1643" s="1">
        <v>1813872.0</v>
      </c>
      <c r="L1643" s="1">
        <v>2.589293134E8</v>
      </c>
      <c r="M1643" s="6" t="str">
        <f t="shared" si="2"/>
        <v>0.2</v>
      </c>
      <c r="N1643" s="7" t="str">
        <f t="shared" si="3"/>
        <v>0</v>
      </c>
      <c r="O1643" s="8" t="str">
        <f t="shared" ref="O1643:P1643" si="1646">(O1644*13+M1643)/14</f>
        <v>0.818</v>
      </c>
      <c r="P1643" s="8" t="str">
        <f t="shared" si="1646"/>
        <v>0.707</v>
      </c>
      <c r="Q1643" s="8" t="str">
        <f t="shared" si="5"/>
        <v>1.157</v>
      </c>
      <c r="R1643" s="8" t="str">
        <f t="shared" si="6"/>
        <v>53.649</v>
      </c>
    </row>
    <row r="1644" ht="15.75" customHeight="1">
      <c r="A1644" s="1">
        <v>1642.0</v>
      </c>
      <c r="B1644" s="5" t="s">
        <v>17</v>
      </c>
      <c r="C1644" s="1">
        <v>2.0140805E7</v>
      </c>
      <c r="D1644" s="1">
        <v>144.5</v>
      </c>
      <c r="E1644" s="1">
        <v>144.6</v>
      </c>
      <c r="F1644" s="1">
        <v>142.4</v>
      </c>
      <c r="G1644" s="1">
        <v>143.0</v>
      </c>
      <c r="H1644" s="1">
        <v>143.6</v>
      </c>
      <c r="I1644" s="1">
        <v>-0.6</v>
      </c>
      <c r="J1644" s="1">
        <v>-0.41</v>
      </c>
      <c r="K1644" s="1">
        <v>3452593.0</v>
      </c>
      <c r="L1644" s="1">
        <v>4.945778951E8</v>
      </c>
      <c r="M1644" s="6" t="str">
        <f t="shared" si="2"/>
        <v>0</v>
      </c>
      <c r="N1644" s="7" t="str">
        <f t="shared" si="3"/>
        <v>0.6</v>
      </c>
      <c r="O1644" s="8" t="str">
        <f t="shared" ref="O1644:P1644" si="1647">(O1645*13+M1644)/14</f>
        <v>0.866</v>
      </c>
      <c r="P1644" s="8" t="str">
        <f t="shared" si="1647"/>
        <v>0.761</v>
      </c>
      <c r="Q1644" s="8" t="str">
        <f t="shared" si="5"/>
        <v>1.137</v>
      </c>
      <c r="R1644" s="8" t="str">
        <f t="shared" si="6"/>
        <v>53.211</v>
      </c>
    </row>
    <row r="1645" ht="15.75" customHeight="1">
      <c r="A1645" s="1">
        <v>1643.0</v>
      </c>
      <c r="B1645" s="5" t="s">
        <v>17</v>
      </c>
      <c r="C1645" s="1">
        <v>2.0140804E7</v>
      </c>
      <c r="D1645" s="1">
        <v>143.0</v>
      </c>
      <c r="E1645" s="1">
        <v>144.5</v>
      </c>
      <c r="F1645" s="1">
        <v>142.3</v>
      </c>
      <c r="G1645" s="1">
        <v>143.6</v>
      </c>
      <c r="H1645" s="1">
        <v>143.6</v>
      </c>
      <c r="I1645" s="1">
        <v>0.0</v>
      </c>
      <c r="J1645" s="1">
        <v>0.0</v>
      </c>
      <c r="K1645" s="1">
        <v>4820766.0</v>
      </c>
      <c r="L1645" s="1">
        <v>6.910087396E8</v>
      </c>
      <c r="M1645" s="6" t="str">
        <f t="shared" si="2"/>
        <v>0</v>
      </c>
      <c r="N1645" s="7" t="str">
        <f t="shared" si="3"/>
        <v>0</v>
      </c>
      <c r="O1645" s="8" t="str">
        <f t="shared" ref="O1645:P1645" si="1648">(O1646*13+M1645)/14</f>
        <v>0.932</v>
      </c>
      <c r="P1645" s="8" t="str">
        <f t="shared" si="1648"/>
        <v>0.774</v>
      </c>
      <c r="Q1645" s="8" t="str">
        <f t="shared" si="5"/>
        <v>1.205</v>
      </c>
      <c r="R1645" s="8" t="str">
        <f t="shared" si="6"/>
        <v>54.650</v>
      </c>
    </row>
    <row r="1646" ht="15.75" customHeight="1">
      <c r="A1646" s="1">
        <v>1644.0</v>
      </c>
      <c r="B1646" s="5" t="s">
        <v>17</v>
      </c>
      <c r="C1646" s="1">
        <v>2.0140801E7</v>
      </c>
      <c r="D1646" s="1">
        <v>149.0</v>
      </c>
      <c r="E1646" s="1">
        <v>149.5</v>
      </c>
      <c r="F1646" s="1">
        <v>142.3</v>
      </c>
      <c r="G1646" s="1">
        <v>143.6</v>
      </c>
      <c r="H1646" s="1">
        <v>150.7</v>
      </c>
      <c r="I1646" s="1">
        <v>-7.1</v>
      </c>
      <c r="J1646" s="1">
        <v>-4.71</v>
      </c>
      <c r="K1646" s="1">
        <v>1.4984852E7</v>
      </c>
      <c r="L1646" s="1">
        <v>2.1837009146E9</v>
      </c>
      <c r="M1646" s="6" t="str">
        <f t="shared" si="2"/>
        <v>0</v>
      </c>
      <c r="N1646" s="7" t="str">
        <f t="shared" si="3"/>
        <v>7.1</v>
      </c>
      <c r="O1646" s="8" t="str">
        <f t="shared" ref="O1646:P1646" si="1649">(O1647*13+M1646)/14</f>
        <v>1.004</v>
      </c>
      <c r="P1646" s="8" t="str">
        <f t="shared" si="1649"/>
        <v>0.833</v>
      </c>
      <c r="Q1646" s="8" t="str">
        <f t="shared" si="5"/>
        <v>1.205</v>
      </c>
      <c r="R1646" s="8" t="str">
        <f t="shared" si="6"/>
        <v>54.650</v>
      </c>
    </row>
    <row r="1647" ht="15.75" customHeight="1">
      <c r="A1647" s="1">
        <v>1645.0</v>
      </c>
      <c r="B1647" s="5" t="s">
        <v>17</v>
      </c>
      <c r="C1647" s="1">
        <v>2.0140731E7</v>
      </c>
      <c r="D1647" s="1">
        <v>149.9</v>
      </c>
      <c r="E1647" s="1">
        <v>151.4</v>
      </c>
      <c r="F1647" s="1">
        <v>149.2</v>
      </c>
      <c r="G1647" s="1">
        <v>150.7</v>
      </c>
      <c r="H1647" s="1">
        <v>150.4</v>
      </c>
      <c r="I1647" s="1">
        <v>0.3</v>
      </c>
      <c r="J1647" s="1">
        <v>0.19</v>
      </c>
      <c r="K1647" s="1">
        <v>5328729.0</v>
      </c>
      <c r="L1647" s="1">
        <v>8.012903634E8</v>
      </c>
      <c r="M1647" s="6" t="str">
        <f t="shared" si="2"/>
        <v>0.3</v>
      </c>
      <c r="N1647" s="7" t="str">
        <f t="shared" si="3"/>
        <v>0</v>
      </c>
      <c r="O1647" s="8" t="str">
        <f t="shared" ref="O1647:P1647" si="1650">(O1648*13+M1647)/14</f>
        <v>1.081</v>
      </c>
      <c r="P1647" s="8" t="str">
        <f t="shared" si="1650"/>
        <v>0.351</v>
      </c>
      <c r="Q1647" s="8" t="str">
        <f t="shared" si="5"/>
        <v>3.080</v>
      </c>
      <c r="R1647" s="8" t="str">
        <f t="shared" si="6"/>
        <v>75.488</v>
      </c>
    </row>
    <row r="1648" ht="15.75" customHeight="1">
      <c r="A1648" s="1">
        <v>1646.0</v>
      </c>
      <c r="B1648" s="5" t="s">
        <v>17</v>
      </c>
      <c r="C1648" s="1">
        <v>2.014073E7</v>
      </c>
      <c r="D1648" s="1">
        <v>148.2</v>
      </c>
      <c r="E1648" s="1">
        <v>152.0</v>
      </c>
      <c r="F1648" s="1">
        <v>147.8</v>
      </c>
      <c r="G1648" s="1">
        <v>150.4</v>
      </c>
      <c r="H1648" s="1">
        <v>147.1</v>
      </c>
      <c r="I1648" s="1">
        <v>3.3</v>
      </c>
      <c r="J1648" s="1">
        <v>2.24</v>
      </c>
      <c r="K1648" s="1">
        <v>7401049.0</v>
      </c>
      <c r="L1648" s="1">
        <v>1.1114115225E9</v>
      </c>
      <c r="M1648" s="6" t="str">
        <f t="shared" si="2"/>
        <v>3.3</v>
      </c>
      <c r="N1648" s="7" t="str">
        <f t="shared" si="3"/>
        <v>0</v>
      </c>
      <c r="O1648" s="8" t="str">
        <f t="shared" ref="O1648:P1648" si="1651">(O1649*13+M1648)/14</f>
        <v>1.141</v>
      </c>
      <c r="P1648" s="8" t="str">
        <f t="shared" si="1651"/>
        <v>0.378</v>
      </c>
      <c r="Q1648" s="8" t="str">
        <f t="shared" si="5"/>
        <v>3.019</v>
      </c>
      <c r="R1648" s="8" t="str">
        <f t="shared" si="6"/>
        <v>75.115</v>
      </c>
    </row>
    <row r="1649" ht="15.75" customHeight="1">
      <c r="A1649" s="1">
        <v>1647.0</v>
      </c>
      <c r="B1649" s="5" t="s">
        <v>17</v>
      </c>
      <c r="C1649" s="1">
        <v>2.0140729E7</v>
      </c>
      <c r="D1649" s="1">
        <v>143.0</v>
      </c>
      <c r="E1649" s="1">
        <v>147.2</v>
      </c>
      <c r="F1649" s="1">
        <v>142.5</v>
      </c>
      <c r="G1649" s="1">
        <v>147.1</v>
      </c>
      <c r="H1649" s="1">
        <v>143.0</v>
      </c>
      <c r="I1649" s="1">
        <v>4.1</v>
      </c>
      <c r="J1649" s="1">
        <v>2.86</v>
      </c>
      <c r="K1649" s="1">
        <v>3619193.0</v>
      </c>
      <c r="L1649" s="1">
        <v>5.244654615E8</v>
      </c>
      <c r="M1649" s="6" t="str">
        <f t="shared" si="2"/>
        <v>4.1</v>
      </c>
      <c r="N1649" s="7" t="str">
        <f t="shared" si="3"/>
        <v>0</v>
      </c>
      <c r="O1649" s="8" t="str">
        <f t="shared" ref="O1649:P1649" si="1652">(O1650*13+M1649)/14</f>
        <v>0.975</v>
      </c>
      <c r="P1649" s="8" t="str">
        <f t="shared" si="1652"/>
        <v>0.407</v>
      </c>
      <c r="Q1649" s="8" t="str">
        <f t="shared" si="5"/>
        <v>2.395</v>
      </c>
      <c r="R1649" s="8" t="str">
        <f t="shared" si="6"/>
        <v>70.546</v>
      </c>
    </row>
    <row r="1650" ht="15.75" customHeight="1">
      <c r="A1650" s="1">
        <v>1648.0</v>
      </c>
      <c r="B1650" s="5" t="s">
        <v>17</v>
      </c>
      <c r="C1650" s="1">
        <v>2.0140728E7</v>
      </c>
      <c r="D1650" s="1">
        <v>143.0</v>
      </c>
      <c r="E1650" s="1">
        <v>143.5</v>
      </c>
      <c r="F1650" s="1">
        <v>141.9</v>
      </c>
      <c r="G1650" s="1">
        <v>143.0</v>
      </c>
      <c r="H1650" s="1">
        <v>142.6</v>
      </c>
      <c r="I1650" s="1">
        <v>0.4</v>
      </c>
      <c r="J1650" s="1">
        <v>0.28</v>
      </c>
      <c r="K1650" s="1">
        <v>3011795.0</v>
      </c>
      <c r="L1650" s="1">
        <v>4.299232838E8</v>
      </c>
      <c r="M1650" s="6" t="str">
        <f t="shared" si="2"/>
        <v>0.4</v>
      </c>
      <c r="N1650" s="7" t="str">
        <f t="shared" si="3"/>
        <v>0</v>
      </c>
      <c r="O1650" s="8" t="str">
        <f t="shared" ref="O1650:P1650" si="1653">(O1651*13+M1650)/14</f>
        <v>0.735</v>
      </c>
      <c r="P1650" s="8" t="str">
        <f t="shared" si="1653"/>
        <v>0.439</v>
      </c>
      <c r="Q1650" s="8" t="str">
        <f t="shared" si="5"/>
        <v>1.676</v>
      </c>
      <c r="R1650" s="8" t="str">
        <f t="shared" si="6"/>
        <v>62.630</v>
      </c>
    </row>
    <row r="1651" ht="15.75" customHeight="1">
      <c r="A1651" s="1">
        <v>1649.0</v>
      </c>
      <c r="B1651" s="5" t="s">
        <v>17</v>
      </c>
      <c r="C1651" s="1">
        <v>2.0140725E7</v>
      </c>
      <c r="D1651" s="1">
        <v>139.8</v>
      </c>
      <c r="E1651" s="1">
        <v>142.8</v>
      </c>
      <c r="F1651" s="1">
        <v>139.8</v>
      </c>
      <c r="G1651" s="1">
        <v>142.6</v>
      </c>
      <c r="H1651" s="1">
        <v>140.3</v>
      </c>
      <c r="I1651" s="1">
        <v>2.3</v>
      </c>
      <c r="J1651" s="1">
        <v>1.63</v>
      </c>
      <c r="K1651" s="1">
        <v>4563723.0</v>
      </c>
      <c r="L1651" s="1">
        <v>6.457358144E8</v>
      </c>
      <c r="M1651" s="6" t="str">
        <f t="shared" si="2"/>
        <v>2.3</v>
      </c>
      <c r="N1651" s="7" t="str">
        <f t="shared" si="3"/>
        <v>0</v>
      </c>
      <c r="O1651" s="8" t="str">
        <f t="shared" ref="O1651:P1651" si="1654">(O1652*13+M1651)/14</f>
        <v>0.761</v>
      </c>
      <c r="P1651" s="8" t="str">
        <f t="shared" si="1654"/>
        <v>0.472</v>
      </c>
      <c r="Q1651" s="8" t="str">
        <f t="shared" si="5"/>
        <v>1.611</v>
      </c>
      <c r="R1651" s="8" t="str">
        <f t="shared" si="6"/>
        <v>61.698</v>
      </c>
    </row>
    <row r="1652" ht="15.75" customHeight="1">
      <c r="A1652" s="1">
        <v>1650.0</v>
      </c>
      <c r="B1652" s="5" t="s">
        <v>17</v>
      </c>
      <c r="C1652" s="1">
        <v>2.0140724E7</v>
      </c>
      <c r="D1652" s="1">
        <v>141.0</v>
      </c>
      <c r="E1652" s="1">
        <v>141.1</v>
      </c>
      <c r="F1652" s="1">
        <v>139.5</v>
      </c>
      <c r="G1652" s="1">
        <v>140.3</v>
      </c>
      <c r="H1652" s="1">
        <v>140.3</v>
      </c>
      <c r="I1652" s="1">
        <v>0.0</v>
      </c>
      <c r="J1652" s="1">
        <v>0.0</v>
      </c>
      <c r="K1652" s="1">
        <v>3313497.0</v>
      </c>
      <c r="L1652" s="1">
        <v>4.648900492E8</v>
      </c>
      <c r="M1652" s="6" t="str">
        <f t="shared" si="2"/>
        <v>0</v>
      </c>
      <c r="N1652" s="7" t="str">
        <f t="shared" si="3"/>
        <v>0</v>
      </c>
      <c r="O1652" s="8" t="str">
        <f t="shared" ref="O1652:P1652" si="1655">(O1653*13+M1652)/14</f>
        <v>0.642</v>
      </c>
      <c r="P1652" s="8" t="str">
        <f t="shared" si="1655"/>
        <v>0.509</v>
      </c>
      <c r="Q1652" s="8" t="str">
        <f t="shared" si="5"/>
        <v>1.263</v>
      </c>
      <c r="R1652" s="8" t="str">
        <f t="shared" si="6"/>
        <v>55.810</v>
      </c>
    </row>
    <row r="1653" ht="15.75" customHeight="1">
      <c r="A1653" s="1">
        <v>1651.0</v>
      </c>
      <c r="B1653" s="5" t="s">
        <v>17</v>
      </c>
      <c r="C1653" s="1">
        <v>2.0140723E7</v>
      </c>
      <c r="D1653" s="1">
        <v>139.3</v>
      </c>
      <c r="E1653" s="1">
        <v>140.5</v>
      </c>
      <c r="F1653" s="1">
        <v>139.2</v>
      </c>
      <c r="G1653" s="1">
        <v>140.3</v>
      </c>
      <c r="H1653" s="1">
        <v>139.6</v>
      </c>
      <c r="I1653" s="1">
        <v>0.7</v>
      </c>
      <c r="J1653" s="1">
        <v>0.5</v>
      </c>
      <c r="K1653" s="1">
        <v>4664414.0</v>
      </c>
      <c r="L1653" s="1">
        <v>6.521710016E8</v>
      </c>
      <c r="M1653" s="6" t="str">
        <f t="shared" si="2"/>
        <v>0.7</v>
      </c>
      <c r="N1653" s="7" t="str">
        <f t="shared" si="3"/>
        <v>0</v>
      </c>
      <c r="O1653" s="8" t="str">
        <f t="shared" ref="O1653:P1653" si="1656">(O1654*13+M1653)/14</f>
        <v>0.692</v>
      </c>
      <c r="P1653" s="8" t="str">
        <f t="shared" si="1656"/>
        <v>0.548</v>
      </c>
      <c r="Q1653" s="8" t="str">
        <f t="shared" si="5"/>
        <v>1.263</v>
      </c>
      <c r="R1653" s="8" t="str">
        <f t="shared" si="6"/>
        <v>55.810</v>
      </c>
    </row>
    <row r="1654" ht="15.75" customHeight="1">
      <c r="A1654" s="1">
        <v>1652.0</v>
      </c>
      <c r="B1654" s="5" t="s">
        <v>17</v>
      </c>
      <c r="C1654" s="1">
        <v>2.0140722E7</v>
      </c>
      <c r="D1654" s="1">
        <v>137.4</v>
      </c>
      <c r="E1654" s="1">
        <v>139.8</v>
      </c>
      <c r="F1654" s="1">
        <v>137.4</v>
      </c>
      <c r="G1654" s="1">
        <v>139.6</v>
      </c>
      <c r="H1654" s="1">
        <v>137.4</v>
      </c>
      <c r="I1654" s="1">
        <v>2.2</v>
      </c>
      <c r="J1654" s="1">
        <v>1.6</v>
      </c>
      <c r="K1654" s="1">
        <v>4005518.0</v>
      </c>
      <c r="L1654" s="1">
        <v>5.555451227E8</v>
      </c>
      <c r="M1654" s="6" t="str">
        <f t="shared" si="2"/>
        <v>2.2</v>
      </c>
      <c r="N1654" s="7" t="str">
        <f t="shared" si="3"/>
        <v>0</v>
      </c>
      <c r="O1654" s="8" t="str">
        <f t="shared" ref="O1654:P1654" si="1657">(O1655*13+M1654)/14</f>
        <v>0.691</v>
      </c>
      <c r="P1654" s="8" t="str">
        <f t="shared" si="1657"/>
        <v>0.590</v>
      </c>
      <c r="Q1654" s="8" t="str">
        <f t="shared" si="5"/>
        <v>1.172</v>
      </c>
      <c r="R1654" s="8" t="str">
        <f t="shared" si="6"/>
        <v>53.953</v>
      </c>
    </row>
    <row r="1655" ht="15.75" customHeight="1">
      <c r="A1655" s="1">
        <v>1653.0</v>
      </c>
      <c r="B1655" s="5" t="s">
        <v>17</v>
      </c>
      <c r="C1655" s="1">
        <v>2.0140721E7</v>
      </c>
      <c r="D1655" s="1">
        <v>139.3</v>
      </c>
      <c r="E1655" s="1">
        <v>139.3</v>
      </c>
      <c r="F1655" s="1">
        <v>137.3</v>
      </c>
      <c r="G1655" s="1">
        <v>137.4</v>
      </c>
      <c r="H1655" s="1">
        <v>138.6</v>
      </c>
      <c r="I1655" s="1">
        <v>-1.2</v>
      </c>
      <c r="J1655" s="1">
        <v>-0.86</v>
      </c>
      <c r="K1655" s="1">
        <v>2744625.0</v>
      </c>
      <c r="L1655" s="1">
        <v>3.785408295E8</v>
      </c>
      <c r="M1655" s="6" t="str">
        <f t="shared" si="2"/>
        <v>0</v>
      </c>
      <c r="N1655" s="7" t="str">
        <f t="shared" si="3"/>
        <v>1.2</v>
      </c>
      <c r="O1655" s="8" t="str">
        <f t="shared" ref="O1655:P1655" si="1658">(O1656*13+M1655)/14</f>
        <v>0.575</v>
      </c>
      <c r="P1655" s="8" t="str">
        <f t="shared" si="1658"/>
        <v>0.635</v>
      </c>
      <c r="Q1655" s="8" t="str">
        <f t="shared" si="5"/>
        <v>0.905</v>
      </c>
      <c r="R1655" s="8" t="str">
        <f t="shared" si="6"/>
        <v>47.514</v>
      </c>
    </row>
    <row r="1656" ht="15.75" customHeight="1">
      <c r="A1656" s="1">
        <v>1654.0</v>
      </c>
      <c r="B1656" s="5" t="s">
        <v>17</v>
      </c>
      <c r="C1656" s="1">
        <v>2.0140718E7</v>
      </c>
      <c r="D1656" s="1">
        <v>137.8</v>
      </c>
      <c r="E1656" s="1">
        <v>139.1</v>
      </c>
      <c r="F1656" s="1">
        <v>137.5</v>
      </c>
      <c r="G1656" s="1">
        <v>138.6</v>
      </c>
      <c r="H1656" s="1">
        <v>139.2</v>
      </c>
      <c r="I1656" s="1">
        <v>-0.6</v>
      </c>
      <c r="J1656" s="1">
        <v>-0.43</v>
      </c>
      <c r="K1656" s="1">
        <v>2434282.0</v>
      </c>
      <c r="L1656" s="1">
        <v>3.37497711E8</v>
      </c>
      <c r="M1656" s="6" t="str">
        <f t="shared" si="2"/>
        <v>0</v>
      </c>
      <c r="N1656" s="7" t="str">
        <f t="shared" si="3"/>
        <v>0.6</v>
      </c>
      <c r="O1656" s="8" t="str">
        <f t="shared" ref="O1656:P1656" si="1659">(O1657*13+M1656)/14</f>
        <v>0.619</v>
      </c>
      <c r="P1656" s="8" t="str">
        <f t="shared" si="1659"/>
        <v>0.592</v>
      </c>
      <c r="Q1656" s="8" t="str">
        <f t="shared" si="5"/>
        <v>1.046</v>
      </c>
      <c r="R1656" s="8" t="str">
        <f t="shared" si="6"/>
        <v>51.135</v>
      </c>
    </row>
    <row r="1657" ht="15.75" customHeight="1">
      <c r="A1657" s="1">
        <v>1655.0</v>
      </c>
      <c r="B1657" s="5" t="s">
        <v>17</v>
      </c>
      <c r="C1657" s="1">
        <v>2.0140717E7</v>
      </c>
      <c r="D1657" s="1">
        <v>141.0</v>
      </c>
      <c r="E1657" s="1">
        <v>141.0</v>
      </c>
      <c r="F1657" s="1">
        <v>138.6</v>
      </c>
      <c r="G1657" s="1">
        <v>139.2</v>
      </c>
      <c r="H1657" s="1">
        <v>139.5</v>
      </c>
      <c r="I1657" s="1">
        <v>-0.3</v>
      </c>
      <c r="J1657" s="1">
        <v>-0.21</v>
      </c>
      <c r="K1657" s="1">
        <v>1902800.0</v>
      </c>
      <c r="L1657" s="1">
        <v>2.649599878E8</v>
      </c>
      <c r="M1657" s="6" t="str">
        <f t="shared" si="2"/>
        <v>0</v>
      </c>
      <c r="N1657" s="7" t="str">
        <f t="shared" si="3"/>
        <v>0.3</v>
      </c>
      <c r="O1657" s="8" t="str">
        <f t="shared" ref="O1657:P1657" si="1660">(O1658*13+M1657)/14</f>
        <v>0.667</v>
      </c>
      <c r="P1657" s="8" t="str">
        <f t="shared" si="1660"/>
        <v>0.591</v>
      </c>
      <c r="Q1657" s="8" t="str">
        <f t="shared" si="5"/>
        <v>1.128</v>
      </c>
      <c r="R1657" s="8" t="str">
        <f t="shared" si="6"/>
        <v>53.011</v>
      </c>
    </row>
    <row r="1658" ht="15.75" customHeight="1">
      <c r="A1658" s="1">
        <v>1656.0</v>
      </c>
      <c r="B1658" s="5" t="s">
        <v>17</v>
      </c>
      <c r="C1658" s="1">
        <v>2.0140716E7</v>
      </c>
      <c r="D1658" s="1">
        <v>139.9</v>
      </c>
      <c r="E1658" s="1">
        <v>140.3</v>
      </c>
      <c r="F1658" s="1">
        <v>139.0</v>
      </c>
      <c r="G1658" s="1">
        <v>139.5</v>
      </c>
      <c r="H1658" s="1">
        <v>139.1</v>
      </c>
      <c r="I1658" s="1">
        <v>0.4</v>
      </c>
      <c r="J1658" s="1">
        <v>0.28</v>
      </c>
      <c r="K1658" s="1">
        <v>2042099.0</v>
      </c>
      <c r="L1658" s="1">
        <v>2.846432726E8</v>
      </c>
      <c r="M1658" s="6" t="str">
        <f t="shared" si="2"/>
        <v>0.4</v>
      </c>
      <c r="N1658" s="7" t="str">
        <f t="shared" si="3"/>
        <v>0</v>
      </c>
      <c r="O1658" s="8" t="str">
        <f t="shared" ref="O1658:P1658" si="1661">(O1659*13+M1658)/14</f>
        <v>0.718</v>
      </c>
      <c r="P1658" s="8" t="str">
        <f t="shared" si="1661"/>
        <v>0.614</v>
      </c>
      <c r="Q1658" s="8" t="str">
        <f t="shared" si="5"/>
        <v>1.171</v>
      </c>
      <c r="R1658" s="8" t="str">
        <f t="shared" si="6"/>
        <v>53.930</v>
      </c>
    </row>
    <row r="1659" ht="15.75" customHeight="1">
      <c r="A1659" s="1">
        <v>1657.0</v>
      </c>
      <c r="B1659" s="5" t="s">
        <v>17</v>
      </c>
      <c r="C1659" s="1">
        <v>2.0140715E7</v>
      </c>
      <c r="D1659" s="1">
        <v>140.5</v>
      </c>
      <c r="E1659" s="1">
        <v>141.2</v>
      </c>
      <c r="F1659" s="1">
        <v>138.7</v>
      </c>
      <c r="G1659" s="1">
        <v>139.1</v>
      </c>
      <c r="H1659" s="1">
        <v>140.0</v>
      </c>
      <c r="I1659" s="1">
        <v>-0.9</v>
      </c>
      <c r="J1659" s="1">
        <v>-0.64</v>
      </c>
      <c r="K1659" s="1">
        <v>2333265.0</v>
      </c>
      <c r="L1659" s="1">
        <v>3.254741767E8</v>
      </c>
      <c r="M1659" s="6" t="str">
        <f t="shared" si="2"/>
        <v>0</v>
      </c>
      <c r="N1659" s="7" t="str">
        <f t="shared" si="3"/>
        <v>0.9</v>
      </c>
      <c r="O1659" s="8" t="str">
        <f t="shared" ref="O1659:P1659" si="1662">(O1660*13+M1659)/14</f>
        <v>0.743</v>
      </c>
      <c r="P1659" s="8" t="str">
        <f t="shared" si="1662"/>
        <v>0.661</v>
      </c>
      <c r="Q1659" s="8" t="str">
        <f t="shared" si="5"/>
        <v>1.124</v>
      </c>
      <c r="R1659" s="8" t="str">
        <f t="shared" si="6"/>
        <v>52.920</v>
      </c>
    </row>
    <row r="1660" ht="15.75" customHeight="1">
      <c r="A1660" s="1">
        <v>1658.0</v>
      </c>
      <c r="B1660" s="5" t="s">
        <v>17</v>
      </c>
      <c r="C1660" s="1">
        <v>2.0140714E7</v>
      </c>
      <c r="D1660" s="1">
        <v>142.1</v>
      </c>
      <c r="E1660" s="1">
        <v>142.1</v>
      </c>
      <c r="F1660" s="1">
        <v>139.5</v>
      </c>
      <c r="G1660" s="1">
        <v>140.0</v>
      </c>
      <c r="H1660" s="1">
        <v>141.1</v>
      </c>
      <c r="I1660" s="1">
        <v>-1.1</v>
      </c>
      <c r="J1660" s="1">
        <v>-0.77</v>
      </c>
      <c r="K1660" s="1">
        <v>2278597.0</v>
      </c>
      <c r="L1660" s="1">
        <v>3.195860961E8</v>
      </c>
      <c r="M1660" s="6" t="str">
        <f t="shared" si="2"/>
        <v>0</v>
      </c>
      <c r="N1660" s="7" t="str">
        <f t="shared" si="3"/>
        <v>1.1</v>
      </c>
      <c r="O1660" s="8" t="str">
        <f t="shared" ref="O1660:P1660" si="1663">(O1661*13+M1660)/14</f>
        <v>0.800</v>
      </c>
      <c r="P1660" s="8" t="str">
        <f t="shared" si="1663"/>
        <v>0.642</v>
      </c>
      <c r="Q1660" s="8" t="str">
        <f t="shared" si="5"/>
        <v>1.245</v>
      </c>
      <c r="R1660" s="8" t="str">
        <f t="shared" si="6"/>
        <v>55.460</v>
      </c>
    </row>
    <row r="1661" ht="15.75" customHeight="1">
      <c r="A1661" s="1">
        <v>1659.0</v>
      </c>
      <c r="B1661" s="5" t="s">
        <v>17</v>
      </c>
      <c r="C1661" s="1">
        <v>2.0140711E7</v>
      </c>
      <c r="D1661" s="1">
        <v>142.1</v>
      </c>
      <c r="E1661" s="1">
        <v>142.5</v>
      </c>
      <c r="F1661" s="1">
        <v>140.0</v>
      </c>
      <c r="G1661" s="1">
        <v>141.1</v>
      </c>
      <c r="H1661" s="1">
        <v>142.0</v>
      </c>
      <c r="I1661" s="1">
        <v>-0.9</v>
      </c>
      <c r="J1661" s="1">
        <v>-0.63</v>
      </c>
      <c r="K1661" s="1">
        <v>3303434.0</v>
      </c>
      <c r="L1661" s="1">
        <v>4.664726012E8</v>
      </c>
      <c r="M1661" s="6" t="str">
        <f t="shared" si="2"/>
        <v>0</v>
      </c>
      <c r="N1661" s="7" t="str">
        <f t="shared" si="3"/>
        <v>0.9</v>
      </c>
      <c r="O1661" s="8" t="str">
        <f t="shared" ref="O1661:P1661" si="1664">(O1662*13+M1661)/14</f>
        <v>0.861</v>
      </c>
      <c r="P1661" s="8" t="str">
        <f t="shared" si="1664"/>
        <v>0.607</v>
      </c>
      <c r="Q1661" s="8" t="str">
        <f t="shared" si="5"/>
        <v>1.419</v>
      </c>
      <c r="R1661" s="8" t="str">
        <f t="shared" si="6"/>
        <v>58.656</v>
      </c>
    </row>
    <row r="1662" ht="15.75" customHeight="1">
      <c r="A1662" s="1">
        <v>1660.0</v>
      </c>
      <c r="B1662" s="5" t="s">
        <v>17</v>
      </c>
      <c r="C1662" s="1">
        <v>2.014071E7</v>
      </c>
      <c r="D1662" s="1">
        <v>140.5</v>
      </c>
      <c r="E1662" s="1">
        <v>142.4</v>
      </c>
      <c r="F1662" s="1">
        <v>139.4</v>
      </c>
      <c r="G1662" s="1">
        <v>142.0</v>
      </c>
      <c r="H1662" s="1">
        <v>139.2</v>
      </c>
      <c r="I1662" s="1">
        <v>2.8</v>
      </c>
      <c r="J1662" s="1">
        <v>2.01</v>
      </c>
      <c r="K1662" s="1">
        <v>4052115.0</v>
      </c>
      <c r="L1662" s="1">
        <v>5.723879945E8</v>
      </c>
      <c r="M1662" s="6" t="str">
        <f t="shared" si="2"/>
        <v>2.8</v>
      </c>
      <c r="N1662" s="7" t="str">
        <f t="shared" si="3"/>
        <v>0</v>
      </c>
      <c r="O1662" s="8" t="str">
        <f t="shared" ref="O1662:P1662" si="1665">(O1663*13+M1662)/14</f>
        <v>0.928</v>
      </c>
      <c r="P1662" s="8" t="str">
        <f t="shared" si="1665"/>
        <v>0.585</v>
      </c>
      <c r="Q1662" s="8" t="str">
        <f t="shared" si="5"/>
        <v>1.587</v>
      </c>
      <c r="R1662" s="8" t="str">
        <f t="shared" si="6"/>
        <v>61.341</v>
      </c>
    </row>
    <row r="1663" ht="15.75" customHeight="1">
      <c r="A1663" s="1">
        <v>1661.0</v>
      </c>
      <c r="B1663" s="5" t="s">
        <v>17</v>
      </c>
      <c r="C1663" s="1">
        <v>2.0140709E7</v>
      </c>
      <c r="D1663" s="1">
        <v>140.9</v>
      </c>
      <c r="E1663" s="1">
        <v>141.1</v>
      </c>
      <c r="F1663" s="1">
        <v>138.3</v>
      </c>
      <c r="G1663" s="1">
        <v>139.2</v>
      </c>
      <c r="H1663" s="1">
        <v>142.3</v>
      </c>
      <c r="I1663" s="1">
        <v>-3.1</v>
      </c>
      <c r="J1663" s="1">
        <v>-2.17</v>
      </c>
      <c r="K1663" s="1">
        <v>3286871.0</v>
      </c>
      <c r="L1663" s="1">
        <v>4.588148371E8</v>
      </c>
      <c r="M1663" s="6" t="str">
        <f t="shared" si="2"/>
        <v>0</v>
      </c>
      <c r="N1663" s="7" t="str">
        <f t="shared" si="3"/>
        <v>3.1</v>
      </c>
      <c r="O1663" s="8" t="str">
        <f t="shared" ref="O1663:P1663" si="1666">(O1664*13+M1663)/14</f>
        <v>0.784</v>
      </c>
      <c r="P1663" s="8" t="str">
        <f t="shared" si="1666"/>
        <v>0.630</v>
      </c>
      <c r="Q1663" s="8" t="str">
        <f t="shared" si="5"/>
        <v>1.245</v>
      </c>
      <c r="R1663" s="8" t="str">
        <f t="shared" si="6"/>
        <v>55.449</v>
      </c>
    </row>
    <row r="1664" ht="15.75" customHeight="1">
      <c r="A1664" s="1">
        <v>1662.0</v>
      </c>
      <c r="B1664" s="5" t="s">
        <v>17</v>
      </c>
      <c r="C1664" s="1">
        <v>2.0140708E7</v>
      </c>
      <c r="D1664" s="1">
        <v>142.2</v>
      </c>
      <c r="E1664" s="1">
        <v>142.9</v>
      </c>
      <c r="F1664" s="1">
        <v>141.3</v>
      </c>
      <c r="G1664" s="1">
        <v>142.3</v>
      </c>
      <c r="H1664" s="1">
        <v>141.9</v>
      </c>
      <c r="I1664" s="1">
        <v>0.4</v>
      </c>
      <c r="J1664" s="1">
        <v>0.28</v>
      </c>
      <c r="K1664" s="1">
        <v>1691157.0</v>
      </c>
      <c r="L1664" s="1">
        <v>2.403839125E8</v>
      </c>
      <c r="M1664" s="6" t="str">
        <f t="shared" si="2"/>
        <v>0.4</v>
      </c>
      <c r="N1664" s="7" t="str">
        <f t="shared" si="3"/>
        <v>0</v>
      </c>
      <c r="O1664" s="8" t="str">
        <f t="shared" ref="O1664:P1664" si="1667">(O1665*13+M1664)/14</f>
        <v>0.844</v>
      </c>
      <c r="P1664" s="8" t="str">
        <f t="shared" si="1667"/>
        <v>0.440</v>
      </c>
      <c r="Q1664" s="8" t="str">
        <f t="shared" si="5"/>
        <v>1.920</v>
      </c>
      <c r="R1664" s="8" t="str">
        <f t="shared" si="6"/>
        <v>65.752</v>
      </c>
    </row>
    <row r="1665" ht="15.75" customHeight="1">
      <c r="A1665" s="1">
        <v>1663.0</v>
      </c>
      <c r="B1665" s="5" t="s">
        <v>17</v>
      </c>
      <c r="C1665" s="1">
        <v>2.0140707E7</v>
      </c>
      <c r="D1665" s="1">
        <v>141.1</v>
      </c>
      <c r="E1665" s="1">
        <v>142.3</v>
      </c>
      <c r="F1665" s="1">
        <v>140.6</v>
      </c>
      <c r="G1665" s="1">
        <v>141.9</v>
      </c>
      <c r="H1665" s="1">
        <v>141.1</v>
      </c>
      <c r="I1665" s="1">
        <v>0.8</v>
      </c>
      <c r="J1665" s="1">
        <v>0.56</v>
      </c>
      <c r="K1665" s="1">
        <v>1295058.0</v>
      </c>
      <c r="L1665" s="1">
        <v>1.833747879E8</v>
      </c>
      <c r="M1665" s="6" t="str">
        <f t="shared" si="2"/>
        <v>0.8</v>
      </c>
      <c r="N1665" s="7" t="str">
        <f t="shared" si="3"/>
        <v>0</v>
      </c>
      <c r="O1665" s="8" t="str">
        <f t="shared" ref="O1665:P1665" si="1668">(O1666*13+M1665)/14</f>
        <v>0.878</v>
      </c>
      <c r="P1665" s="8" t="str">
        <f t="shared" si="1668"/>
        <v>0.473</v>
      </c>
      <c r="Q1665" s="8" t="str">
        <f t="shared" si="5"/>
        <v>1.855</v>
      </c>
      <c r="R1665" s="8" t="str">
        <f t="shared" si="6"/>
        <v>64.972</v>
      </c>
    </row>
    <row r="1666" ht="15.75" customHeight="1">
      <c r="A1666" s="1">
        <v>1664.0</v>
      </c>
      <c r="B1666" s="5" t="s">
        <v>17</v>
      </c>
      <c r="C1666" s="1">
        <v>2.0140704E7</v>
      </c>
      <c r="D1666" s="1">
        <v>142.2</v>
      </c>
      <c r="E1666" s="1">
        <v>142.2</v>
      </c>
      <c r="F1666" s="1">
        <v>140.8</v>
      </c>
      <c r="G1666" s="1">
        <v>141.1</v>
      </c>
      <c r="H1666" s="1">
        <v>142.2</v>
      </c>
      <c r="I1666" s="1">
        <v>-1.1</v>
      </c>
      <c r="J1666" s="1">
        <v>-0.77</v>
      </c>
      <c r="K1666" s="1">
        <v>1322173.0</v>
      </c>
      <c r="L1666" s="1">
        <v>1.871896634E8</v>
      </c>
      <c r="M1666" s="6" t="str">
        <f t="shared" si="2"/>
        <v>0</v>
      </c>
      <c r="N1666" s="7" t="str">
        <f t="shared" si="3"/>
        <v>1.1</v>
      </c>
      <c r="O1666" s="8" t="str">
        <f t="shared" ref="O1666:P1666" si="1669">(O1667*13+M1666)/14</f>
        <v>0.884</v>
      </c>
      <c r="P1666" s="8" t="str">
        <f t="shared" si="1669"/>
        <v>0.510</v>
      </c>
      <c r="Q1666" s="8" t="str">
        <f t="shared" si="5"/>
        <v>1.734</v>
      </c>
      <c r="R1666" s="8" t="str">
        <f t="shared" si="6"/>
        <v>63.425</v>
      </c>
    </row>
    <row r="1667" ht="15.75" customHeight="1">
      <c r="A1667" s="1">
        <v>1665.0</v>
      </c>
      <c r="B1667" s="5" t="s">
        <v>17</v>
      </c>
      <c r="C1667" s="1">
        <v>2.0140703E7</v>
      </c>
      <c r="D1667" s="1">
        <v>143.0</v>
      </c>
      <c r="E1667" s="1">
        <v>143.0</v>
      </c>
      <c r="F1667" s="1">
        <v>140.9</v>
      </c>
      <c r="G1667" s="1">
        <v>142.2</v>
      </c>
      <c r="H1667" s="1">
        <v>142.3</v>
      </c>
      <c r="I1667" s="1">
        <v>-0.1</v>
      </c>
      <c r="J1667" s="1">
        <v>-0.07</v>
      </c>
      <c r="K1667" s="1">
        <v>2888869.0</v>
      </c>
      <c r="L1667" s="1">
        <v>4.107329716E8</v>
      </c>
      <c r="M1667" s="6" t="str">
        <f t="shared" si="2"/>
        <v>0</v>
      </c>
      <c r="N1667" s="7" t="str">
        <f t="shared" si="3"/>
        <v>0.1</v>
      </c>
      <c r="O1667" s="8" t="str">
        <f t="shared" ref="O1667:P1667" si="1670">(O1668*13+M1667)/14</f>
        <v>0.952</v>
      </c>
      <c r="P1667" s="8" t="str">
        <f t="shared" si="1670"/>
        <v>0.464</v>
      </c>
      <c r="Q1667" s="8" t="str">
        <f t="shared" si="5"/>
        <v>2.050</v>
      </c>
      <c r="R1667" s="8" t="str">
        <f t="shared" si="6"/>
        <v>67.215</v>
      </c>
    </row>
    <row r="1668" ht="15.75" customHeight="1">
      <c r="A1668" s="1">
        <v>1666.0</v>
      </c>
      <c r="B1668" s="5" t="s">
        <v>17</v>
      </c>
      <c r="C1668" s="1">
        <v>2.0140702E7</v>
      </c>
      <c r="D1668" s="1">
        <v>141.6</v>
      </c>
      <c r="E1668" s="1">
        <v>142.5</v>
      </c>
      <c r="F1668" s="1">
        <v>140.6</v>
      </c>
      <c r="G1668" s="1">
        <v>142.3</v>
      </c>
      <c r="H1668" s="1">
        <v>137.5</v>
      </c>
      <c r="I1668" s="1">
        <v>4.8</v>
      </c>
      <c r="J1668" s="1">
        <v>3.49</v>
      </c>
      <c r="K1668" s="1">
        <v>5057645.0</v>
      </c>
      <c r="L1668" s="1">
        <v>7.154603966E8</v>
      </c>
      <c r="M1668" s="6" t="str">
        <f t="shared" si="2"/>
        <v>4.8</v>
      </c>
      <c r="N1668" s="7" t="str">
        <f t="shared" si="3"/>
        <v>0</v>
      </c>
      <c r="O1668" s="8" t="str">
        <f t="shared" ref="O1668:P1668" si="1671">(O1669*13+M1668)/14</f>
        <v>1.025</v>
      </c>
      <c r="P1668" s="8" t="str">
        <f t="shared" si="1671"/>
        <v>0.492</v>
      </c>
      <c r="Q1668" s="8" t="str">
        <f t="shared" si="5"/>
        <v>2.082</v>
      </c>
      <c r="R1668" s="8" t="str">
        <f t="shared" si="6"/>
        <v>67.555</v>
      </c>
    </row>
    <row r="1669" ht="15.75" customHeight="1">
      <c r="A1669" s="1">
        <v>1667.0</v>
      </c>
      <c r="B1669" s="5" t="s">
        <v>17</v>
      </c>
      <c r="C1669" s="1">
        <v>2.014063E7</v>
      </c>
      <c r="D1669" s="1">
        <v>138.1</v>
      </c>
      <c r="E1669" s="1">
        <v>139.4</v>
      </c>
      <c r="F1669" s="1">
        <v>136.1</v>
      </c>
      <c r="G1669" s="1">
        <v>137.5</v>
      </c>
      <c r="H1669" s="1">
        <v>138.0</v>
      </c>
      <c r="I1669" s="1">
        <v>-0.5</v>
      </c>
      <c r="J1669" s="1">
        <v>-0.36</v>
      </c>
      <c r="K1669" s="1">
        <v>2991109.0</v>
      </c>
      <c r="L1669" s="1">
        <v>4.12555048E8</v>
      </c>
      <c r="M1669" s="6" t="str">
        <f t="shared" si="2"/>
        <v>0</v>
      </c>
      <c r="N1669" s="7" t="str">
        <f t="shared" si="3"/>
        <v>0.5</v>
      </c>
      <c r="O1669" s="8" t="str">
        <f t="shared" ref="O1669:P1669" si="1672">(O1670*13+M1669)/14</f>
        <v>0.735</v>
      </c>
      <c r="P1669" s="8" t="str">
        <f t="shared" si="1672"/>
        <v>0.530</v>
      </c>
      <c r="Q1669" s="8" t="str">
        <f t="shared" si="5"/>
        <v>1.386</v>
      </c>
      <c r="R1669" s="8" t="str">
        <f t="shared" si="6"/>
        <v>58.086</v>
      </c>
    </row>
    <row r="1670" ht="15.75" customHeight="1">
      <c r="A1670" s="1">
        <v>1668.0</v>
      </c>
      <c r="B1670" s="5" t="s">
        <v>17</v>
      </c>
      <c r="C1670" s="1">
        <v>2.0140627E7</v>
      </c>
      <c r="D1670" s="1">
        <v>136.6</v>
      </c>
      <c r="E1670" s="1">
        <v>138.4</v>
      </c>
      <c r="F1670" s="1">
        <v>136.4</v>
      </c>
      <c r="G1670" s="1">
        <v>138.0</v>
      </c>
      <c r="H1670" s="1">
        <v>137.1</v>
      </c>
      <c r="I1670" s="1">
        <v>0.9</v>
      </c>
      <c r="J1670" s="1">
        <v>0.65</v>
      </c>
      <c r="K1670" s="1">
        <v>2673106.0</v>
      </c>
      <c r="L1670" s="1">
        <v>3.6827857122E8</v>
      </c>
      <c r="M1670" s="6" t="str">
        <f t="shared" si="2"/>
        <v>0.9</v>
      </c>
      <c r="N1670" s="7" t="str">
        <f t="shared" si="3"/>
        <v>0</v>
      </c>
      <c r="O1670" s="8" t="str">
        <f t="shared" ref="O1670:P1670" si="1673">(O1671*13+M1670)/14</f>
        <v>0.791</v>
      </c>
      <c r="P1670" s="8" t="str">
        <f t="shared" si="1673"/>
        <v>0.533</v>
      </c>
      <c r="Q1670" s="8" t="str">
        <f t="shared" si="5"/>
        <v>1.486</v>
      </c>
      <c r="R1670" s="8" t="str">
        <f t="shared" si="6"/>
        <v>59.774</v>
      </c>
    </row>
    <row r="1671" ht="15.75" customHeight="1">
      <c r="A1671" s="1">
        <v>1669.0</v>
      </c>
      <c r="B1671" s="5" t="s">
        <v>17</v>
      </c>
      <c r="C1671" s="1">
        <v>2.0140626E7</v>
      </c>
      <c r="D1671" s="1">
        <v>136.2</v>
      </c>
      <c r="E1671" s="1">
        <v>137.5</v>
      </c>
      <c r="F1671" s="1">
        <v>135.7</v>
      </c>
      <c r="G1671" s="1">
        <v>137.1</v>
      </c>
      <c r="H1671" s="1">
        <v>135.7</v>
      </c>
      <c r="I1671" s="1">
        <v>1.4</v>
      </c>
      <c r="J1671" s="1">
        <v>1.03</v>
      </c>
      <c r="K1671" s="1">
        <v>2914261.0</v>
      </c>
      <c r="L1671" s="1">
        <v>3.983053209E8</v>
      </c>
      <c r="M1671" s="6" t="str">
        <f t="shared" si="2"/>
        <v>1.4</v>
      </c>
      <c r="N1671" s="7" t="str">
        <f t="shared" si="3"/>
        <v>0</v>
      </c>
      <c r="O1671" s="8" t="str">
        <f t="shared" ref="O1671:P1671" si="1674">(O1672*13+M1671)/14</f>
        <v>0.783</v>
      </c>
      <c r="P1671" s="8" t="str">
        <f t="shared" si="1674"/>
        <v>0.574</v>
      </c>
      <c r="Q1671" s="8" t="str">
        <f t="shared" si="5"/>
        <v>1.365</v>
      </c>
      <c r="R1671" s="8" t="str">
        <f t="shared" si="6"/>
        <v>57.721</v>
      </c>
    </row>
    <row r="1672" ht="15.75" customHeight="1">
      <c r="A1672" s="1">
        <v>1670.0</v>
      </c>
      <c r="B1672" s="5" t="s">
        <v>17</v>
      </c>
      <c r="C1672" s="1">
        <v>2.0140625E7</v>
      </c>
      <c r="D1672" s="1">
        <v>134.4</v>
      </c>
      <c r="E1672" s="1">
        <v>135.8</v>
      </c>
      <c r="F1672" s="1">
        <v>134.4</v>
      </c>
      <c r="G1672" s="1">
        <v>135.7</v>
      </c>
      <c r="H1672" s="1">
        <v>134.3</v>
      </c>
      <c r="I1672" s="1">
        <v>1.4</v>
      </c>
      <c r="J1672" s="1">
        <v>1.04</v>
      </c>
      <c r="K1672" s="1">
        <v>1867991.0</v>
      </c>
      <c r="L1672" s="1">
        <v>2.526398538E8</v>
      </c>
      <c r="M1672" s="6" t="str">
        <f t="shared" si="2"/>
        <v>1.4</v>
      </c>
      <c r="N1672" s="7" t="str">
        <f t="shared" si="3"/>
        <v>0</v>
      </c>
      <c r="O1672" s="8" t="str">
        <f t="shared" ref="O1672:P1672" si="1675">(O1673*13+M1672)/14</f>
        <v>0.736</v>
      </c>
      <c r="P1672" s="8" t="str">
        <f t="shared" si="1675"/>
        <v>0.618</v>
      </c>
      <c r="Q1672" s="8" t="str">
        <f t="shared" si="5"/>
        <v>1.191</v>
      </c>
      <c r="R1672" s="8" t="str">
        <f t="shared" si="6"/>
        <v>54.356</v>
      </c>
    </row>
    <row r="1673" ht="15.75" customHeight="1">
      <c r="A1673" s="1">
        <v>1671.0</v>
      </c>
      <c r="B1673" s="5" t="s">
        <v>17</v>
      </c>
      <c r="C1673" s="1">
        <v>2.0140624E7</v>
      </c>
      <c r="D1673" s="1">
        <v>133.5</v>
      </c>
      <c r="E1673" s="1">
        <v>134.9</v>
      </c>
      <c r="F1673" s="1">
        <v>133.5</v>
      </c>
      <c r="G1673" s="1">
        <v>134.3</v>
      </c>
      <c r="H1673" s="1">
        <v>133.8</v>
      </c>
      <c r="I1673" s="1">
        <v>0.5</v>
      </c>
      <c r="J1673" s="1">
        <v>0.37</v>
      </c>
      <c r="K1673" s="1">
        <v>2742716.0</v>
      </c>
      <c r="L1673" s="1">
        <v>3.69141444344E8</v>
      </c>
      <c r="M1673" s="6" t="str">
        <f t="shared" si="2"/>
        <v>0.5</v>
      </c>
      <c r="N1673" s="7" t="str">
        <f t="shared" si="3"/>
        <v>0</v>
      </c>
      <c r="O1673" s="8" t="str">
        <f t="shared" ref="O1673:P1673" si="1676">(O1674*13+M1673)/14</f>
        <v>0.684</v>
      </c>
      <c r="P1673" s="8" t="str">
        <f t="shared" si="1676"/>
        <v>0.665</v>
      </c>
      <c r="Q1673" s="8" t="str">
        <f t="shared" si="5"/>
        <v>1.029</v>
      </c>
      <c r="R1673" s="8" t="str">
        <f t="shared" si="6"/>
        <v>50.714</v>
      </c>
    </row>
    <row r="1674" ht="15.75" customHeight="1">
      <c r="A1674" s="1">
        <v>1672.0</v>
      </c>
      <c r="B1674" s="5" t="s">
        <v>17</v>
      </c>
      <c r="C1674" s="1">
        <v>2.0140623E7</v>
      </c>
      <c r="D1674" s="1">
        <v>136.0</v>
      </c>
      <c r="E1674" s="1">
        <v>138.0</v>
      </c>
      <c r="F1674" s="1">
        <v>133.7</v>
      </c>
      <c r="G1674" s="1">
        <v>133.8</v>
      </c>
      <c r="H1674" s="1">
        <v>136.2</v>
      </c>
      <c r="I1674" s="1">
        <v>-2.4</v>
      </c>
      <c r="J1674" s="1">
        <v>-1.76</v>
      </c>
      <c r="K1674" s="1">
        <v>4195327.0</v>
      </c>
      <c r="L1674" s="1">
        <v>5.688941493E8</v>
      </c>
      <c r="M1674" s="6" t="str">
        <f t="shared" si="2"/>
        <v>0</v>
      </c>
      <c r="N1674" s="7" t="str">
        <f t="shared" si="3"/>
        <v>2.4</v>
      </c>
      <c r="O1674" s="8" t="str">
        <f t="shared" ref="O1674:P1674" si="1677">(O1675*13+M1674)/14</f>
        <v>0.699</v>
      </c>
      <c r="P1674" s="8" t="str">
        <f t="shared" si="1677"/>
        <v>0.716</v>
      </c>
      <c r="Q1674" s="8" t="str">
        <f t="shared" si="5"/>
        <v>0.975</v>
      </c>
      <c r="R1674" s="8" t="str">
        <f t="shared" si="6"/>
        <v>49.375</v>
      </c>
    </row>
    <row r="1675" ht="15.75" customHeight="1">
      <c r="A1675" s="1">
        <v>1673.0</v>
      </c>
      <c r="B1675" s="5" t="s">
        <v>17</v>
      </c>
      <c r="C1675" s="1">
        <v>2.014062E7</v>
      </c>
      <c r="D1675" s="1">
        <v>137.9</v>
      </c>
      <c r="E1675" s="1">
        <v>137.9</v>
      </c>
      <c r="F1675" s="1">
        <v>136.0</v>
      </c>
      <c r="G1675" s="1">
        <v>136.2</v>
      </c>
      <c r="H1675" s="1">
        <v>138.0</v>
      </c>
      <c r="I1675" s="1">
        <v>-1.8</v>
      </c>
      <c r="J1675" s="1">
        <v>-1.3</v>
      </c>
      <c r="K1675" s="1">
        <v>2615259.0</v>
      </c>
      <c r="L1675" s="1">
        <v>3.577618016E8</v>
      </c>
      <c r="M1675" s="6" t="str">
        <f t="shared" si="2"/>
        <v>0</v>
      </c>
      <c r="N1675" s="7" t="str">
        <f t="shared" si="3"/>
        <v>1.8</v>
      </c>
      <c r="O1675" s="8" t="str">
        <f t="shared" ref="O1675:P1675" si="1678">(O1676*13+M1675)/14</f>
        <v>0.752</v>
      </c>
      <c r="P1675" s="8" t="str">
        <f t="shared" si="1678"/>
        <v>0.587</v>
      </c>
      <c r="Q1675" s="8" t="str">
        <f t="shared" si="5"/>
        <v>1.282</v>
      </c>
      <c r="R1675" s="8" t="str">
        <f t="shared" si="6"/>
        <v>56.181</v>
      </c>
    </row>
    <row r="1676" ht="15.75" customHeight="1">
      <c r="A1676" s="1">
        <v>1674.0</v>
      </c>
      <c r="B1676" s="5" t="s">
        <v>17</v>
      </c>
      <c r="C1676" s="1">
        <v>2.0140619E7</v>
      </c>
      <c r="D1676" s="1">
        <v>135.0</v>
      </c>
      <c r="E1676" s="1">
        <v>138.0</v>
      </c>
      <c r="F1676" s="1">
        <v>135.0</v>
      </c>
      <c r="G1676" s="1">
        <v>138.0</v>
      </c>
      <c r="H1676" s="1">
        <v>134.5</v>
      </c>
      <c r="I1676" s="1">
        <v>3.5</v>
      </c>
      <c r="J1676" s="1">
        <v>2.6</v>
      </c>
      <c r="K1676" s="1">
        <v>4555653.0</v>
      </c>
      <c r="L1676" s="1">
        <v>6.247537632E8</v>
      </c>
      <c r="M1676" s="6" t="str">
        <f t="shared" si="2"/>
        <v>3.5</v>
      </c>
      <c r="N1676" s="7" t="str">
        <f t="shared" si="3"/>
        <v>0</v>
      </c>
      <c r="O1676" s="8" t="str">
        <f t="shared" ref="O1676:P1676" si="1679">(O1677*13+M1676)/14</f>
        <v>0.810</v>
      </c>
      <c r="P1676" s="8" t="str">
        <f t="shared" si="1679"/>
        <v>0.494</v>
      </c>
      <c r="Q1676" s="8" t="str">
        <f t="shared" si="5"/>
        <v>1.642</v>
      </c>
      <c r="R1676" s="8" t="str">
        <f t="shared" si="6"/>
        <v>62.147</v>
      </c>
    </row>
    <row r="1677" ht="15.75" customHeight="1">
      <c r="A1677" s="1">
        <v>1675.0</v>
      </c>
      <c r="B1677" s="5" t="s">
        <v>17</v>
      </c>
      <c r="C1677" s="1">
        <v>2.0140618E7</v>
      </c>
      <c r="D1677" s="1">
        <v>134.0</v>
      </c>
      <c r="E1677" s="1">
        <v>135.2</v>
      </c>
      <c r="F1677" s="1">
        <v>133.8</v>
      </c>
      <c r="G1677" s="1">
        <v>134.5</v>
      </c>
      <c r="H1677" s="1">
        <v>134.1</v>
      </c>
      <c r="I1677" s="1">
        <v>0.4</v>
      </c>
      <c r="J1677" s="1">
        <v>0.29</v>
      </c>
      <c r="K1677" s="1">
        <v>2166698.0</v>
      </c>
      <c r="L1677" s="1">
        <v>2.913647427E8</v>
      </c>
      <c r="M1677" s="6" t="str">
        <f t="shared" si="2"/>
        <v>0.4</v>
      </c>
      <c r="N1677" s="7" t="str">
        <f t="shared" si="3"/>
        <v>0</v>
      </c>
      <c r="O1677" s="8" t="str">
        <f t="shared" ref="O1677:P1677" si="1680">(O1678*13+M1677)/14</f>
        <v>0.603</v>
      </c>
      <c r="P1677" s="8" t="str">
        <f t="shared" si="1680"/>
        <v>0.532</v>
      </c>
      <c r="Q1677" s="8" t="str">
        <f t="shared" si="5"/>
        <v>1.135</v>
      </c>
      <c r="R1677" s="8" t="str">
        <f t="shared" si="6"/>
        <v>53.167</v>
      </c>
    </row>
    <row r="1678" ht="15.75" customHeight="1">
      <c r="A1678" s="1">
        <v>1676.0</v>
      </c>
      <c r="B1678" s="5" t="s">
        <v>17</v>
      </c>
      <c r="C1678" s="1">
        <v>2.0140617E7</v>
      </c>
      <c r="D1678" s="1">
        <v>134.8</v>
      </c>
      <c r="E1678" s="1">
        <v>134.8</v>
      </c>
      <c r="F1678" s="1">
        <v>133.6</v>
      </c>
      <c r="G1678" s="1">
        <v>134.1</v>
      </c>
      <c r="H1678" s="1">
        <v>134.9</v>
      </c>
      <c r="I1678" s="1">
        <v>-0.8</v>
      </c>
      <c r="J1678" s="1">
        <v>-0.59</v>
      </c>
      <c r="K1678" s="1">
        <v>2634758.0</v>
      </c>
      <c r="L1678" s="1">
        <v>3.533877075E8</v>
      </c>
      <c r="M1678" s="6" t="str">
        <f t="shared" si="2"/>
        <v>0</v>
      </c>
      <c r="N1678" s="7" t="str">
        <f t="shared" si="3"/>
        <v>0.8</v>
      </c>
      <c r="O1678" s="8" t="str">
        <f t="shared" ref="O1678:P1678" si="1681">(O1679*13+M1678)/14</f>
        <v>0.619</v>
      </c>
      <c r="P1678" s="8" t="str">
        <f t="shared" si="1681"/>
        <v>0.572</v>
      </c>
      <c r="Q1678" s="8" t="str">
        <f t="shared" si="5"/>
        <v>1.081</v>
      </c>
      <c r="R1678" s="8" t="str">
        <f t="shared" si="6"/>
        <v>51.958</v>
      </c>
    </row>
    <row r="1679" ht="15.75" customHeight="1">
      <c r="A1679" s="1">
        <v>1677.0</v>
      </c>
      <c r="B1679" s="5" t="s">
        <v>17</v>
      </c>
      <c r="C1679" s="1">
        <v>2.0140616E7</v>
      </c>
      <c r="D1679" s="1">
        <v>135.5</v>
      </c>
      <c r="E1679" s="1">
        <v>136.1</v>
      </c>
      <c r="F1679" s="1">
        <v>134.6</v>
      </c>
      <c r="G1679" s="1">
        <v>134.9</v>
      </c>
      <c r="H1679" s="1">
        <v>136.2</v>
      </c>
      <c r="I1679" s="1">
        <v>-1.3</v>
      </c>
      <c r="J1679" s="1">
        <v>-0.95</v>
      </c>
      <c r="K1679" s="1">
        <v>2485165.0</v>
      </c>
      <c r="L1679" s="1">
        <v>3.354229543E8</v>
      </c>
      <c r="M1679" s="6" t="str">
        <f t="shared" si="2"/>
        <v>0</v>
      </c>
      <c r="N1679" s="7" t="str">
        <f t="shared" si="3"/>
        <v>1.3</v>
      </c>
      <c r="O1679" s="8" t="str">
        <f t="shared" ref="O1679:P1679" si="1682">(O1680*13+M1679)/14</f>
        <v>0.667</v>
      </c>
      <c r="P1679" s="8" t="str">
        <f t="shared" si="1682"/>
        <v>0.555</v>
      </c>
      <c r="Q1679" s="8" t="str">
        <f t="shared" si="5"/>
        <v>1.201</v>
      </c>
      <c r="R1679" s="8" t="str">
        <f t="shared" si="6"/>
        <v>54.575</v>
      </c>
    </row>
    <row r="1680" ht="15.75" customHeight="1">
      <c r="A1680" s="1">
        <v>1678.0</v>
      </c>
      <c r="B1680" s="5" t="s">
        <v>17</v>
      </c>
      <c r="C1680" s="1">
        <v>2.0140613E7</v>
      </c>
      <c r="D1680" s="1">
        <v>134.9</v>
      </c>
      <c r="E1680" s="1">
        <v>136.5</v>
      </c>
      <c r="F1680" s="1">
        <v>134.7</v>
      </c>
      <c r="G1680" s="1">
        <v>136.2</v>
      </c>
      <c r="H1680" s="1">
        <v>134.7</v>
      </c>
      <c r="I1680" s="1">
        <v>1.5</v>
      </c>
      <c r="J1680" s="1">
        <v>1.11</v>
      </c>
      <c r="K1680" s="1">
        <v>2182983.0</v>
      </c>
      <c r="L1680" s="1">
        <v>2.965225743E8</v>
      </c>
      <c r="M1680" s="6" t="str">
        <f t="shared" si="2"/>
        <v>1.5</v>
      </c>
      <c r="N1680" s="7" t="str">
        <f t="shared" si="3"/>
        <v>0</v>
      </c>
      <c r="O1680" s="8" t="str">
        <f t="shared" ref="O1680:P1680" si="1683">(O1681*13+M1680)/14</f>
        <v>0.718</v>
      </c>
      <c r="P1680" s="8" t="str">
        <f t="shared" si="1683"/>
        <v>0.498</v>
      </c>
      <c r="Q1680" s="8" t="str">
        <f t="shared" si="5"/>
        <v>1.443</v>
      </c>
      <c r="R1680" s="8" t="str">
        <f t="shared" si="6"/>
        <v>59.065</v>
      </c>
    </row>
    <row r="1681" ht="15.75" customHeight="1">
      <c r="A1681" s="1">
        <v>1679.0</v>
      </c>
      <c r="B1681" s="5" t="s">
        <v>17</v>
      </c>
      <c r="C1681" s="1">
        <v>2.0140612E7</v>
      </c>
      <c r="D1681" s="1">
        <v>135.2</v>
      </c>
      <c r="E1681" s="1">
        <v>135.4</v>
      </c>
      <c r="F1681" s="1">
        <v>134.2</v>
      </c>
      <c r="G1681" s="1">
        <v>134.7</v>
      </c>
      <c r="H1681" s="1">
        <v>136.3</v>
      </c>
      <c r="I1681" s="1">
        <v>-1.6</v>
      </c>
      <c r="J1681" s="1">
        <v>-1.17</v>
      </c>
      <c r="K1681" s="1">
        <v>2421882.0</v>
      </c>
      <c r="L1681" s="1">
        <v>3.264720772E8</v>
      </c>
      <c r="M1681" s="6" t="str">
        <f t="shared" si="2"/>
        <v>0</v>
      </c>
      <c r="N1681" s="7" t="str">
        <f t="shared" si="3"/>
        <v>1.6</v>
      </c>
      <c r="O1681" s="8" t="str">
        <f t="shared" ref="O1681:P1681" si="1684">(O1682*13+M1681)/14</f>
        <v>0.658</v>
      </c>
      <c r="P1681" s="8" t="str">
        <f t="shared" si="1684"/>
        <v>0.536</v>
      </c>
      <c r="Q1681" s="8" t="str">
        <f t="shared" si="5"/>
        <v>1.228</v>
      </c>
      <c r="R1681" s="8" t="str">
        <f t="shared" si="6"/>
        <v>55.108</v>
      </c>
    </row>
    <row r="1682" ht="15.75" customHeight="1">
      <c r="A1682" s="1">
        <v>1680.0</v>
      </c>
      <c r="B1682" s="5" t="s">
        <v>17</v>
      </c>
      <c r="C1682" s="1">
        <v>2.0140611E7</v>
      </c>
      <c r="D1682" s="1">
        <v>137.0</v>
      </c>
      <c r="E1682" s="1">
        <v>137.0</v>
      </c>
      <c r="F1682" s="1">
        <v>135.7</v>
      </c>
      <c r="G1682" s="1">
        <v>136.3</v>
      </c>
      <c r="H1682" s="1">
        <v>136.4</v>
      </c>
      <c r="I1682" s="1">
        <v>-0.1</v>
      </c>
      <c r="J1682" s="1">
        <v>-0.07</v>
      </c>
      <c r="K1682" s="1">
        <v>2463987.0</v>
      </c>
      <c r="L1682" s="1">
        <v>3.358932084E8</v>
      </c>
      <c r="M1682" s="6" t="str">
        <f t="shared" si="2"/>
        <v>0</v>
      </c>
      <c r="N1682" s="7" t="str">
        <f t="shared" si="3"/>
        <v>0.1</v>
      </c>
      <c r="O1682" s="8" t="str">
        <f t="shared" ref="O1682:P1682" si="1685">(O1683*13+M1682)/14</f>
        <v>0.708</v>
      </c>
      <c r="P1682" s="8" t="str">
        <f t="shared" si="1685"/>
        <v>0.454</v>
      </c>
      <c r="Q1682" s="8" t="str">
        <f t="shared" si="5"/>
        <v>1.560</v>
      </c>
      <c r="R1682" s="8" t="str">
        <f t="shared" si="6"/>
        <v>60.943</v>
      </c>
    </row>
    <row r="1683" ht="15.75" customHeight="1">
      <c r="A1683" s="1">
        <v>1681.0</v>
      </c>
      <c r="B1683" s="5" t="s">
        <v>17</v>
      </c>
      <c r="C1683" s="1">
        <v>2.014061E7</v>
      </c>
      <c r="D1683" s="1">
        <v>137.0</v>
      </c>
      <c r="E1683" s="1">
        <v>137.4</v>
      </c>
      <c r="F1683" s="1">
        <v>135.6</v>
      </c>
      <c r="G1683" s="1">
        <v>136.4</v>
      </c>
      <c r="H1683" s="1">
        <v>136.8</v>
      </c>
      <c r="I1683" s="1">
        <v>-0.4</v>
      </c>
      <c r="J1683" s="1">
        <v>-0.29</v>
      </c>
      <c r="K1683" s="1">
        <v>3004270.0</v>
      </c>
      <c r="L1683" s="1">
        <v>4.101690432E8</v>
      </c>
      <c r="M1683" s="6" t="str">
        <f t="shared" si="2"/>
        <v>0</v>
      </c>
      <c r="N1683" s="7" t="str">
        <f t="shared" si="3"/>
        <v>0.4</v>
      </c>
      <c r="O1683" s="8" t="str">
        <f t="shared" ref="O1683:P1683" si="1686">(O1684*13+M1683)/14</f>
        <v>0.763</v>
      </c>
      <c r="P1683" s="8" t="str">
        <f t="shared" si="1686"/>
        <v>0.481</v>
      </c>
      <c r="Q1683" s="8" t="str">
        <f t="shared" si="5"/>
        <v>1.585</v>
      </c>
      <c r="R1683" s="8" t="str">
        <f t="shared" si="6"/>
        <v>61.320</v>
      </c>
    </row>
    <row r="1684" ht="15.75" customHeight="1">
      <c r="A1684" s="1">
        <v>1682.0</v>
      </c>
      <c r="B1684" s="5" t="s">
        <v>17</v>
      </c>
      <c r="C1684" s="1">
        <v>2.0140609E7</v>
      </c>
      <c r="D1684" s="1">
        <v>137.5</v>
      </c>
      <c r="E1684" s="1">
        <v>137.5</v>
      </c>
      <c r="F1684" s="1">
        <v>136.6</v>
      </c>
      <c r="G1684" s="1">
        <v>136.8</v>
      </c>
      <c r="H1684" s="1">
        <v>135.4</v>
      </c>
      <c r="I1684" s="1">
        <v>1.4</v>
      </c>
      <c r="J1684" s="1">
        <v>1.03</v>
      </c>
      <c r="K1684" s="1">
        <v>1786935.0</v>
      </c>
      <c r="L1684" s="1">
        <v>2.447853478E8</v>
      </c>
      <c r="M1684" s="6" t="str">
        <f t="shared" si="2"/>
        <v>1.4</v>
      </c>
      <c r="N1684" s="7" t="str">
        <f t="shared" si="3"/>
        <v>0</v>
      </c>
      <c r="O1684" s="8" t="str">
        <f t="shared" ref="O1684:P1684" si="1687">(O1685*13+M1684)/14</f>
        <v>0.822</v>
      </c>
      <c r="P1684" s="8" t="str">
        <f t="shared" si="1687"/>
        <v>0.487</v>
      </c>
      <c r="Q1684" s="8" t="str">
        <f t="shared" si="5"/>
        <v>1.685</v>
      </c>
      <c r="R1684" s="8" t="str">
        <f t="shared" si="6"/>
        <v>62.761</v>
      </c>
    </row>
    <row r="1685" ht="15.75" customHeight="1">
      <c r="A1685" s="1">
        <v>1683.0</v>
      </c>
      <c r="B1685" s="5" t="s">
        <v>17</v>
      </c>
      <c r="C1685" s="1">
        <v>2.0140606E7</v>
      </c>
      <c r="D1685" s="1">
        <v>138.3</v>
      </c>
      <c r="E1685" s="1">
        <v>138.9</v>
      </c>
      <c r="F1685" s="1">
        <v>135.3</v>
      </c>
      <c r="G1685" s="1">
        <v>135.4</v>
      </c>
      <c r="H1685" s="1">
        <v>138.2</v>
      </c>
      <c r="I1685" s="1">
        <v>-2.8</v>
      </c>
      <c r="J1685" s="1">
        <v>-2.02</v>
      </c>
      <c r="K1685" s="1">
        <v>4637970.0</v>
      </c>
      <c r="L1685" s="1">
        <v>6.346749724E8</v>
      </c>
      <c r="M1685" s="6" t="str">
        <f t="shared" si="2"/>
        <v>0</v>
      </c>
      <c r="N1685" s="7" t="str">
        <f t="shared" si="3"/>
        <v>2.8</v>
      </c>
      <c r="O1685" s="8" t="str">
        <f t="shared" ref="O1685:P1685" si="1688">(O1686*13+M1685)/14</f>
        <v>0.777</v>
      </c>
      <c r="P1685" s="8" t="str">
        <f t="shared" si="1688"/>
        <v>0.525</v>
      </c>
      <c r="Q1685" s="8" t="str">
        <f t="shared" si="5"/>
        <v>1.480</v>
      </c>
      <c r="R1685" s="8" t="str">
        <f t="shared" si="6"/>
        <v>59.681</v>
      </c>
    </row>
    <row r="1686" ht="15.75" customHeight="1">
      <c r="A1686" s="1">
        <v>1684.0</v>
      </c>
      <c r="B1686" s="5" t="s">
        <v>17</v>
      </c>
      <c r="C1686" s="1">
        <v>2.0140605E7</v>
      </c>
      <c r="D1686" s="1">
        <v>138.6</v>
      </c>
      <c r="E1686" s="1">
        <v>139.3</v>
      </c>
      <c r="F1686" s="1">
        <v>137.8</v>
      </c>
      <c r="G1686" s="1">
        <v>138.2</v>
      </c>
      <c r="H1686" s="1">
        <v>139.5</v>
      </c>
      <c r="I1686" s="1">
        <v>-1.3</v>
      </c>
      <c r="J1686" s="1">
        <v>-0.93</v>
      </c>
      <c r="K1686" s="1">
        <v>1877085.0</v>
      </c>
      <c r="L1686" s="1">
        <v>2.600046888E8</v>
      </c>
      <c r="M1686" s="6" t="str">
        <f t="shared" si="2"/>
        <v>0</v>
      </c>
      <c r="N1686" s="7" t="str">
        <f t="shared" si="3"/>
        <v>1.3</v>
      </c>
      <c r="O1686" s="8" t="str">
        <f t="shared" ref="O1686:P1686" si="1689">(O1687*13+M1686)/14</f>
        <v>0.837</v>
      </c>
      <c r="P1686" s="8" t="str">
        <f t="shared" si="1689"/>
        <v>0.350</v>
      </c>
      <c r="Q1686" s="8" t="str">
        <f t="shared" si="5"/>
        <v>2.391</v>
      </c>
      <c r="R1686" s="8" t="str">
        <f t="shared" si="6"/>
        <v>70.513</v>
      </c>
    </row>
    <row r="1687" ht="15.75" customHeight="1">
      <c r="A1687" s="1">
        <v>1685.0</v>
      </c>
      <c r="B1687" s="5" t="s">
        <v>17</v>
      </c>
      <c r="C1687" s="1">
        <v>2.0140604E7</v>
      </c>
      <c r="D1687" s="1">
        <v>138.6</v>
      </c>
      <c r="E1687" s="1">
        <v>140.1</v>
      </c>
      <c r="F1687" s="1">
        <v>137.7</v>
      </c>
      <c r="G1687" s="1">
        <v>139.5</v>
      </c>
      <c r="H1687" s="1">
        <v>139.7</v>
      </c>
      <c r="I1687" s="1">
        <v>-0.2</v>
      </c>
      <c r="J1687" s="1">
        <v>-0.14</v>
      </c>
      <c r="K1687" s="1">
        <v>3308204.0</v>
      </c>
      <c r="L1687" s="1">
        <v>4.60227206E8</v>
      </c>
      <c r="M1687" s="6" t="str">
        <f t="shared" si="2"/>
        <v>0</v>
      </c>
      <c r="N1687" s="7" t="str">
        <f t="shared" si="3"/>
        <v>0.2</v>
      </c>
      <c r="O1687" s="8" t="str">
        <f t="shared" ref="O1687:P1687" si="1690">(O1688*13+M1687)/14</f>
        <v>0.901</v>
      </c>
      <c r="P1687" s="8" t="str">
        <f t="shared" si="1690"/>
        <v>0.277</v>
      </c>
      <c r="Q1687" s="8" t="str">
        <f t="shared" si="5"/>
        <v>3.255</v>
      </c>
      <c r="R1687" s="8" t="str">
        <f t="shared" si="6"/>
        <v>76.498</v>
      </c>
    </row>
    <row r="1688" ht="15.75" customHeight="1">
      <c r="A1688" s="1">
        <v>1686.0</v>
      </c>
      <c r="B1688" s="5" t="s">
        <v>17</v>
      </c>
      <c r="C1688" s="1">
        <v>2.0140603E7</v>
      </c>
      <c r="D1688" s="1">
        <v>141.0</v>
      </c>
      <c r="E1688" s="1">
        <v>141.5</v>
      </c>
      <c r="F1688" s="1">
        <v>139.6</v>
      </c>
      <c r="G1688" s="1">
        <v>139.7</v>
      </c>
      <c r="H1688" s="1">
        <v>138.5</v>
      </c>
      <c r="I1688" s="1">
        <v>1.2</v>
      </c>
      <c r="J1688" s="1">
        <v>0.86</v>
      </c>
      <c r="K1688" s="1">
        <v>3849773.0</v>
      </c>
      <c r="L1688" s="1">
        <v>5.395526583E8</v>
      </c>
      <c r="M1688" s="6" t="str">
        <f t="shared" si="2"/>
        <v>1.2</v>
      </c>
      <c r="N1688" s="7" t="str">
        <f t="shared" si="3"/>
        <v>0</v>
      </c>
      <c r="O1688" s="8" t="str">
        <f t="shared" ref="O1688:P1688" si="1691">(O1689*13+M1688)/14</f>
        <v>0.971</v>
      </c>
      <c r="P1688" s="8" t="str">
        <f t="shared" si="1691"/>
        <v>0.283</v>
      </c>
      <c r="Q1688" s="8" t="str">
        <f t="shared" si="5"/>
        <v>3.432</v>
      </c>
      <c r="R1688" s="8" t="str">
        <f t="shared" si="6"/>
        <v>77.437</v>
      </c>
    </row>
    <row r="1689" ht="15.75" customHeight="1">
      <c r="A1689" s="1">
        <v>1687.0</v>
      </c>
      <c r="B1689" s="5" t="s">
        <v>17</v>
      </c>
      <c r="C1689" s="1">
        <v>2.014053E7</v>
      </c>
      <c r="D1689" s="1">
        <v>137.5</v>
      </c>
      <c r="E1689" s="1">
        <v>140.0</v>
      </c>
      <c r="F1689" s="1">
        <v>137.1</v>
      </c>
      <c r="G1689" s="1">
        <v>138.5</v>
      </c>
      <c r="H1689" s="1">
        <v>137.0</v>
      </c>
      <c r="I1689" s="1">
        <v>1.5</v>
      </c>
      <c r="J1689" s="1">
        <v>1.09</v>
      </c>
      <c r="K1689" s="1">
        <v>7253406.0</v>
      </c>
      <c r="L1689" s="1">
        <v>1.00629032602E9</v>
      </c>
      <c r="M1689" s="6" t="str">
        <f t="shared" si="2"/>
        <v>1.5</v>
      </c>
      <c r="N1689" s="7" t="str">
        <f t="shared" si="3"/>
        <v>0</v>
      </c>
      <c r="O1689" s="8" t="str">
        <f t="shared" ref="O1689:P1689" si="1692">(O1690*13+M1689)/14</f>
        <v>0.953</v>
      </c>
      <c r="P1689" s="8" t="str">
        <f t="shared" si="1692"/>
        <v>0.305</v>
      </c>
      <c r="Q1689" s="8" t="str">
        <f t="shared" si="5"/>
        <v>3.129</v>
      </c>
      <c r="R1689" s="8" t="str">
        <f t="shared" si="6"/>
        <v>75.781</v>
      </c>
    </row>
    <row r="1690" ht="15.75" customHeight="1">
      <c r="A1690" s="1">
        <v>1688.0</v>
      </c>
      <c r="B1690" s="5" t="s">
        <v>17</v>
      </c>
      <c r="C1690" s="1">
        <v>2.0140529E7</v>
      </c>
      <c r="D1690" s="1">
        <v>134.6</v>
      </c>
      <c r="E1690" s="1">
        <v>137.5</v>
      </c>
      <c r="F1690" s="1">
        <v>134.5</v>
      </c>
      <c r="G1690" s="1">
        <v>137.0</v>
      </c>
      <c r="H1690" s="1">
        <v>134.1</v>
      </c>
      <c r="I1690" s="1">
        <v>2.9</v>
      </c>
      <c r="J1690" s="1">
        <v>2.16</v>
      </c>
      <c r="K1690" s="1">
        <v>6129506.0</v>
      </c>
      <c r="L1690" s="1">
        <v>8.33002757E8</v>
      </c>
      <c r="M1690" s="6" t="str">
        <f t="shared" si="2"/>
        <v>2.9</v>
      </c>
      <c r="N1690" s="7" t="str">
        <f t="shared" si="3"/>
        <v>0</v>
      </c>
      <c r="O1690" s="8" t="str">
        <f t="shared" ref="O1690:P1690" si="1693">(O1691*13+M1690)/14</f>
        <v>0.911</v>
      </c>
      <c r="P1690" s="8" t="str">
        <f t="shared" si="1693"/>
        <v>0.328</v>
      </c>
      <c r="Q1690" s="8" t="str">
        <f t="shared" si="5"/>
        <v>2.777</v>
      </c>
      <c r="R1690" s="8" t="str">
        <f t="shared" si="6"/>
        <v>73.525</v>
      </c>
    </row>
    <row r="1691" ht="15.75" customHeight="1">
      <c r="A1691" s="1">
        <v>1689.0</v>
      </c>
      <c r="B1691" s="5" t="s">
        <v>17</v>
      </c>
      <c r="C1691" s="1">
        <v>2.0140528E7</v>
      </c>
      <c r="D1691" s="1">
        <v>134.6</v>
      </c>
      <c r="E1691" s="1">
        <v>134.7</v>
      </c>
      <c r="F1691" s="1">
        <v>131.8</v>
      </c>
      <c r="G1691" s="1">
        <v>134.1</v>
      </c>
      <c r="H1691" s="1">
        <v>134.0</v>
      </c>
      <c r="I1691" s="1">
        <v>0.1</v>
      </c>
      <c r="J1691" s="1">
        <v>0.07</v>
      </c>
      <c r="K1691" s="1">
        <v>3704571.0</v>
      </c>
      <c r="L1691" s="1">
        <v>4.964570816E8</v>
      </c>
      <c r="M1691" s="6" t="str">
        <f t="shared" si="2"/>
        <v>0.1</v>
      </c>
      <c r="N1691" s="7" t="str">
        <f t="shared" si="3"/>
        <v>0</v>
      </c>
      <c r="O1691" s="8" t="str">
        <f t="shared" ref="O1691:P1691" si="1694">(O1692*13+M1691)/14</f>
        <v>0.758</v>
      </c>
      <c r="P1691" s="8" t="str">
        <f t="shared" si="1694"/>
        <v>0.353</v>
      </c>
      <c r="Q1691" s="8" t="str">
        <f t="shared" si="5"/>
        <v>2.146</v>
      </c>
      <c r="R1691" s="8" t="str">
        <f t="shared" si="6"/>
        <v>68.209</v>
      </c>
    </row>
    <row r="1692" ht="15.75" customHeight="1">
      <c r="A1692" s="1">
        <v>1690.0</v>
      </c>
      <c r="B1692" s="5" t="s">
        <v>17</v>
      </c>
      <c r="C1692" s="1">
        <v>2.0140527E7</v>
      </c>
      <c r="D1692" s="1">
        <v>134.7</v>
      </c>
      <c r="E1692" s="1">
        <v>134.7</v>
      </c>
      <c r="F1692" s="1">
        <v>133.4</v>
      </c>
      <c r="G1692" s="1">
        <v>134.0</v>
      </c>
      <c r="H1692" s="1">
        <v>133.9</v>
      </c>
      <c r="I1692" s="1">
        <v>0.1</v>
      </c>
      <c r="J1692" s="1">
        <v>0.07</v>
      </c>
      <c r="K1692" s="1">
        <v>1870550.0</v>
      </c>
      <c r="L1692" s="1">
        <v>2.5084857707E8</v>
      </c>
      <c r="M1692" s="6" t="str">
        <f t="shared" si="2"/>
        <v>0.1</v>
      </c>
      <c r="N1692" s="7" t="str">
        <f t="shared" si="3"/>
        <v>0</v>
      </c>
      <c r="O1692" s="8" t="str">
        <f t="shared" ref="O1692:P1692" si="1695">(O1693*13+M1692)/14</f>
        <v>0.808</v>
      </c>
      <c r="P1692" s="8" t="str">
        <f t="shared" si="1695"/>
        <v>0.380</v>
      </c>
      <c r="Q1692" s="8" t="str">
        <f t="shared" si="5"/>
        <v>2.125</v>
      </c>
      <c r="R1692" s="8" t="str">
        <f t="shared" si="6"/>
        <v>68.003</v>
      </c>
    </row>
    <row r="1693" ht="15.75" customHeight="1">
      <c r="A1693" s="1">
        <v>1691.0</v>
      </c>
      <c r="B1693" s="5" t="s">
        <v>17</v>
      </c>
      <c r="C1693" s="1">
        <v>2.0140526E7</v>
      </c>
      <c r="D1693" s="1">
        <v>134.0</v>
      </c>
      <c r="E1693" s="1">
        <v>134.4</v>
      </c>
      <c r="F1693" s="1">
        <v>133.6</v>
      </c>
      <c r="G1693" s="1">
        <v>133.9</v>
      </c>
      <c r="H1693" s="1">
        <v>133.5</v>
      </c>
      <c r="I1693" s="1">
        <v>0.4</v>
      </c>
      <c r="J1693" s="1">
        <v>0.29</v>
      </c>
      <c r="K1693" s="1">
        <v>2221876.0</v>
      </c>
      <c r="L1693" s="1">
        <v>2.978308349E8</v>
      </c>
      <c r="M1693" s="6" t="str">
        <f t="shared" si="2"/>
        <v>0.4</v>
      </c>
      <c r="N1693" s="7" t="str">
        <f t="shared" si="3"/>
        <v>0</v>
      </c>
      <c r="O1693" s="8" t="str">
        <f t="shared" ref="O1693:P1693" si="1696">(O1694*13+M1693)/14</f>
        <v>0.863</v>
      </c>
      <c r="P1693" s="8" t="str">
        <f t="shared" si="1696"/>
        <v>0.410</v>
      </c>
      <c r="Q1693" s="8" t="str">
        <f t="shared" si="5"/>
        <v>2.107</v>
      </c>
      <c r="R1693" s="8" t="str">
        <f t="shared" si="6"/>
        <v>67.810</v>
      </c>
    </row>
    <row r="1694" ht="15.75" customHeight="1">
      <c r="A1694" s="1">
        <v>1692.0</v>
      </c>
      <c r="B1694" s="5" t="s">
        <v>17</v>
      </c>
      <c r="C1694" s="1">
        <v>2.0140523E7</v>
      </c>
      <c r="D1694" s="1">
        <v>134.9</v>
      </c>
      <c r="E1694" s="1">
        <v>135.0</v>
      </c>
      <c r="F1694" s="1">
        <v>133.4</v>
      </c>
      <c r="G1694" s="1">
        <v>133.5</v>
      </c>
      <c r="H1694" s="1">
        <v>134.6</v>
      </c>
      <c r="I1694" s="1">
        <v>-1.1</v>
      </c>
      <c r="J1694" s="1">
        <v>-0.81</v>
      </c>
      <c r="K1694" s="1">
        <v>4136150.0</v>
      </c>
      <c r="L1694" s="1">
        <v>5.551424461E8</v>
      </c>
      <c r="M1694" s="6" t="str">
        <f t="shared" si="2"/>
        <v>0</v>
      </c>
      <c r="N1694" s="7" t="str">
        <f t="shared" si="3"/>
        <v>1.1</v>
      </c>
      <c r="O1694" s="8" t="str">
        <f t="shared" ref="O1694:P1694" si="1697">(O1695*13+M1694)/14</f>
        <v>0.898</v>
      </c>
      <c r="P1694" s="8" t="str">
        <f t="shared" si="1697"/>
        <v>0.441</v>
      </c>
      <c r="Q1694" s="8" t="str">
        <f t="shared" si="5"/>
        <v>2.037</v>
      </c>
      <c r="R1694" s="8" t="str">
        <f t="shared" si="6"/>
        <v>67.070</v>
      </c>
    </row>
    <row r="1695" ht="15.75" customHeight="1">
      <c r="A1695" s="1">
        <v>1693.0</v>
      </c>
      <c r="B1695" s="5" t="s">
        <v>17</v>
      </c>
      <c r="C1695" s="1">
        <v>2.0140522E7</v>
      </c>
      <c r="D1695" s="1">
        <v>135.3</v>
      </c>
      <c r="E1695" s="1">
        <v>135.8</v>
      </c>
      <c r="F1695" s="1">
        <v>134.1</v>
      </c>
      <c r="G1695" s="1">
        <v>134.6</v>
      </c>
      <c r="H1695" s="1">
        <v>135.3</v>
      </c>
      <c r="I1695" s="1">
        <v>-0.7</v>
      </c>
      <c r="J1695" s="1">
        <v>-0.51</v>
      </c>
      <c r="K1695" s="1">
        <v>4836281.0</v>
      </c>
      <c r="L1695" s="1">
        <v>6.525065172E8</v>
      </c>
      <c r="M1695" s="6" t="str">
        <f t="shared" si="2"/>
        <v>0</v>
      </c>
      <c r="N1695" s="7" t="str">
        <f t="shared" si="3"/>
        <v>0.7</v>
      </c>
      <c r="O1695" s="8" t="str">
        <f t="shared" ref="O1695:P1695" si="1698">(O1696*13+M1695)/14</f>
        <v>0.968</v>
      </c>
      <c r="P1695" s="8" t="str">
        <f t="shared" si="1698"/>
        <v>0.390</v>
      </c>
      <c r="Q1695" s="8" t="str">
        <f t="shared" si="5"/>
        <v>2.478</v>
      </c>
      <c r="R1695" s="8" t="str">
        <f t="shared" si="6"/>
        <v>71.249</v>
      </c>
    </row>
    <row r="1696" ht="15.75" customHeight="1">
      <c r="A1696" s="1">
        <v>1694.0</v>
      </c>
      <c r="B1696" s="5" t="s">
        <v>17</v>
      </c>
      <c r="C1696" s="1">
        <v>2.0140521E7</v>
      </c>
      <c r="D1696" s="1">
        <v>132.2</v>
      </c>
      <c r="E1696" s="1">
        <v>135.9</v>
      </c>
      <c r="F1696" s="1">
        <v>132.2</v>
      </c>
      <c r="G1696" s="1">
        <v>135.3</v>
      </c>
      <c r="H1696" s="1">
        <v>132.7</v>
      </c>
      <c r="I1696" s="1">
        <v>2.6</v>
      </c>
      <c r="J1696" s="1">
        <v>1.95</v>
      </c>
      <c r="K1696" s="1">
        <v>4467652.0</v>
      </c>
      <c r="L1696" s="1">
        <v>6.009867349E8</v>
      </c>
      <c r="M1696" s="6" t="str">
        <f t="shared" si="2"/>
        <v>2.6</v>
      </c>
      <c r="N1696" s="7" t="str">
        <f t="shared" si="3"/>
        <v>0</v>
      </c>
      <c r="O1696" s="8" t="str">
        <f t="shared" ref="O1696:P1696" si="1699">(O1697*13+M1696)/14</f>
        <v>1.042</v>
      </c>
      <c r="P1696" s="8" t="str">
        <f t="shared" si="1699"/>
        <v>0.367</v>
      </c>
      <c r="Q1696" s="8" t="str">
        <f t="shared" si="5"/>
        <v>2.842</v>
      </c>
      <c r="R1696" s="8" t="str">
        <f t="shared" si="6"/>
        <v>73.973</v>
      </c>
    </row>
    <row r="1697" ht="15.75" customHeight="1">
      <c r="A1697" s="1">
        <v>1695.0</v>
      </c>
      <c r="B1697" s="5" t="s">
        <v>17</v>
      </c>
      <c r="C1697" s="1">
        <v>2.014052E7</v>
      </c>
      <c r="D1697" s="1">
        <v>133.9</v>
      </c>
      <c r="E1697" s="1">
        <v>135.9</v>
      </c>
      <c r="F1697" s="1">
        <v>133.9</v>
      </c>
      <c r="G1697" s="1">
        <v>135.6</v>
      </c>
      <c r="H1697" s="1">
        <v>134.1</v>
      </c>
      <c r="I1697" s="1">
        <v>1.5</v>
      </c>
      <c r="J1697" s="1">
        <v>1.11</v>
      </c>
      <c r="K1697" s="1">
        <v>2834630.0</v>
      </c>
      <c r="L1697" s="1">
        <v>3.831638861E8</v>
      </c>
      <c r="M1697" s="6" t="str">
        <f t="shared" si="2"/>
        <v>1.5</v>
      </c>
      <c r="N1697" s="7" t="str">
        <f t="shared" si="3"/>
        <v>0</v>
      </c>
      <c r="O1697" s="8" t="str">
        <f t="shared" ref="O1697:P1697" si="1700">(O1698*13+M1697)/14</f>
        <v>0.922</v>
      </c>
      <c r="P1697" s="8" t="str">
        <f t="shared" si="1700"/>
        <v>0.395</v>
      </c>
      <c r="Q1697" s="8" t="str">
        <f t="shared" si="5"/>
        <v>2.336</v>
      </c>
      <c r="R1697" s="8" t="str">
        <f t="shared" si="6"/>
        <v>70.020</v>
      </c>
    </row>
    <row r="1698" ht="15.75" customHeight="1">
      <c r="A1698" s="1">
        <v>1696.0</v>
      </c>
      <c r="B1698" s="5" t="s">
        <v>17</v>
      </c>
      <c r="C1698" s="1">
        <v>2.0140519E7</v>
      </c>
      <c r="D1698" s="1">
        <v>134.0</v>
      </c>
      <c r="E1698" s="1">
        <v>134.3</v>
      </c>
      <c r="F1698" s="1">
        <v>133.3</v>
      </c>
      <c r="G1698" s="1">
        <v>134.1</v>
      </c>
      <c r="H1698" s="1">
        <v>134.6</v>
      </c>
      <c r="I1698" s="1">
        <v>-0.5</v>
      </c>
      <c r="J1698" s="1">
        <v>-0.37</v>
      </c>
      <c r="K1698" s="1">
        <v>1725306.0</v>
      </c>
      <c r="L1698" s="1">
        <v>2.308577014E8</v>
      </c>
      <c r="M1698" s="6" t="str">
        <f t="shared" si="2"/>
        <v>0</v>
      </c>
      <c r="N1698" s="7" t="str">
        <f t="shared" si="3"/>
        <v>0.5</v>
      </c>
      <c r="O1698" s="8" t="str">
        <f t="shared" ref="O1698:P1698" si="1701">(O1699*13+M1698)/14</f>
        <v>0.878</v>
      </c>
      <c r="P1698" s="8" t="str">
        <f t="shared" si="1701"/>
        <v>0.425</v>
      </c>
      <c r="Q1698" s="8" t="str">
        <f t="shared" si="5"/>
        <v>2.064</v>
      </c>
      <c r="R1698" s="8" t="str">
        <f t="shared" si="6"/>
        <v>67.365</v>
      </c>
    </row>
    <row r="1699" ht="15.75" customHeight="1">
      <c r="A1699" s="1">
        <v>1697.0</v>
      </c>
      <c r="B1699" s="5" t="s">
        <v>17</v>
      </c>
      <c r="C1699" s="1">
        <v>2.0140516E7</v>
      </c>
      <c r="D1699" s="1">
        <v>134.0</v>
      </c>
      <c r="E1699" s="1">
        <v>134.8</v>
      </c>
      <c r="F1699" s="1">
        <v>133.0</v>
      </c>
      <c r="G1699" s="1">
        <v>134.6</v>
      </c>
      <c r="H1699" s="1">
        <v>134.0</v>
      </c>
      <c r="I1699" s="1">
        <v>0.6</v>
      </c>
      <c r="J1699" s="1">
        <v>0.44</v>
      </c>
      <c r="K1699" s="1">
        <v>1922872.0</v>
      </c>
      <c r="L1699" s="1">
        <v>2.5786874E8</v>
      </c>
      <c r="M1699" s="6" t="str">
        <f t="shared" si="2"/>
        <v>0.6</v>
      </c>
      <c r="N1699" s="7" t="str">
        <f t="shared" si="3"/>
        <v>0</v>
      </c>
      <c r="O1699" s="8" t="str">
        <f t="shared" ref="O1699:P1699" si="1702">(O1700*13+M1699)/14</f>
        <v>0.945</v>
      </c>
      <c r="P1699" s="8" t="str">
        <f t="shared" si="1702"/>
        <v>0.419</v>
      </c>
      <c r="Q1699" s="8" t="str">
        <f t="shared" si="5"/>
        <v>2.254</v>
      </c>
      <c r="R1699" s="8" t="str">
        <f t="shared" si="6"/>
        <v>69.264</v>
      </c>
    </row>
    <row r="1700" ht="15.75" customHeight="1">
      <c r="A1700" s="1">
        <v>1698.0</v>
      </c>
      <c r="B1700" s="5" t="s">
        <v>17</v>
      </c>
      <c r="C1700" s="1">
        <v>2.0140515E7</v>
      </c>
      <c r="D1700" s="1">
        <v>134.0</v>
      </c>
      <c r="E1700" s="1">
        <v>134.8</v>
      </c>
      <c r="F1700" s="1">
        <v>133.4</v>
      </c>
      <c r="G1700" s="1">
        <v>134.0</v>
      </c>
      <c r="H1700" s="1">
        <v>133.3</v>
      </c>
      <c r="I1700" s="1">
        <v>0.7</v>
      </c>
      <c r="J1700" s="1">
        <v>0.52</v>
      </c>
      <c r="K1700" s="1">
        <v>2468867.0</v>
      </c>
      <c r="L1700" s="1">
        <v>3.306910398E8</v>
      </c>
      <c r="M1700" s="6" t="str">
        <f t="shared" si="2"/>
        <v>0.7</v>
      </c>
      <c r="N1700" s="7" t="str">
        <f t="shared" si="3"/>
        <v>0</v>
      </c>
      <c r="O1700" s="8" t="str">
        <f t="shared" ref="O1700:P1700" si="1703">(O1701*13+M1700)/14</f>
        <v>0.972</v>
      </c>
      <c r="P1700" s="8" t="str">
        <f t="shared" si="1703"/>
        <v>0.452</v>
      </c>
      <c r="Q1700" s="8" t="str">
        <f t="shared" si="5"/>
        <v>2.151</v>
      </c>
      <c r="R1700" s="8" t="str">
        <f t="shared" si="6"/>
        <v>68.267</v>
      </c>
    </row>
    <row r="1701" ht="15.75" customHeight="1">
      <c r="A1701" s="1">
        <v>1699.0</v>
      </c>
      <c r="B1701" s="5" t="s">
        <v>17</v>
      </c>
      <c r="C1701" s="1">
        <v>2.0140514E7</v>
      </c>
      <c r="D1701" s="1">
        <v>134.2</v>
      </c>
      <c r="E1701" s="1">
        <v>134.6</v>
      </c>
      <c r="F1701" s="1">
        <v>132.1</v>
      </c>
      <c r="G1701" s="1">
        <v>133.3</v>
      </c>
      <c r="H1701" s="1">
        <v>133.0</v>
      </c>
      <c r="I1701" s="1">
        <v>0.3</v>
      </c>
      <c r="J1701" s="1">
        <v>0.22</v>
      </c>
      <c r="K1701" s="1">
        <v>3863338.0</v>
      </c>
      <c r="L1701" s="1">
        <v>5.155428524E8</v>
      </c>
      <c r="M1701" s="6" t="str">
        <f t="shared" si="2"/>
        <v>0.3</v>
      </c>
      <c r="N1701" s="7" t="str">
        <f t="shared" si="3"/>
        <v>0</v>
      </c>
      <c r="O1701" s="8" t="str">
        <f t="shared" ref="O1701:P1701" si="1704">(O1702*13+M1701)/14</f>
        <v>0.993</v>
      </c>
      <c r="P1701" s="8" t="str">
        <f t="shared" si="1704"/>
        <v>0.486</v>
      </c>
      <c r="Q1701" s="8" t="str">
        <f t="shared" si="5"/>
        <v>2.041</v>
      </c>
      <c r="R1701" s="8" t="str">
        <f t="shared" si="6"/>
        <v>67.112</v>
      </c>
    </row>
    <row r="1702" ht="15.75" customHeight="1">
      <c r="A1702" s="1">
        <v>1700.0</v>
      </c>
      <c r="B1702" s="5" t="s">
        <v>17</v>
      </c>
      <c r="C1702" s="1">
        <v>2.0140513E7</v>
      </c>
      <c r="D1702" s="1">
        <v>133.0</v>
      </c>
      <c r="E1702" s="1">
        <v>133.2</v>
      </c>
      <c r="F1702" s="1">
        <v>130.7</v>
      </c>
      <c r="G1702" s="1">
        <v>133.0</v>
      </c>
      <c r="H1702" s="1">
        <v>131.0</v>
      </c>
      <c r="I1702" s="1">
        <v>2.0</v>
      </c>
      <c r="J1702" s="1">
        <v>1.52</v>
      </c>
      <c r="K1702" s="1">
        <v>5172798.0</v>
      </c>
      <c r="L1702" s="1">
        <v>6.823695898E8</v>
      </c>
      <c r="M1702" s="6" t="str">
        <f t="shared" si="2"/>
        <v>2</v>
      </c>
      <c r="N1702" s="7" t="str">
        <f t="shared" si="3"/>
        <v>0</v>
      </c>
      <c r="O1702" s="8" t="str">
        <f t="shared" ref="O1702:P1702" si="1705">(O1703*13+M1702)/14</f>
        <v>1.046</v>
      </c>
      <c r="P1702" s="8" t="str">
        <f t="shared" si="1705"/>
        <v>0.524</v>
      </c>
      <c r="Q1702" s="8" t="str">
        <f t="shared" si="5"/>
        <v>1.997</v>
      </c>
      <c r="R1702" s="8" t="str">
        <f t="shared" si="6"/>
        <v>66.629</v>
      </c>
    </row>
    <row r="1703" ht="15.75" customHeight="1">
      <c r="A1703" s="1">
        <v>1701.0</v>
      </c>
      <c r="B1703" s="5" t="s">
        <v>17</v>
      </c>
      <c r="C1703" s="1">
        <v>2.0140512E7</v>
      </c>
      <c r="D1703" s="1">
        <v>126.6</v>
      </c>
      <c r="E1703" s="1">
        <v>131.9</v>
      </c>
      <c r="F1703" s="1">
        <v>125.3</v>
      </c>
      <c r="G1703" s="1">
        <v>131.0</v>
      </c>
      <c r="H1703" s="1">
        <v>125.8</v>
      </c>
      <c r="I1703" s="1">
        <v>5.2</v>
      </c>
      <c r="J1703" s="1">
        <v>4.13</v>
      </c>
      <c r="K1703" s="1">
        <v>6495147.0</v>
      </c>
      <c r="L1703" s="1">
        <v>8.431746452E8</v>
      </c>
      <c r="M1703" s="6" t="str">
        <f t="shared" si="2"/>
        <v>5.2</v>
      </c>
      <c r="N1703" s="7" t="str">
        <f t="shared" si="3"/>
        <v>0</v>
      </c>
      <c r="O1703" s="8" t="str">
        <f t="shared" ref="O1703:P1703" si="1706">(O1704*13+M1703)/14</f>
        <v>0.973</v>
      </c>
      <c r="P1703" s="8" t="str">
        <f t="shared" si="1706"/>
        <v>0.564</v>
      </c>
      <c r="Q1703" s="8" t="str">
        <f t="shared" si="5"/>
        <v>1.724</v>
      </c>
      <c r="R1703" s="8" t="str">
        <f t="shared" si="6"/>
        <v>63.288</v>
      </c>
    </row>
    <row r="1704" ht="15.75" customHeight="1">
      <c r="A1704" s="1">
        <v>1702.0</v>
      </c>
      <c r="B1704" s="5" t="s">
        <v>17</v>
      </c>
      <c r="C1704" s="1">
        <v>2.0140509E7</v>
      </c>
      <c r="D1704" s="1">
        <v>125.9</v>
      </c>
      <c r="E1704" s="1">
        <v>126.5</v>
      </c>
      <c r="F1704" s="1">
        <v>124.5</v>
      </c>
      <c r="G1704" s="1">
        <v>125.8</v>
      </c>
      <c r="H1704" s="1">
        <v>125.1</v>
      </c>
      <c r="I1704" s="1">
        <v>0.7</v>
      </c>
      <c r="J1704" s="1">
        <v>0.55</v>
      </c>
      <c r="K1704" s="1">
        <v>2409325.0</v>
      </c>
      <c r="L1704" s="1">
        <v>3.027091812E8</v>
      </c>
      <c r="M1704" s="6" t="str">
        <f t="shared" si="2"/>
        <v>0.7</v>
      </c>
      <c r="N1704" s="7" t="str">
        <f t="shared" si="3"/>
        <v>0</v>
      </c>
      <c r="O1704" s="8" t="str">
        <f t="shared" ref="O1704:P1704" si="1707">(O1705*13+M1704)/14</f>
        <v>0.647</v>
      </c>
      <c r="P1704" s="8" t="str">
        <f t="shared" si="1707"/>
        <v>0.608</v>
      </c>
      <c r="Q1704" s="8" t="str">
        <f t="shared" si="5"/>
        <v>1.065</v>
      </c>
      <c r="R1704" s="8" t="str">
        <f t="shared" si="6"/>
        <v>51.585</v>
      </c>
    </row>
    <row r="1705" ht="15.75" customHeight="1">
      <c r="A1705" s="1">
        <v>1703.0</v>
      </c>
      <c r="B1705" s="5" t="s">
        <v>17</v>
      </c>
      <c r="C1705" s="1">
        <v>2.0140508E7</v>
      </c>
      <c r="D1705" s="1">
        <v>125.7</v>
      </c>
      <c r="E1705" s="1">
        <v>125.7</v>
      </c>
      <c r="F1705" s="1">
        <v>123.7</v>
      </c>
      <c r="G1705" s="1">
        <v>125.1</v>
      </c>
      <c r="H1705" s="1">
        <v>124.1</v>
      </c>
      <c r="I1705" s="1">
        <v>1.0</v>
      </c>
      <c r="J1705" s="1">
        <v>0.8</v>
      </c>
      <c r="K1705" s="1">
        <v>3741857.0</v>
      </c>
      <c r="L1705" s="1">
        <v>4.670877895E8</v>
      </c>
      <c r="M1705" s="6" t="str">
        <f t="shared" si="2"/>
        <v>1</v>
      </c>
      <c r="N1705" s="7" t="str">
        <f t="shared" si="3"/>
        <v>0</v>
      </c>
      <c r="O1705" s="8" t="str">
        <f t="shared" ref="O1705:P1705" si="1708">(O1706*13+M1705)/14</f>
        <v>0.643</v>
      </c>
      <c r="P1705" s="8" t="str">
        <f t="shared" si="1708"/>
        <v>0.654</v>
      </c>
      <c r="Q1705" s="8" t="str">
        <f t="shared" si="5"/>
        <v>0.983</v>
      </c>
      <c r="R1705" s="8" t="str">
        <f t="shared" si="6"/>
        <v>49.576</v>
      </c>
    </row>
    <row r="1706" ht="15.75" customHeight="1">
      <c r="A1706" s="1">
        <v>1704.0</v>
      </c>
      <c r="B1706" s="5" t="s">
        <v>17</v>
      </c>
      <c r="C1706" s="1">
        <v>2.0140507E7</v>
      </c>
      <c r="D1706" s="1">
        <v>123.7</v>
      </c>
      <c r="E1706" s="1">
        <v>124.9</v>
      </c>
      <c r="F1706" s="1">
        <v>123.4</v>
      </c>
      <c r="G1706" s="1">
        <v>124.1</v>
      </c>
      <c r="H1706" s="1">
        <v>123.6</v>
      </c>
      <c r="I1706" s="1">
        <v>0.5</v>
      </c>
      <c r="J1706" s="1">
        <v>0.4</v>
      </c>
      <c r="K1706" s="1">
        <v>4599061.0</v>
      </c>
      <c r="L1706" s="1">
        <v>5.706471664E8</v>
      </c>
      <c r="M1706" s="6" t="str">
        <f t="shared" si="2"/>
        <v>0.5</v>
      </c>
      <c r="N1706" s="7" t="str">
        <f t="shared" si="3"/>
        <v>0</v>
      </c>
      <c r="O1706" s="8" t="str">
        <f t="shared" ref="O1706:P1706" si="1709">(O1707*13+M1706)/14</f>
        <v>0.616</v>
      </c>
      <c r="P1706" s="8" t="str">
        <f t="shared" si="1709"/>
        <v>0.705</v>
      </c>
      <c r="Q1706" s="8" t="str">
        <f t="shared" si="5"/>
        <v>0.874</v>
      </c>
      <c r="R1706" s="8" t="str">
        <f t="shared" si="6"/>
        <v>46.639</v>
      </c>
    </row>
    <row r="1707" ht="15.75" customHeight="1">
      <c r="A1707" s="1">
        <v>1705.0</v>
      </c>
      <c r="B1707" s="5" t="s">
        <v>17</v>
      </c>
      <c r="C1707" s="1">
        <v>2.0140505E7</v>
      </c>
      <c r="D1707" s="1">
        <v>127.3</v>
      </c>
      <c r="E1707" s="1">
        <v>127.4</v>
      </c>
      <c r="F1707" s="1">
        <v>123.2</v>
      </c>
      <c r="G1707" s="1">
        <v>123.6</v>
      </c>
      <c r="H1707" s="1">
        <v>126.8</v>
      </c>
      <c r="I1707" s="1">
        <v>-3.2</v>
      </c>
      <c r="J1707" s="1">
        <v>-2.52</v>
      </c>
      <c r="K1707" s="1">
        <v>4325609.0</v>
      </c>
      <c r="L1707" s="1">
        <v>5.389038391E8</v>
      </c>
      <c r="M1707" s="6" t="str">
        <f t="shared" si="2"/>
        <v>0</v>
      </c>
      <c r="N1707" s="7" t="str">
        <f t="shared" si="3"/>
        <v>3.2</v>
      </c>
      <c r="O1707" s="8" t="str">
        <f t="shared" ref="O1707:P1707" si="1710">(O1708*13+M1707)/14</f>
        <v>0.625</v>
      </c>
      <c r="P1707" s="8" t="str">
        <f t="shared" si="1710"/>
        <v>0.759</v>
      </c>
      <c r="Q1707" s="8" t="str">
        <f t="shared" si="5"/>
        <v>0.823</v>
      </c>
      <c r="R1707" s="8" t="str">
        <f t="shared" si="6"/>
        <v>45.155</v>
      </c>
    </row>
    <row r="1708" ht="15.75" customHeight="1">
      <c r="A1708" s="1">
        <v>1706.0</v>
      </c>
      <c r="B1708" s="5" t="s">
        <v>17</v>
      </c>
      <c r="C1708" s="1">
        <v>2.0140502E7</v>
      </c>
      <c r="D1708" s="1">
        <v>131.0</v>
      </c>
      <c r="E1708" s="1">
        <v>134.2</v>
      </c>
      <c r="F1708" s="1">
        <v>131.0</v>
      </c>
      <c r="G1708" s="1">
        <v>133.8</v>
      </c>
      <c r="H1708" s="1">
        <v>132.0</v>
      </c>
      <c r="I1708" s="1">
        <v>1.8</v>
      </c>
      <c r="J1708" s="1">
        <v>1.36</v>
      </c>
      <c r="K1708" s="1">
        <v>4045937.0</v>
      </c>
      <c r="L1708" s="1">
        <v>5.400818665E8</v>
      </c>
      <c r="M1708" s="6" t="str">
        <f t="shared" si="2"/>
        <v>1.8</v>
      </c>
      <c r="N1708" s="7" t="str">
        <f t="shared" si="3"/>
        <v>0</v>
      </c>
      <c r="O1708" s="8" t="str">
        <f t="shared" ref="O1708:P1708" si="1711">(O1709*13+M1708)/14</f>
        <v>0.673</v>
      </c>
      <c r="P1708" s="8" t="str">
        <f t="shared" si="1711"/>
        <v>0.571</v>
      </c>
      <c r="Q1708" s="8" t="str">
        <f t="shared" si="5"/>
        <v>1.178</v>
      </c>
      <c r="R1708" s="8" t="str">
        <f t="shared" si="6"/>
        <v>54.091</v>
      </c>
    </row>
    <row r="1709" ht="15.75" customHeight="1">
      <c r="A1709" s="1">
        <v>1707.0</v>
      </c>
      <c r="B1709" s="5" t="s">
        <v>17</v>
      </c>
      <c r="C1709" s="1">
        <v>2.014043E7</v>
      </c>
      <c r="D1709" s="1">
        <v>133.5</v>
      </c>
      <c r="E1709" s="1">
        <v>134.1</v>
      </c>
      <c r="F1709" s="1">
        <v>131.8</v>
      </c>
      <c r="G1709" s="1">
        <v>132.0</v>
      </c>
      <c r="H1709" s="1">
        <v>135.7</v>
      </c>
      <c r="I1709" s="1">
        <v>-3.7</v>
      </c>
      <c r="J1709" s="1">
        <v>-2.72</v>
      </c>
      <c r="K1709" s="1">
        <v>4224483.0</v>
      </c>
      <c r="L1709" s="1">
        <v>5.606334872E8</v>
      </c>
      <c r="M1709" s="6" t="str">
        <f t="shared" si="2"/>
        <v>0</v>
      </c>
      <c r="N1709" s="7" t="str">
        <f t="shared" si="3"/>
        <v>3.7</v>
      </c>
      <c r="O1709" s="8" t="str">
        <f t="shared" ref="O1709:P1709" si="1712">(O1710*13+M1709)/14</f>
        <v>0.586</v>
      </c>
      <c r="P1709" s="8" t="str">
        <f t="shared" si="1712"/>
        <v>0.615</v>
      </c>
      <c r="Q1709" s="8" t="str">
        <f t="shared" si="5"/>
        <v>0.953</v>
      </c>
      <c r="R1709" s="8" t="str">
        <f t="shared" si="6"/>
        <v>48.799</v>
      </c>
    </row>
    <row r="1710" ht="15.75" customHeight="1">
      <c r="A1710" s="1">
        <v>1708.0</v>
      </c>
      <c r="B1710" s="5" t="s">
        <v>17</v>
      </c>
      <c r="C1710" s="1">
        <v>2.0140429E7</v>
      </c>
      <c r="D1710" s="1">
        <v>134.5</v>
      </c>
      <c r="E1710" s="1">
        <v>135.9</v>
      </c>
      <c r="F1710" s="1">
        <v>134.1</v>
      </c>
      <c r="G1710" s="1">
        <v>135.7</v>
      </c>
      <c r="H1710" s="1">
        <v>135.3</v>
      </c>
      <c r="I1710" s="1">
        <v>0.4</v>
      </c>
      <c r="J1710" s="1">
        <v>0.29</v>
      </c>
      <c r="K1710" s="1">
        <v>3243487.0</v>
      </c>
      <c r="L1710" s="1">
        <v>4.379335259E8</v>
      </c>
      <c r="M1710" s="6" t="str">
        <f t="shared" si="2"/>
        <v>0.4</v>
      </c>
      <c r="N1710" s="7" t="str">
        <f t="shared" si="3"/>
        <v>0</v>
      </c>
      <c r="O1710" s="8" t="str">
        <f t="shared" ref="O1710:P1710" si="1713">(O1711*13+M1710)/14</f>
        <v>0.631</v>
      </c>
      <c r="P1710" s="8" t="str">
        <f t="shared" si="1713"/>
        <v>0.378</v>
      </c>
      <c r="Q1710" s="8" t="str">
        <f t="shared" si="5"/>
        <v>1.671</v>
      </c>
      <c r="R1710" s="8" t="str">
        <f t="shared" si="6"/>
        <v>62.566</v>
      </c>
    </row>
    <row r="1711" ht="15.75" customHeight="1">
      <c r="A1711" s="1">
        <v>1709.0</v>
      </c>
      <c r="B1711" s="5" t="s">
        <v>17</v>
      </c>
      <c r="C1711" s="1">
        <v>2.0140428E7</v>
      </c>
      <c r="D1711" s="1">
        <v>135.0</v>
      </c>
      <c r="E1711" s="1">
        <v>135.6</v>
      </c>
      <c r="F1711" s="1">
        <v>134.0</v>
      </c>
      <c r="G1711" s="1">
        <v>135.3</v>
      </c>
      <c r="H1711" s="1">
        <v>135.1</v>
      </c>
      <c r="I1711" s="1">
        <v>0.2</v>
      </c>
      <c r="J1711" s="1">
        <v>0.14</v>
      </c>
      <c r="K1711" s="1">
        <v>2032771.0</v>
      </c>
      <c r="L1711" s="1">
        <v>2.746275592E8</v>
      </c>
      <c r="M1711" s="6" t="str">
        <f t="shared" si="2"/>
        <v>0.2</v>
      </c>
      <c r="N1711" s="7" t="str">
        <f t="shared" si="3"/>
        <v>0</v>
      </c>
      <c r="O1711" s="8" t="str">
        <f t="shared" ref="O1711:P1711" si="1714">(O1712*13+M1711)/14</f>
        <v>0.649</v>
      </c>
      <c r="P1711" s="8" t="str">
        <f t="shared" si="1714"/>
        <v>0.407</v>
      </c>
      <c r="Q1711" s="8" t="str">
        <f t="shared" si="5"/>
        <v>1.596</v>
      </c>
      <c r="R1711" s="8" t="str">
        <f t="shared" si="6"/>
        <v>61.475</v>
      </c>
    </row>
    <row r="1712" ht="15.75" customHeight="1">
      <c r="A1712" s="1">
        <v>1710.0</v>
      </c>
      <c r="B1712" s="5" t="s">
        <v>17</v>
      </c>
      <c r="C1712" s="1">
        <v>2.0140425E7</v>
      </c>
      <c r="D1712" s="1">
        <v>136.1</v>
      </c>
      <c r="E1712" s="1">
        <v>136.6</v>
      </c>
      <c r="F1712" s="1">
        <v>134.9</v>
      </c>
      <c r="G1712" s="1">
        <v>135.1</v>
      </c>
      <c r="H1712" s="1">
        <v>136.3</v>
      </c>
      <c r="I1712" s="1">
        <v>-1.2</v>
      </c>
      <c r="J1712" s="1">
        <v>-0.88</v>
      </c>
      <c r="K1712" s="1">
        <v>2313585.0</v>
      </c>
      <c r="L1712" s="1">
        <v>3.136818021E8</v>
      </c>
      <c r="M1712" s="6" t="str">
        <f t="shared" si="2"/>
        <v>0</v>
      </c>
      <c r="N1712" s="7" t="str">
        <f t="shared" si="3"/>
        <v>1.2</v>
      </c>
      <c r="O1712" s="8" t="str">
        <f t="shared" ref="O1712:P1712" si="1715">(O1713*13+M1712)/14</f>
        <v>0.683</v>
      </c>
      <c r="P1712" s="8" t="str">
        <f t="shared" si="1715"/>
        <v>0.438</v>
      </c>
      <c r="Q1712" s="8" t="str">
        <f t="shared" si="5"/>
        <v>1.561</v>
      </c>
      <c r="R1712" s="8" t="str">
        <f t="shared" si="6"/>
        <v>60.947</v>
      </c>
    </row>
    <row r="1713" ht="15.75" customHeight="1">
      <c r="A1713" s="1">
        <v>1711.0</v>
      </c>
      <c r="B1713" s="5" t="s">
        <v>17</v>
      </c>
      <c r="C1713" s="1">
        <v>2.0140424E7</v>
      </c>
      <c r="D1713" s="1">
        <v>136.0</v>
      </c>
      <c r="E1713" s="1">
        <v>136.9</v>
      </c>
      <c r="F1713" s="1">
        <v>135.8</v>
      </c>
      <c r="G1713" s="1">
        <v>136.3</v>
      </c>
      <c r="H1713" s="1">
        <v>135.7</v>
      </c>
      <c r="I1713" s="1">
        <v>0.6</v>
      </c>
      <c r="J1713" s="1">
        <v>0.44</v>
      </c>
      <c r="K1713" s="1">
        <v>1631287.0</v>
      </c>
      <c r="L1713" s="1">
        <v>2.222475354E8</v>
      </c>
      <c r="M1713" s="6" t="str">
        <f t="shared" si="2"/>
        <v>0.6</v>
      </c>
      <c r="N1713" s="7" t="str">
        <f t="shared" si="3"/>
        <v>0</v>
      </c>
      <c r="O1713" s="8" t="str">
        <f t="shared" ref="O1713:P1713" si="1716">(O1714*13+M1713)/14</f>
        <v>0.736</v>
      </c>
      <c r="P1713" s="8" t="str">
        <f t="shared" si="1716"/>
        <v>0.379</v>
      </c>
      <c r="Q1713" s="8" t="str">
        <f t="shared" si="5"/>
        <v>1.940</v>
      </c>
      <c r="R1713" s="8" t="str">
        <f t="shared" si="6"/>
        <v>65.991</v>
      </c>
    </row>
    <row r="1714" ht="15.75" customHeight="1">
      <c r="A1714" s="1">
        <v>1712.0</v>
      </c>
      <c r="B1714" s="5" t="s">
        <v>17</v>
      </c>
      <c r="C1714" s="1">
        <v>2.0140423E7</v>
      </c>
      <c r="D1714" s="1">
        <v>135.9</v>
      </c>
      <c r="E1714" s="1">
        <v>137.1</v>
      </c>
      <c r="F1714" s="1">
        <v>135.2</v>
      </c>
      <c r="G1714" s="1">
        <v>135.7</v>
      </c>
      <c r="H1714" s="1">
        <v>137.0</v>
      </c>
      <c r="I1714" s="1">
        <v>-1.3</v>
      </c>
      <c r="J1714" s="1">
        <v>-0.94</v>
      </c>
      <c r="K1714" s="1">
        <v>3780582.0</v>
      </c>
      <c r="L1714" s="1">
        <v>5.13575013E8</v>
      </c>
      <c r="M1714" s="6" t="str">
        <f t="shared" si="2"/>
        <v>0</v>
      </c>
      <c r="N1714" s="7" t="str">
        <f t="shared" si="3"/>
        <v>1.3</v>
      </c>
      <c r="O1714" s="8" t="str">
        <f t="shared" ref="O1714:P1714" si="1717">(O1715*13+M1714)/14</f>
        <v>0.747</v>
      </c>
      <c r="P1714" s="8" t="str">
        <f t="shared" si="1717"/>
        <v>0.409</v>
      </c>
      <c r="Q1714" s="8" t="str">
        <f t="shared" si="5"/>
        <v>1.827</v>
      </c>
      <c r="R1714" s="8" t="str">
        <f t="shared" si="6"/>
        <v>64.632</v>
      </c>
    </row>
    <row r="1715" ht="15.75" customHeight="1">
      <c r="A1715" s="1">
        <v>1713.0</v>
      </c>
      <c r="B1715" s="5" t="s">
        <v>17</v>
      </c>
      <c r="C1715" s="1">
        <v>2.0140422E7</v>
      </c>
      <c r="D1715" s="1">
        <v>137.0</v>
      </c>
      <c r="E1715" s="1">
        <v>137.4</v>
      </c>
      <c r="F1715" s="1">
        <v>135.2</v>
      </c>
      <c r="G1715" s="1">
        <v>137.0</v>
      </c>
      <c r="H1715" s="1">
        <v>136.9</v>
      </c>
      <c r="I1715" s="1">
        <v>0.1</v>
      </c>
      <c r="J1715" s="1">
        <v>0.07</v>
      </c>
      <c r="K1715" s="1">
        <v>3031033.0</v>
      </c>
      <c r="L1715" s="1">
        <v>4.14597355E8</v>
      </c>
      <c r="M1715" s="6" t="str">
        <f t="shared" si="2"/>
        <v>0.1</v>
      </c>
      <c r="N1715" s="7" t="str">
        <f t="shared" si="3"/>
        <v>0</v>
      </c>
      <c r="O1715" s="8" t="str">
        <f t="shared" ref="O1715:P1715" si="1718">(O1716*13+M1715)/14</f>
        <v>0.804</v>
      </c>
      <c r="P1715" s="8" t="str">
        <f t="shared" si="1718"/>
        <v>0.340</v>
      </c>
      <c r="Q1715" s="8" t="str">
        <f t="shared" si="5"/>
        <v>2.365</v>
      </c>
      <c r="R1715" s="8" t="str">
        <f t="shared" si="6"/>
        <v>70.282</v>
      </c>
    </row>
    <row r="1716" ht="15.75" customHeight="1">
      <c r="A1716" s="1">
        <v>1714.0</v>
      </c>
      <c r="B1716" s="5" t="s">
        <v>17</v>
      </c>
      <c r="C1716" s="1">
        <v>2.0140417E7</v>
      </c>
      <c r="D1716" s="1">
        <v>136.4</v>
      </c>
      <c r="E1716" s="1">
        <v>137.1</v>
      </c>
      <c r="F1716" s="1">
        <v>135.6</v>
      </c>
      <c r="G1716" s="1">
        <v>136.9</v>
      </c>
      <c r="H1716" s="1">
        <v>135.2</v>
      </c>
      <c r="I1716" s="1">
        <v>1.7</v>
      </c>
      <c r="J1716" s="1">
        <v>1.25</v>
      </c>
      <c r="K1716" s="1">
        <v>2475251.0</v>
      </c>
      <c r="L1716" s="1">
        <v>3.375626916E8</v>
      </c>
      <c r="M1716" s="6" t="str">
        <f t="shared" si="2"/>
        <v>1.7</v>
      </c>
      <c r="N1716" s="7" t="str">
        <f t="shared" si="3"/>
        <v>0</v>
      </c>
      <c r="O1716" s="8" t="str">
        <f t="shared" ref="O1716:P1716" si="1719">(O1717*13+M1716)/14</f>
        <v>0.858</v>
      </c>
      <c r="P1716" s="8" t="str">
        <f t="shared" si="1719"/>
        <v>0.366</v>
      </c>
      <c r="Q1716" s="8" t="str">
        <f t="shared" si="5"/>
        <v>2.344</v>
      </c>
      <c r="R1716" s="8" t="str">
        <f t="shared" si="6"/>
        <v>70.095</v>
      </c>
    </row>
    <row r="1717" ht="15.75" customHeight="1">
      <c r="A1717" s="1">
        <v>1715.0</v>
      </c>
      <c r="B1717" s="5" t="s">
        <v>17</v>
      </c>
      <c r="C1717" s="1">
        <v>2.0140416E7</v>
      </c>
      <c r="D1717" s="1">
        <v>135.2</v>
      </c>
      <c r="E1717" s="1">
        <v>136.5</v>
      </c>
      <c r="F1717" s="1">
        <v>135.1</v>
      </c>
      <c r="G1717" s="1">
        <v>135.2</v>
      </c>
      <c r="H1717" s="1">
        <v>136.2</v>
      </c>
      <c r="I1717" s="1">
        <v>-1.0</v>
      </c>
      <c r="J1717" s="1">
        <v>-0.73</v>
      </c>
      <c r="K1717" s="1">
        <v>3235763.0</v>
      </c>
      <c r="L1717" s="1">
        <v>4.39830051E8</v>
      </c>
      <c r="M1717" s="6" t="str">
        <f t="shared" si="2"/>
        <v>0</v>
      </c>
      <c r="N1717" s="7" t="str">
        <f t="shared" si="3"/>
        <v>1</v>
      </c>
      <c r="O1717" s="8" t="str">
        <f t="shared" ref="O1717:P1717" si="1720">(O1718*13+M1717)/14</f>
        <v>0.793</v>
      </c>
      <c r="P1717" s="8" t="str">
        <f t="shared" si="1720"/>
        <v>0.394</v>
      </c>
      <c r="Q1717" s="8" t="str">
        <f t="shared" si="5"/>
        <v>2.012</v>
      </c>
      <c r="R1717" s="8" t="str">
        <f t="shared" si="6"/>
        <v>66.802</v>
      </c>
    </row>
    <row r="1718" ht="15.75" customHeight="1">
      <c r="A1718" s="1">
        <v>1716.0</v>
      </c>
      <c r="B1718" s="5" t="s">
        <v>17</v>
      </c>
      <c r="C1718" s="1">
        <v>2.0140415E7</v>
      </c>
      <c r="D1718" s="1">
        <v>135.9</v>
      </c>
      <c r="E1718" s="1">
        <v>136.4</v>
      </c>
      <c r="F1718" s="1">
        <v>135.3</v>
      </c>
      <c r="G1718" s="1">
        <v>136.2</v>
      </c>
      <c r="H1718" s="1">
        <v>135.7</v>
      </c>
      <c r="I1718" s="1">
        <v>0.5</v>
      </c>
      <c r="J1718" s="1">
        <v>0.36</v>
      </c>
      <c r="K1718" s="1">
        <v>3741203.0</v>
      </c>
      <c r="L1718" s="1">
        <v>5.083611094E8</v>
      </c>
      <c r="M1718" s="6" t="str">
        <f t="shared" si="2"/>
        <v>0.5</v>
      </c>
      <c r="N1718" s="7" t="str">
        <f t="shared" si="3"/>
        <v>0</v>
      </c>
      <c r="O1718" s="8" t="str">
        <f t="shared" ref="O1718:P1718" si="1721">(O1719*13+M1718)/14</f>
        <v>0.854</v>
      </c>
      <c r="P1718" s="8" t="str">
        <f t="shared" si="1721"/>
        <v>0.348</v>
      </c>
      <c r="Q1718" s="8" t="str">
        <f t="shared" si="5"/>
        <v>2.457</v>
      </c>
      <c r="R1718" s="8" t="str">
        <f t="shared" si="6"/>
        <v>71.077</v>
      </c>
    </row>
    <row r="1719" ht="15.75" customHeight="1">
      <c r="A1719" s="1">
        <v>1717.0</v>
      </c>
      <c r="B1719" s="5" t="s">
        <v>17</v>
      </c>
      <c r="C1719" s="1">
        <v>2.0140414E7</v>
      </c>
      <c r="D1719" s="1">
        <v>135.5</v>
      </c>
      <c r="E1719" s="1">
        <v>136.8</v>
      </c>
      <c r="F1719" s="1">
        <v>135.1</v>
      </c>
      <c r="G1719" s="1">
        <v>135.7</v>
      </c>
      <c r="H1719" s="1">
        <v>136.6</v>
      </c>
      <c r="I1719" s="1">
        <v>-0.9</v>
      </c>
      <c r="J1719" s="1">
        <v>-0.65</v>
      </c>
      <c r="K1719" s="1">
        <v>3656947.0</v>
      </c>
      <c r="L1719" s="1">
        <v>4.966728269E8</v>
      </c>
      <c r="M1719" s="6" t="str">
        <f t="shared" si="2"/>
        <v>0</v>
      </c>
      <c r="N1719" s="7" t="str">
        <f t="shared" si="3"/>
        <v>0.9</v>
      </c>
      <c r="O1719" s="8" t="str">
        <f t="shared" ref="O1719:P1719" si="1722">(O1720*13+M1719)/14</f>
        <v>0.882</v>
      </c>
      <c r="P1719" s="8" t="str">
        <f t="shared" si="1722"/>
        <v>0.374</v>
      </c>
      <c r="Q1719" s="8" t="str">
        <f t="shared" si="5"/>
        <v>2.355</v>
      </c>
      <c r="R1719" s="8" t="str">
        <f t="shared" si="6"/>
        <v>70.191</v>
      </c>
    </row>
    <row r="1720" ht="15.75" customHeight="1">
      <c r="A1720" s="1">
        <v>1718.0</v>
      </c>
      <c r="B1720" s="5" t="s">
        <v>17</v>
      </c>
      <c r="C1720" s="1">
        <v>2.0140411E7</v>
      </c>
      <c r="D1720" s="1">
        <v>134.9</v>
      </c>
      <c r="E1720" s="1">
        <v>136.8</v>
      </c>
      <c r="F1720" s="1">
        <v>134.6</v>
      </c>
      <c r="G1720" s="1">
        <v>136.6</v>
      </c>
      <c r="H1720" s="1">
        <v>135.2</v>
      </c>
      <c r="I1720" s="1">
        <v>1.4</v>
      </c>
      <c r="J1720" s="1">
        <v>1.03</v>
      </c>
      <c r="K1720" s="1">
        <v>3434515.0</v>
      </c>
      <c r="L1720" s="1">
        <v>4.663573294E8</v>
      </c>
      <c r="M1720" s="6" t="str">
        <f t="shared" si="2"/>
        <v>1.4</v>
      </c>
      <c r="N1720" s="7" t="str">
        <f t="shared" si="3"/>
        <v>0</v>
      </c>
      <c r="O1720" s="8" t="str">
        <f t="shared" ref="O1720:P1720" si="1723">(O1721*13+M1720)/14</f>
        <v>0.949</v>
      </c>
      <c r="P1720" s="8" t="str">
        <f t="shared" si="1723"/>
        <v>0.334</v>
      </c>
      <c r="Q1720" s="8" t="str">
        <f t="shared" si="5"/>
        <v>2.843</v>
      </c>
      <c r="R1720" s="8" t="str">
        <f t="shared" si="6"/>
        <v>73.977</v>
      </c>
    </row>
    <row r="1721" ht="15.75" customHeight="1">
      <c r="A1721" s="1">
        <v>1719.0</v>
      </c>
      <c r="B1721" s="5" t="s">
        <v>17</v>
      </c>
      <c r="C1721" s="1">
        <v>2.014041E7</v>
      </c>
      <c r="D1721" s="1">
        <v>135.3</v>
      </c>
      <c r="E1721" s="1">
        <v>136.0</v>
      </c>
      <c r="F1721" s="1">
        <v>133.7</v>
      </c>
      <c r="G1721" s="1">
        <v>135.2</v>
      </c>
      <c r="H1721" s="1">
        <v>134.0</v>
      </c>
      <c r="I1721" s="1">
        <v>1.2</v>
      </c>
      <c r="J1721" s="1">
        <v>0.89</v>
      </c>
      <c r="K1721" s="1">
        <v>4061993.0</v>
      </c>
      <c r="L1721" s="1">
        <v>5.479184164E8</v>
      </c>
      <c r="M1721" s="6" t="str">
        <f t="shared" si="2"/>
        <v>1.2</v>
      </c>
      <c r="N1721" s="7" t="str">
        <f t="shared" si="3"/>
        <v>0</v>
      </c>
      <c r="O1721" s="8" t="str">
        <f t="shared" ref="O1721:P1721" si="1724">(O1722*13+M1721)/14</f>
        <v>0.915</v>
      </c>
      <c r="P1721" s="8" t="str">
        <f t="shared" si="1724"/>
        <v>0.360</v>
      </c>
      <c r="Q1721" s="8" t="str">
        <f t="shared" si="5"/>
        <v>2.543</v>
      </c>
      <c r="R1721" s="8" t="str">
        <f t="shared" si="6"/>
        <v>71.778</v>
      </c>
    </row>
    <row r="1722" ht="15.75" customHeight="1">
      <c r="A1722" s="1">
        <v>1720.0</v>
      </c>
      <c r="B1722" s="5" t="s">
        <v>17</v>
      </c>
      <c r="C1722" s="1">
        <v>2.0140409E7</v>
      </c>
      <c r="D1722" s="1">
        <v>133.3</v>
      </c>
      <c r="E1722" s="1">
        <v>135.0</v>
      </c>
      <c r="F1722" s="1">
        <v>132.7</v>
      </c>
      <c r="G1722" s="1">
        <v>134.0</v>
      </c>
      <c r="H1722" s="1">
        <v>133.2</v>
      </c>
      <c r="I1722" s="1">
        <v>0.8</v>
      </c>
      <c r="J1722" s="1">
        <v>0.6</v>
      </c>
      <c r="K1722" s="1">
        <v>4764114.0</v>
      </c>
      <c r="L1722" s="1">
        <v>6.382891852E8</v>
      </c>
      <c r="M1722" s="6" t="str">
        <f t="shared" si="2"/>
        <v>0.8</v>
      </c>
      <c r="N1722" s="7" t="str">
        <f t="shared" si="3"/>
        <v>0</v>
      </c>
      <c r="O1722" s="8" t="str">
        <f t="shared" ref="O1722:P1722" si="1725">(O1723*13+M1722)/14</f>
        <v>0.893</v>
      </c>
      <c r="P1722" s="8" t="str">
        <f t="shared" si="1725"/>
        <v>0.387</v>
      </c>
      <c r="Q1722" s="8" t="str">
        <f t="shared" si="5"/>
        <v>2.305</v>
      </c>
      <c r="R1722" s="8" t="str">
        <f t="shared" si="6"/>
        <v>69.744</v>
      </c>
    </row>
    <row r="1723" ht="15.75" customHeight="1">
      <c r="A1723" s="1">
        <v>1721.0</v>
      </c>
      <c r="B1723" s="5" t="s">
        <v>17</v>
      </c>
      <c r="C1723" s="1">
        <v>2.0140408E7</v>
      </c>
      <c r="D1723" s="1">
        <v>133.1</v>
      </c>
      <c r="E1723" s="1">
        <v>134.3</v>
      </c>
      <c r="F1723" s="1">
        <v>132.6</v>
      </c>
      <c r="G1723" s="1">
        <v>133.2</v>
      </c>
      <c r="H1723" s="1">
        <v>133.9</v>
      </c>
      <c r="I1723" s="1">
        <v>-0.7</v>
      </c>
      <c r="J1723" s="1">
        <v>-0.52</v>
      </c>
      <c r="K1723" s="1">
        <v>3673093.0</v>
      </c>
      <c r="L1723" s="1">
        <v>4.898621571E8</v>
      </c>
      <c r="M1723" s="6" t="str">
        <f t="shared" si="2"/>
        <v>0</v>
      </c>
      <c r="N1723" s="7" t="str">
        <f t="shared" si="3"/>
        <v>0.7</v>
      </c>
      <c r="O1723" s="8" t="str">
        <f t="shared" ref="O1723:P1723" si="1726">(O1724*13+M1723)/14</f>
        <v>0.900</v>
      </c>
      <c r="P1723" s="8" t="str">
        <f t="shared" si="1726"/>
        <v>0.417</v>
      </c>
      <c r="Q1723" s="8" t="str">
        <f t="shared" si="5"/>
        <v>2.158</v>
      </c>
      <c r="R1723" s="8" t="str">
        <f t="shared" si="6"/>
        <v>68.330</v>
      </c>
    </row>
    <row r="1724" ht="15.75" customHeight="1">
      <c r="A1724" s="1">
        <v>1722.0</v>
      </c>
      <c r="B1724" s="5" t="s">
        <v>17</v>
      </c>
      <c r="C1724" s="1">
        <v>2.0140407E7</v>
      </c>
      <c r="D1724" s="1">
        <v>134.1</v>
      </c>
      <c r="E1724" s="1">
        <v>135.3</v>
      </c>
      <c r="F1724" s="1">
        <v>132.7</v>
      </c>
      <c r="G1724" s="1">
        <v>133.9</v>
      </c>
      <c r="H1724" s="1">
        <v>133.7</v>
      </c>
      <c r="I1724" s="1">
        <v>0.2</v>
      </c>
      <c r="J1724" s="1">
        <v>0.14</v>
      </c>
      <c r="K1724" s="1">
        <v>3430405.0</v>
      </c>
      <c r="L1724" s="1">
        <v>4.579125438E8</v>
      </c>
      <c r="M1724" s="6" t="str">
        <f t="shared" si="2"/>
        <v>0.2</v>
      </c>
      <c r="N1724" s="7" t="str">
        <f t="shared" si="3"/>
        <v>0</v>
      </c>
      <c r="O1724" s="8" t="str">
        <f t="shared" ref="O1724:P1724" si="1727">(O1725*13+M1724)/14</f>
        <v>0.969</v>
      </c>
      <c r="P1724" s="8" t="str">
        <f t="shared" si="1727"/>
        <v>0.395</v>
      </c>
      <c r="Q1724" s="8" t="str">
        <f t="shared" si="5"/>
        <v>2.451</v>
      </c>
      <c r="R1724" s="8" t="str">
        <f t="shared" si="6"/>
        <v>71.026</v>
      </c>
    </row>
    <row r="1725" ht="15.75" customHeight="1">
      <c r="A1725" s="1">
        <v>1723.0</v>
      </c>
      <c r="B1725" s="5" t="s">
        <v>17</v>
      </c>
      <c r="C1725" s="1">
        <v>2.0140404E7</v>
      </c>
      <c r="D1725" s="1">
        <v>135.3</v>
      </c>
      <c r="E1725" s="1">
        <v>136.5</v>
      </c>
      <c r="F1725" s="1">
        <v>133.3</v>
      </c>
      <c r="G1725" s="1">
        <v>133.7</v>
      </c>
      <c r="H1725" s="1">
        <v>135.4</v>
      </c>
      <c r="I1725" s="1">
        <v>-1.7</v>
      </c>
      <c r="J1725" s="1">
        <v>-1.25</v>
      </c>
      <c r="K1725" s="1">
        <v>3992327.0</v>
      </c>
      <c r="L1725" s="1">
        <v>5.383501046E8</v>
      </c>
      <c r="M1725" s="6" t="str">
        <f t="shared" si="2"/>
        <v>0</v>
      </c>
      <c r="N1725" s="7" t="str">
        <f t="shared" si="3"/>
        <v>1.7</v>
      </c>
      <c r="O1725" s="8" t="str">
        <f t="shared" ref="O1725:P1725" si="1728">(O1726*13+M1725)/14</f>
        <v>1.028</v>
      </c>
      <c r="P1725" s="8" t="str">
        <f t="shared" si="1728"/>
        <v>0.426</v>
      </c>
      <c r="Q1725" s="8" t="str">
        <f t="shared" si="5"/>
        <v>2.415</v>
      </c>
      <c r="R1725" s="8" t="str">
        <f t="shared" si="6"/>
        <v>70.720</v>
      </c>
    </row>
    <row r="1726" ht="15.75" customHeight="1">
      <c r="A1726" s="1">
        <v>1724.0</v>
      </c>
      <c r="B1726" s="5" t="s">
        <v>17</v>
      </c>
      <c r="C1726" s="1">
        <v>2.0140403E7</v>
      </c>
      <c r="D1726" s="1">
        <v>136.5</v>
      </c>
      <c r="E1726" s="1">
        <v>138.0</v>
      </c>
      <c r="F1726" s="1">
        <v>134.8</v>
      </c>
      <c r="G1726" s="1">
        <v>135.4</v>
      </c>
      <c r="H1726" s="1">
        <v>134.9</v>
      </c>
      <c r="I1726" s="1">
        <v>0.5</v>
      </c>
      <c r="J1726" s="1">
        <v>0.37</v>
      </c>
      <c r="K1726" s="1">
        <v>6546891.0</v>
      </c>
      <c r="L1726" s="1">
        <v>8.898251682E8</v>
      </c>
      <c r="M1726" s="6" t="str">
        <f t="shared" si="2"/>
        <v>0.5</v>
      </c>
      <c r="N1726" s="7" t="str">
        <f t="shared" si="3"/>
        <v>0</v>
      </c>
      <c r="O1726" s="8" t="str">
        <f t="shared" ref="O1726:P1726" si="1729">(O1727*13+M1726)/14</f>
        <v>1.108</v>
      </c>
      <c r="P1726" s="8" t="str">
        <f t="shared" si="1729"/>
        <v>0.328</v>
      </c>
      <c r="Q1726" s="8" t="str">
        <f t="shared" si="5"/>
        <v>3.379</v>
      </c>
      <c r="R1726" s="8" t="str">
        <f t="shared" si="6"/>
        <v>77.163</v>
      </c>
    </row>
    <row r="1727" ht="15.75" customHeight="1">
      <c r="A1727" s="1">
        <v>1725.0</v>
      </c>
      <c r="B1727" s="5" t="s">
        <v>17</v>
      </c>
      <c r="C1727" s="1">
        <v>2.0140402E7</v>
      </c>
      <c r="D1727" s="1">
        <v>131.0</v>
      </c>
      <c r="E1727" s="1">
        <v>135.1</v>
      </c>
      <c r="F1727" s="1">
        <v>130.0</v>
      </c>
      <c r="G1727" s="1">
        <v>134.9</v>
      </c>
      <c r="H1727" s="1">
        <v>130.6</v>
      </c>
      <c r="I1727" s="1">
        <v>4.3</v>
      </c>
      <c r="J1727" s="1">
        <v>3.29</v>
      </c>
      <c r="K1727" s="1">
        <v>9823828.0</v>
      </c>
      <c r="L1727" s="1">
        <v>1.3055079979E9</v>
      </c>
      <c r="M1727" s="6" t="str">
        <f t="shared" si="2"/>
        <v>4.3</v>
      </c>
      <c r="N1727" s="7" t="str">
        <f t="shared" si="3"/>
        <v>0</v>
      </c>
      <c r="O1727" s="8" t="str">
        <f t="shared" ref="O1727:P1727" si="1730">(O1728*13+M1727)/14</f>
        <v>1.154</v>
      </c>
      <c r="P1727" s="8" t="str">
        <f t="shared" si="1730"/>
        <v>0.353</v>
      </c>
      <c r="Q1727" s="8" t="str">
        <f t="shared" si="5"/>
        <v>3.270</v>
      </c>
      <c r="R1727" s="8" t="str">
        <f t="shared" si="6"/>
        <v>76.580</v>
      </c>
    </row>
    <row r="1728" ht="15.75" customHeight="1">
      <c r="A1728" s="1">
        <v>1726.0</v>
      </c>
      <c r="B1728" s="5" t="s">
        <v>17</v>
      </c>
      <c r="C1728" s="1">
        <v>2.0140401E7</v>
      </c>
      <c r="D1728" s="1">
        <v>129.8</v>
      </c>
      <c r="E1728" s="1">
        <v>130.7</v>
      </c>
      <c r="F1728" s="1">
        <v>128.6</v>
      </c>
      <c r="G1728" s="1">
        <v>130.6</v>
      </c>
      <c r="H1728" s="1">
        <v>128.6</v>
      </c>
      <c r="I1728" s="1">
        <v>2.0</v>
      </c>
      <c r="J1728" s="1">
        <v>1.55</v>
      </c>
      <c r="K1728" s="1">
        <v>3377481.0</v>
      </c>
      <c r="L1728" s="1">
        <v>4.386597586E8</v>
      </c>
      <c r="M1728" s="6" t="str">
        <f t="shared" si="2"/>
        <v>2</v>
      </c>
      <c r="N1728" s="7" t="str">
        <f t="shared" si="3"/>
        <v>0</v>
      </c>
      <c r="O1728" s="8" t="str">
        <f t="shared" ref="O1728:P1728" si="1731">(O1729*13+M1728)/14</f>
        <v>0.912</v>
      </c>
      <c r="P1728" s="8" t="str">
        <f t="shared" si="1731"/>
        <v>0.380</v>
      </c>
      <c r="Q1728" s="8" t="str">
        <f t="shared" si="5"/>
        <v>2.400</v>
      </c>
      <c r="R1728" s="8" t="str">
        <f t="shared" si="6"/>
        <v>70.586</v>
      </c>
    </row>
    <row r="1729" ht="15.75" customHeight="1">
      <c r="A1729" s="1">
        <v>1727.0</v>
      </c>
      <c r="B1729" s="5" t="s">
        <v>17</v>
      </c>
      <c r="C1729" s="1">
        <v>2.0140331E7</v>
      </c>
      <c r="D1729" s="1">
        <v>129.9</v>
      </c>
      <c r="E1729" s="1">
        <v>129.9</v>
      </c>
      <c r="F1729" s="1">
        <v>128.0</v>
      </c>
      <c r="G1729" s="1">
        <v>128.6</v>
      </c>
      <c r="H1729" s="1">
        <v>127.5</v>
      </c>
      <c r="I1729" s="1">
        <v>1.1</v>
      </c>
      <c r="J1729" s="1">
        <v>0.86</v>
      </c>
      <c r="K1729" s="1">
        <v>2848512.0</v>
      </c>
      <c r="L1729" s="1">
        <v>3.666734285E8</v>
      </c>
      <c r="M1729" s="6" t="str">
        <f t="shared" si="2"/>
        <v>1.1</v>
      </c>
      <c r="N1729" s="7" t="str">
        <f t="shared" si="3"/>
        <v>0</v>
      </c>
      <c r="O1729" s="8" t="str">
        <f t="shared" ref="O1729:P1729" si="1732">(O1730*13+M1729)/14</f>
        <v>0.829</v>
      </c>
      <c r="P1729" s="8" t="str">
        <f t="shared" si="1732"/>
        <v>0.409</v>
      </c>
      <c r="Q1729" s="8" t="str">
        <f t="shared" si="5"/>
        <v>2.024</v>
      </c>
      <c r="R1729" s="8" t="str">
        <f t="shared" si="6"/>
        <v>66.931</v>
      </c>
    </row>
    <row r="1730" ht="15.75" customHeight="1">
      <c r="A1730" s="1">
        <v>1728.0</v>
      </c>
      <c r="B1730" s="5" t="s">
        <v>17</v>
      </c>
      <c r="C1730" s="1">
        <v>2.0140328E7</v>
      </c>
      <c r="D1730" s="1">
        <v>128.9</v>
      </c>
      <c r="E1730" s="1">
        <v>129.4</v>
      </c>
      <c r="F1730" s="1">
        <v>127.1</v>
      </c>
      <c r="G1730" s="1">
        <v>127.5</v>
      </c>
      <c r="H1730" s="1">
        <v>128.1</v>
      </c>
      <c r="I1730" s="1">
        <v>-0.6</v>
      </c>
      <c r="J1730" s="1">
        <v>-0.46</v>
      </c>
      <c r="K1730" s="1">
        <v>4396815.0</v>
      </c>
      <c r="L1730" s="1">
        <v>5.637794381E8</v>
      </c>
      <c r="M1730" s="6" t="str">
        <f t="shared" si="2"/>
        <v>0</v>
      </c>
      <c r="N1730" s="7" t="str">
        <f t="shared" si="3"/>
        <v>0.6</v>
      </c>
      <c r="O1730" s="8" t="str">
        <f t="shared" ref="O1730:P1730" si="1733">(O1731*13+M1730)/14</f>
        <v>0.808</v>
      </c>
      <c r="P1730" s="8" t="str">
        <f t="shared" si="1733"/>
        <v>0.441</v>
      </c>
      <c r="Q1730" s="8" t="str">
        <f t="shared" si="5"/>
        <v>1.832</v>
      </c>
      <c r="R1730" s="8" t="str">
        <f t="shared" si="6"/>
        <v>64.690</v>
      </c>
    </row>
    <row r="1731" ht="15.75" customHeight="1">
      <c r="A1731" s="1">
        <v>1729.0</v>
      </c>
      <c r="B1731" s="5" t="s">
        <v>17</v>
      </c>
      <c r="C1731" s="1">
        <v>2.0140327E7</v>
      </c>
      <c r="D1731" s="1">
        <v>127.1</v>
      </c>
      <c r="E1731" s="1">
        <v>128.7</v>
      </c>
      <c r="F1731" s="1">
        <v>126.5</v>
      </c>
      <c r="G1731" s="1">
        <v>128.1</v>
      </c>
      <c r="H1731" s="1">
        <v>126.8</v>
      </c>
      <c r="I1731" s="1">
        <v>1.3</v>
      </c>
      <c r="J1731" s="1">
        <v>1.02</v>
      </c>
      <c r="K1731" s="1">
        <v>4669563.0</v>
      </c>
      <c r="L1731" s="1">
        <v>5.962686619E8</v>
      </c>
      <c r="M1731" s="6" t="str">
        <f t="shared" si="2"/>
        <v>1.3</v>
      </c>
      <c r="N1731" s="7" t="str">
        <f t="shared" si="3"/>
        <v>0</v>
      </c>
      <c r="O1731" s="8" t="str">
        <f t="shared" ref="O1731:P1731" si="1734">(O1732*13+M1731)/14</f>
        <v>0.870</v>
      </c>
      <c r="P1731" s="8" t="str">
        <f t="shared" si="1734"/>
        <v>0.429</v>
      </c>
      <c r="Q1731" s="8" t="str">
        <f t="shared" si="5"/>
        <v>2.029</v>
      </c>
      <c r="R1731" s="8" t="str">
        <f t="shared" si="6"/>
        <v>66.989</v>
      </c>
    </row>
    <row r="1732" ht="15.75" customHeight="1">
      <c r="A1732" s="1">
        <v>1730.0</v>
      </c>
      <c r="B1732" s="5" t="s">
        <v>17</v>
      </c>
      <c r="C1732" s="1">
        <v>2.0140326E7</v>
      </c>
      <c r="D1732" s="1">
        <v>124.2</v>
      </c>
      <c r="E1732" s="1">
        <v>127.3</v>
      </c>
      <c r="F1732" s="1">
        <v>124.2</v>
      </c>
      <c r="G1732" s="1">
        <v>126.8</v>
      </c>
      <c r="H1732" s="1">
        <v>124.1</v>
      </c>
      <c r="I1732" s="1">
        <v>2.7</v>
      </c>
      <c r="J1732" s="1">
        <v>2.17</v>
      </c>
      <c r="K1732" s="1">
        <v>5986059.0</v>
      </c>
      <c r="L1732" s="1">
        <v>7.573752505E8</v>
      </c>
      <c r="M1732" s="6" t="str">
        <f t="shared" si="2"/>
        <v>2.7</v>
      </c>
      <c r="N1732" s="7" t="str">
        <f t="shared" si="3"/>
        <v>0</v>
      </c>
      <c r="O1732" s="8" t="str">
        <f t="shared" ref="O1732:P1732" si="1735">(O1733*13+M1732)/14</f>
        <v>0.837</v>
      </c>
      <c r="P1732" s="8" t="str">
        <f t="shared" si="1735"/>
        <v>0.462</v>
      </c>
      <c r="Q1732" s="8" t="str">
        <f t="shared" si="5"/>
        <v>1.813</v>
      </c>
      <c r="R1732" s="8" t="str">
        <f t="shared" si="6"/>
        <v>64.447</v>
      </c>
    </row>
    <row r="1733" ht="15.75" customHeight="1">
      <c r="A1733" s="1">
        <v>1731.0</v>
      </c>
      <c r="B1733" s="5" t="s">
        <v>17</v>
      </c>
      <c r="C1733" s="1">
        <v>2.0140325E7</v>
      </c>
      <c r="D1733" s="1">
        <v>123.4</v>
      </c>
      <c r="E1733" s="1">
        <v>124.5</v>
      </c>
      <c r="F1733" s="1">
        <v>122.5</v>
      </c>
      <c r="G1733" s="1">
        <v>124.1</v>
      </c>
      <c r="H1733" s="1">
        <v>123.1</v>
      </c>
      <c r="I1733" s="1">
        <v>1.0</v>
      </c>
      <c r="J1733" s="1">
        <v>0.81</v>
      </c>
      <c r="K1733" s="1">
        <v>4424387.0</v>
      </c>
      <c r="L1733" s="1">
        <v>5.467262553E8</v>
      </c>
      <c r="M1733" s="6" t="str">
        <f t="shared" si="2"/>
        <v>1</v>
      </c>
      <c r="N1733" s="7" t="str">
        <f t="shared" si="3"/>
        <v>0</v>
      </c>
      <c r="O1733" s="8" t="str">
        <f t="shared" ref="O1733:P1733" si="1736">(O1734*13+M1733)/14</f>
        <v>0.693</v>
      </c>
      <c r="P1733" s="8" t="str">
        <f t="shared" si="1736"/>
        <v>0.497</v>
      </c>
      <c r="Q1733" s="8" t="str">
        <f t="shared" si="5"/>
        <v>1.395</v>
      </c>
      <c r="R1733" s="8" t="str">
        <f t="shared" si="6"/>
        <v>58.245</v>
      </c>
    </row>
    <row r="1734" ht="15.75" customHeight="1">
      <c r="A1734" s="1">
        <v>1732.0</v>
      </c>
      <c r="B1734" s="5" t="s">
        <v>17</v>
      </c>
      <c r="C1734" s="1">
        <v>2.0140324E7</v>
      </c>
      <c r="D1734" s="1">
        <v>125.3</v>
      </c>
      <c r="E1734" s="1">
        <v>125.9</v>
      </c>
      <c r="F1734" s="1">
        <v>120.7</v>
      </c>
      <c r="G1734" s="1">
        <v>123.1</v>
      </c>
      <c r="H1734" s="1">
        <v>122.8</v>
      </c>
      <c r="I1734" s="1">
        <v>0.3</v>
      </c>
      <c r="J1734" s="1">
        <v>0.24</v>
      </c>
      <c r="K1734" s="1">
        <v>9751732.0</v>
      </c>
      <c r="L1734" s="1">
        <v>1.202782701502E9</v>
      </c>
      <c r="M1734" s="6" t="str">
        <f t="shared" si="2"/>
        <v>0.3</v>
      </c>
      <c r="N1734" s="7" t="str">
        <f t="shared" si="3"/>
        <v>0</v>
      </c>
      <c r="O1734" s="8" t="str">
        <f t="shared" ref="O1734:P1734" si="1737">(O1735*13+M1734)/14</f>
        <v>0.670</v>
      </c>
      <c r="P1734" s="8" t="str">
        <f t="shared" si="1737"/>
        <v>0.535</v>
      </c>
      <c r="Q1734" s="8" t="str">
        <f t="shared" si="5"/>
        <v>1.251</v>
      </c>
      <c r="R1734" s="8" t="str">
        <f t="shared" si="6"/>
        <v>55.580</v>
      </c>
    </row>
    <row r="1735" ht="15.75" customHeight="1">
      <c r="A1735" s="1">
        <v>1733.0</v>
      </c>
      <c r="B1735" s="5" t="s">
        <v>17</v>
      </c>
      <c r="C1735" s="1">
        <v>2.0140321E7</v>
      </c>
      <c r="D1735" s="1">
        <v>122.2</v>
      </c>
      <c r="E1735" s="1">
        <v>123.1</v>
      </c>
      <c r="F1735" s="1">
        <v>121.4</v>
      </c>
      <c r="G1735" s="1">
        <v>122.8</v>
      </c>
      <c r="H1735" s="1">
        <v>120.6</v>
      </c>
      <c r="I1735" s="1">
        <v>2.2</v>
      </c>
      <c r="J1735" s="1">
        <v>1.82</v>
      </c>
      <c r="K1735" s="1">
        <v>4692789.0</v>
      </c>
      <c r="L1735" s="1">
        <v>5.737925219E8</v>
      </c>
      <c r="M1735" s="6" t="str">
        <f t="shared" si="2"/>
        <v>2.2</v>
      </c>
      <c r="N1735" s="7" t="str">
        <f t="shared" si="3"/>
        <v>0</v>
      </c>
      <c r="O1735" s="8" t="str">
        <f t="shared" ref="O1735:P1735" si="1738">(O1736*13+M1735)/14</f>
        <v>0.698</v>
      </c>
      <c r="P1735" s="8" t="str">
        <f t="shared" si="1738"/>
        <v>0.577</v>
      </c>
      <c r="Q1735" s="8" t="str">
        <f t="shared" si="5"/>
        <v>1.211</v>
      </c>
      <c r="R1735" s="8" t="str">
        <f t="shared" si="6"/>
        <v>54.776</v>
      </c>
    </row>
    <row r="1736" ht="15.75" customHeight="1">
      <c r="A1736" s="1">
        <v>1734.0</v>
      </c>
      <c r="B1736" s="5" t="s">
        <v>17</v>
      </c>
      <c r="C1736" s="1">
        <v>2.014032E7</v>
      </c>
      <c r="D1736" s="1">
        <v>122.0</v>
      </c>
      <c r="E1736" s="1">
        <v>122.0</v>
      </c>
      <c r="F1736" s="1">
        <v>120.2</v>
      </c>
      <c r="G1736" s="1">
        <v>120.6</v>
      </c>
      <c r="H1736" s="1">
        <v>122.6</v>
      </c>
      <c r="I1736" s="1">
        <v>-2.0</v>
      </c>
      <c r="J1736" s="1">
        <v>-1.63</v>
      </c>
      <c r="K1736" s="1">
        <v>2854876.0</v>
      </c>
      <c r="L1736" s="1">
        <v>3.450752918E8</v>
      </c>
      <c r="M1736" s="6" t="str">
        <f t="shared" si="2"/>
        <v>0</v>
      </c>
      <c r="N1736" s="7" t="str">
        <f t="shared" si="3"/>
        <v>2</v>
      </c>
      <c r="O1736" s="8" t="str">
        <f t="shared" ref="O1736:P1736" si="1739">(O1737*13+M1736)/14</f>
        <v>0.583</v>
      </c>
      <c r="P1736" s="8" t="str">
        <f t="shared" si="1739"/>
        <v>0.621</v>
      </c>
      <c r="Q1736" s="8" t="str">
        <f t="shared" si="5"/>
        <v>0.939</v>
      </c>
      <c r="R1736" s="8" t="str">
        <f t="shared" si="6"/>
        <v>48.418</v>
      </c>
    </row>
    <row r="1737" ht="15.75" customHeight="1">
      <c r="A1737" s="1">
        <v>1735.0</v>
      </c>
      <c r="B1737" s="5" t="s">
        <v>17</v>
      </c>
      <c r="C1737" s="1">
        <v>2.0140319E7</v>
      </c>
      <c r="D1737" s="1">
        <v>121.5</v>
      </c>
      <c r="E1737" s="1">
        <v>122.6</v>
      </c>
      <c r="F1737" s="1">
        <v>120.2</v>
      </c>
      <c r="G1737" s="1">
        <v>122.6</v>
      </c>
      <c r="H1737" s="1">
        <v>121.1</v>
      </c>
      <c r="I1737" s="1">
        <v>1.5</v>
      </c>
      <c r="J1737" s="1">
        <v>1.2387</v>
      </c>
      <c r="K1737" s="1">
        <v>2294180.0</v>
      </c>
      <c r="L1737" s="1">
        <v>2.786998112E8</v>
      </c>
      <c r="M1737" s="6" t="str">
        <f t="shared" si="2"/>
        <v>1.5</v>
      </c>
      <c r="N1737" s="7" t="str">
        <f t="shared" si="3"/>
        <v>0</v>
      </c>
      <c r="O1737" s="8" t="str">
        <f t="shared" ref="O1737:P1737" si="1740">(O1738*13+M1737)/14</f>
        <v>0.628</v>
      </c>
      <c r="P1737" s="8" t="str">
        <f t="shared" si="1740"/>
        <v>0.515</v>
      </c>
      <c r="Q1737" s="8" t="str">
        <f t="shared" si="5"/>
        <v>1.219</v>
      </c>
      <c r="R1737" s="8" t="str">
        <f t="shared" si="6"/>
        <v>54.938</v>
      </c>
    </row>
    <row r="1738" ht="15.75" customHeight="1">
      <c r="A1738" s="1">
        <v>1736.0</v>
      </c>
      <c r="B1738" s="5" t="s">
        <v>17</v>
      </c>
      <c r="C1738" s="1">
        <v>2.0140318E7</v>
      </c>
      <c r="D1738" s="1">
        <v>122.2</v>
      </c>
      <c r="E1738" s="1">
        <v>122.2</v>
      </c>
      <c r="F1738" s="1">
        <v>120.3</v>
      </c>
      <c r="G1738" s="1">
        <v>121.1</v>
      </c>
      <c r="H1738" s="1">
        <v>121.5</v>
      </c>
      <c r="I1738" s="1">
        <v>-0.4</v>
      </c>
      <c r="J1738" s="1">
        <v>-0.3292</v>
      </c>
      <c r="K1738" s="1">
        <v>2044438.0</v>
      </c>
      <c r="L1738" s="1">
        <v>2.471318041E8</v>
      </c>
      <c r="M1738" s="6" t="str">
        <f t="shared" si="2"/>
        <v>0</v>
      </c>
      <c r="N1738" s="7" t="str">
        <f t="shared" si="3"/>
        <v>0.4</v>
      </c>
      <c r="O1738" s="8" t="str">
        <f t="shared" ref="O1738:P1738" si="1741">(O1739*13+M1738)/14</f>
        <v>0.561</v>
      </c>
      <c r="P1738" s="8" t="str">
        <f t="shared" si="1741"/>
        <v>0.554</v>
      </c>
      <c r="Q1738" s="8" t="str">
        <f t="shared" si="5"/>
        <v>1.011</v>
      </c>
      <c r="R1738" s="8" t="str">
        <f t="shared" si="6"/>
        <v>50.275</v>
      </c>
    </row>
    <row r="1739" ht="15.75" customHeight="1">
      <c r="A1739" s="1">
        <v>1737.0</v>
      </c>
      <c r="B1739" s="5" t="s">
        <v>17</v>
      </c>
      <c r="C1739" s="1">
        <v>2.0140317E7</v>
      </c>
      <c r="D1739" s="1">
        <v>120.7</v>
      </c>
      <c r="E1739" s="1">
        <v>122.4</v>
      </c>
      <c r="F1739" s="1">
        <v>120.7</v>
      </c>
      <c r="G1739" s="1">
        <v>121.5</v>
      </c>
      <c r="H1739" s="1">
        <v>120.8</v>
      </c>
      <c r="I1739" s="1">
        <v>0.7</v>
      </c>
      <c r="J1739" s="1">
        <v>0.5795</v>
      </c>
      <c r="K1739" s="1">
        <v>2274143.0</v>
      </c>
      <c r="L1739" s="1">
        <v>2.767561025E8</v>
      </c>
      <c r="M1739" s="6" t="str">
        <f t="shared" si="2"/>
        <v>0.7</v>
      </c>
      <c r="N1739" s="7" t="str">
        <f t="shared" si="3"/>
        <v>0</v>
      </c>
      <c r="O1739" s="8" t="str">
        <f t="shared" ref="O1739:P1739" si="1742">(O1740*13+M1739)/14</f>
        <v>0.604</v>
      </c>
      <c r="P1739" s="8" t="str">
        <f t="shared" si="1742"/>
        <v>0.566</v>
      </c>
      <c r="Q1739" s="8" t="str">
        <f t="shared" si="5"/>
        <v>1.066</v>
      </c>
      <c r="R1739" s="8" t="str">
        <f t="shared" si="6"/>
        <v>51.597</v>
      </c>
    </row>
    <row r="1740" ht="15.75" customHeight="1">
      <c r="A1740" s="1">
        <v>1738.0</v>
      </c>
      <c r="B1740" s="5" t="s">
        <v>17</v>
      </c>
      <c r="C1740" s="1">
        <v>2.0140314E7</v>
      </c>
      <c r="D1740" s="1">
        <v>121.2</v>
      </c>
      <c r="E1740" s="1">
        <v>122.8</v>
      </c>
      <c r="F1740" s="1">
        <v>120.6</v>
      </c>
      <c r="G1740" s="1">
        <v>120.8</v>
      </c>
      <c r="H1740" s="1">
        <v>122.4</v>
      </c>
      <c r="I1740" s="1">
        <v>-1.6</v>
      </c>
      <c r="J1740" s="1">
        <v>-1.3072</v>
      </c>
      <c r="K1740" s="1">
        <v>3652598.0</v>
      </c>
      <c r="L1740" s="1">
        <v>4.439203521E8</v>
      </c>
      <c r="M1740" s="6" t="str">
        <f t="shared" si="2"/>
        <v>0</v>
      </c>
      <c r="N1740" s="7" t="str">
        <f t="shared" si="3"/>
        <v>1.6</v>
      </c>
      <c r="O1740" s="8" t="str">
        <f t="shared" ref="O1740:P1740" si="1743">(O1741*13+M1740)/14</f>
        <v>0.596</v>
      </c>
      <c r="P1740" s="8" t="str">
        <f t="shared" si="1743"/>
        <v>0.610</v>
      </c>
      <c r="Q1740" s="8" t="str">
        <f t="shared" si="5"/>
        <v>0.978</v>
      </c>
      <c r="R1740" s="8" t="str">
        <f t="shared" si="6"/>
        <v>49.436</v>
      </c>
    </row>
    <row r="1741" ht="15.75" customHeight="1">
      <c r="A1741" s="1">
        <v>1739.0</v>
      </c>
      <c r="B1741" s="5" t="s">
        <v>17</v>
      </c>
      <c r="C1741" s="1">
        <v>2.0140313E7</v>
      </c>
      <c r="D1741" s="1">
        <v>123.7</v>
      </c>
      <c r="E1741" s="1">
        <v>124.5</v>
      </c>
      <c r="F1741" s="1">
        <v>122.2</v>
      </c>
      <c r="G1741" s="1">
        <v>122.4</v>
      </c>
      <c r="H1741" s="1">
        <v>123.1</v>
      </c>
      <c r="I1741" s="1">
        <v>-0.7</v>
      </c>
      <c r="J1741" s="1">
        <v>-0.5686</v>
      </c>
      <c r="K1741" s="1">
        <v>3012047.0</v>
      </c>
      <c r="L1741" s="1">
        <v>3.710122808E8</v>
      </c>
      <c r="M1741" s="6" t="str">
        <f t="shared" si="2"/>
        <v>0</v>
      </c>
      <c r="N1741" s="7" t="str">
        <f t="shared" si="3"/>
        <v>0.7</v>
      </c>
      <c r="O1741" s="8" t="str">
        <f t="shared" ref="O1741:P1741" si="1744">(O1742*13+M1741)/14</f>
        <v>0.642</v>
      </c>
      <c r="P1741" s="8" t="str">
        <f t="shared" si="1744"/>
        <v>0.534</v>
      </c>
      <c r="Q1741" s="8" t="str">
        <f t="shared" si="5"/>
        <v>1.203</v>
      </c>
      <c r="R1741" s="8" t="str">
        <f t="shared" si="6"/>
        <v>54.610</v>
      </c>
    </row>
    <row r="1742" ht="15.75" customHeight="1">
      <c r="A1742" s="1">
        <v>1740.0</v>
      </c>
      <c r="B1742" s="5" t="s">
        <v>17</v>
      </c>
      <c r="C1742" s="1">
        <v>2.0140312E7</v>
      </c>
      <c r="D1742" s="1">
        <v>123.8</v>
      </c>
      <c r="E1742" s="1">
        <v>124.7</v>
      </c>
      <c r="F1742" s="1">
        <v>122.9</v>
      </c>
      <c r="G1742" s="1">
        <v>123.1</v>
      </c>
      <c r="H1742" s="1">
        <v>125.2</v>
      </c>
      <c r="I1742" s="1">
        <v>-2.1</v>
      </c>
      <c r="J1742" s="1">
        <v>-1.6773</v>
      </c>
      <c r="K1742" s="1">
        <v>3470047.0</v>
      </c>
      <c r="L1742" s="1">
        <v>4.281541506E8</v>
      </c>
      <c r="M1742" s="6" t="str">
        <f t="shared" si="2"/>
        <v>0</v>
      </c>
      <c r="N1742" s="7" t="str">
        <f t="shared" si="3"/>
        <v>2.1</v>
      </c>
      <c r="O1742" s="8" t="str">
        <f t="shared" ref="O1742:P1742" si="1745">(O1743*13+M1742)/14</f>
        <v>0.692</v>
      </c>
      <c r="P1742" s="8" t="str">
        <f t="shared" si="1745"/>
        <v>0.521</v>
      </c>
      <c r="Q1742" s="8" t="str">
        <f t="shared" si="5"/>
        <v>1.328</v>
      </c>
      <c r="R1742" s="8" t="str">
        <f t="shared" si="6"/>
        <v>57.036</v>
      </c>
    </row>
    <row r="1743" ht="15.75" customHeight="1">
      <c r="A1743" s="1">
        <v>1741.0</v>
      </c>
      <c r="B1743" s="5" t="s">
        <v>17</v>
      </c>
      <c r="C1743" s="1">
        <v>2.0140311E7</v>
      </c>
      <c r="D1743" s="1">
        <v>125.9</v>
      </c>
      <c r="E1743" s="1">
        <v>125.9</v>
      </c>
      <c r="F1743" s="1">
        <v>124.6</v>
      </c>
      <c r="G1743" s="1">
        <v>125.2</v>
      </c>
      <c r="H1743" s="1">
        <v>124.8</v>
      </c>
      <c r="I1743" s="1">
        <v>0.4</v>
      </c>
      <c r="J1743" s="1">
        <v>0.3205</v>
      </c>
      <c r="K1743" s="1">
        <v>2165464.0</v>
      </c>
      <c r="L1743" s="1">
        <v>2.707226282E8</v>
      </c>
      <c r="M1743" s="6" t="str">
        <f t="shared" si="2"/>
        <v>0.4</v>
      </c>
      <c r="N1743" s="7" t="str">
        <f t="shared" si="3"/>
        <v>0</v>
      </c>
      <c r="O1743" s="8" t="str">
        <f t="shared" ref="O1743:P1743" si="1746">(O1744*13+M1743)/14</f>
        <v>0.745</v>
      </c>
      <c r="P1743" s="8" t="str">
        <f t="shared" si="1746"/>
        <v>0.399</v>
      </c>
      <c r="Q1743" s="8" t="str">
        <f t="shared" si="5"/>
        <v>1.864</v>
      </c>
      <c r="R1743" s="8" t="str">
        <f t="shared" si="6"/>
        <v>65.089</v>
      </c>
    </row>
    <row r="1744" ht="15.75" customHeight="1">
      <c r="A1744" s="1">
        <v>1742.0</v>
      </c>
      <c r="B1744" s="5" t="s">
        <v>17</v>
      </c>
      <c r="C1744" s="1">
        <v>2.014031E7</v>
      </c>
      <c r="D1744" s="1">
        <v>125.0</v>
      </c>
      <c r="E1744" s="1">
        <v>125.2</v>
      </c>
      <c r="F1744" s="1">
        <v>123.4</v>
      </c>
      <c r="G1744" s="1">
        <v>124.8</v>
      </c>
      <c r="H1744" s="1">
        <v>126.3</v>
      </c>
      <c r="I1744" s="1">
        <v>-1.5</v>
      </c>
      <c r="J1744" s="1">
        <v>-1.1877</v>
      </c>
      <c r="K1744" s="1">
        <v>4491018.0</v>
      </c>
      <c r="L1744" s="1">
        <v>5.57341800831E8</v>
      </c>
      <c r="M1744" s="6" t="str">
        <f t="shared" si="2"/>
        <v>0</v>
      </c>
      <c r="N1744" s="7" t="str">
        <f t="shared" si="3"/>
        <v>1.5</v>
      </c>
      <c r="O1744" s="8" t="str">
        <f t="shared" ref="O1744:P1744" si="1747">(O1745*13+M1744)/14</f>
        <v>0.771</v>
      </c>
      <c r="P1744" s="8" t="str">
        <f t="shared" si="1747"/>
        <v>0.430</v>
      </c>
      <c r="Q1744" s="8" t="str">
        <f t="shared" si="5"/>
        <v>1.793</v>
      </c>
      <c r="R1744" s="8" t="str">
        <f t="shared" si="6"/>
        <v>64.195</v>
      </c>
    </row>
    <row r="1745" ht="15.75" customHeight="1">
      <c r="A1745" s="1">
        <v>1743.0</v>
      </c>
      <c r="B1745" s="5" t="s">
        <v>17</v>
      </c>
      <c r="C1745" s="1">
        <v>2.0140307E7</v>
      </c>
      <c r="D1745" s="1">
        <v>126.3</v>
      </c>
      <c r="E1745" s="1">
        <v>127.0</v>
      </c>
      <c r="F1745" s="1">
        <v>125.5</v>
      </c>
      <c r="G1745" s="1">
        <v>126.3</v>
      </c>
      <c r="H1745" s="1">
        <v>125.6</v>
      </c>
      <c r="I1745" s="1">
        <v>0.7</v>
      </c>
      <c r="J1745" s="1">
        <v>0.5573</v>
      </c>
      <c r="K1745" s="1">
        <v>4625652.0</v>
      </c>
      <c r="L1745" s="1">
        <v>5.842608135E8</v>
      </c>
      <c r="M1745" s="6" t="str">
        <f t="shared" si="2"/>
        <v>0.7</v>
      </c>
      <c r="N1745" s="7" t="str">
        <f t="shared" si="3"/>
        <v>0</v>
      </c>
      <c r="O1745" s="8" t="str">
        <f t="shared" ref="O1745:P1745" si="1748">(O1746*13+M1745)/14</f>
        <v>0.831</v>
      </c>
      <c r="P1745" s="8" t="str">
        <f t="shared" si="1748"/>
        <v>0.348</v>
      </c>
      <c r="Q1745" s="8" t="str">
        <f t="shared" si="5"/>
        <v>2.388</v>
      </c>
      <c r="R1745" s="8" t="str">
        <f t="shared" si="6"/>
        <v>70.480</v>
      </c>
    </row>
    <row r="1746" ht="15.75" customHeight="1">
      <c r="A1746" s="1">
        <v>1744.0</v>
      </c>
      <c r="B1746" s="5" t="s">
        <v>17</v>
      </c>
      <c r="C1746" s="1">
        <v>2.0140306E7</v>
      </c>
      <c r="D1746" s="1">
        <v>124.8</v>
      </c>
      <c r="E1746" s="1">
        <v>125.8</v>
      </c>
      <c r="F1746" s="1">
        <v>124.4</v>
      </c>
      <c r="G1746" s="1">
        <v>125.6</v>
      </c>
      <c r="H1746" s="1">
        <v>124.6</v>
      </c>
      <c r="I1746" s="1">
        <v>1.0</v>
      </c>
      <c r="J1746" s="1">
        <v>0.8026</v>
      </c>
      <c r="K1746" s="1">
        <v>5028397.0</v>
      </c>
      <c r="L1746" s="1">
        <v>6.289058245E8</v>
      </c>
      <c r="M1746" s="6" t="str">
        <f t="shared" si="2"/>
        <v>1</v>
      </c>
      <c r="N1746" s="7" t="str">
        <f t="shared" si="3"/>
        <v>0</v>
      </c>
      <c r="O1746" s="8" t="str">
        <f t="shared" ref="O1746:P1746" si="1749">(O1747*13+M1746)/14</f>
        <v>0.841</v>
      </c>
      <c r="P1746" s="8" t="str">
        <f t="shared" si="1749"/>
        <v>0.375</v>
      </c>
      <c r="Q1746" s="8" t="str">
        <f t="shared" si="5"/>
        <v>2.244</v>
      </c>
      <c r="R1746" s="8" t="str">
        <f t="shared" si="6"/>
        <v>69.172</v>
      </c>
    </row>
    <row r="1747" ht="15.75" customHeight="1">
      <c r="A1747" s="1">
        <v>1745.0</v>
      </c>
      <c r="B1747" s="5" t="s">
        <v>17</v>
      </c>
      <c r="C1747" s="1">
        <v>2.0140305E7</v>
      </c>
      <c r="D1747" s="1">
        <v>124.0</v>
      </c>
      <c r="E1747" s="1">
        <v>125.0</v>
      </c>
      <c r="F1747" s="1">
        <v>123.5</v>
      </c>
      <c r="G1747" s="1">
        <v>124.6</v>
      </c>
      <c r="H1747" s="1">
        <v>123.6</v>
      </c>
      <c r="I1747" s="1">
        <v>1.0</v>
      </c>
      <c r="J1747" s="1">
        <v>0.8091</v>
      </c>
      <c r="K1747" s="1">
        <v>6277220.0</v>
      </c>
      <c r="L1747" s="1">
        <v>7.809910387E8</v>
      </c>
      <c r="M1747" s="6" t="str">
        <f t="shared" si="2"/>
        <v>1</v>
      </c>
      <c r="N1747" s="7" t="str">
        <f t="shared" si="3"/>
        <v>0</v>
      </c>
      <c r="O1747" s="8" t="str">
        <f t="shared" ref="O1747:P1747" si="1750">(O1748*13+M1747)/14</f>
        <v>0.828</v>
      </c>
      <c r="P1747" s="8" t="str">
        <f t="shared" si="1750"/>
        <v>0.403</v>
      </c>
      <c r="Q1747" s="8" t="str">
        <f t="shared" si="5"/>
        <v>2.053</v>
      </c>
      <c r="R1747" s="8" t="str">
        <f t="shared" si="6"/>
        <v>67.247</v>
      </c>
    </row>
    <row r="1748" ht="15.75" customHeight="1">
      <c r="A1748" s="1">
        <v>1746.0</v>
      </c>
      <c r="B1748" s="5" t="s">
        <v>17</v>
      </c>
      <c r="C1748" s="1">
        <v>2.0140304E7</v>
      </c>
      <c r="D1748" s="1">
        <v>121.3</v>
      </c>
      <c r="E1748" s="1">
        <v>123.8</v>
      </c>
      <c r="F1748" s="1">
        <v>121.0</v>
      </c>
      <c r="G1748" s="1">
        <v>123.6</v>
      </c>
      <c r="H1748" s="1">
        <v>120.7</v>
      </c>
      <c r="I1748" s="1">
        <v>2.9</v>
      </c>
      <c r="J1748" s="1">
        <v>2.4027</v>
      </c>
      <c r="K1748" s="1">
        <v>4182910.0</v>
      </c>
      <c r="L1748" s="1">
        <v>5.136560745E8</v>
      </c>
      <c r="M1748" s="6" t="str">
        <f t="shared" si="2"/>
        <v>2.9</v>
      </c>
      <c r="N1748" s="7" t="str">
        <f t="shared" si="3"/>
        <v>0</v>
      </c>
      <c r="O1748" s="8" t="str">
        <f t="shared" ref="O1748:P1748" si="1751">(O1749*13+M1748)/14</f>
        <v>0.815</v>
      </c>
      <c r="P1748" s="8" t="str">
        <f t="shared" si="1751"/>
        <v>0.434</v>
      </c>
      <c r="Q1748" s="8" t="str">
        <f t="shared" si="5"/>
        <v>1.876</v>
      </c>
      <c r="R1748" s="8" t="str">
        <f t="shared" si="6"/>
        <v>65.231</v>
      </c>
    </row>
    <row r="1749" ht="15.75" customHeight="1">
      <c r="A1749" s="1">
        <v>1747.0</v>
      </c>
      <c r="B1749" s="5" t="s">
        <v>17</v>
      </c>
      <c r="C1749" s="1">
        <v>2.0140303E7</v>
      </c>
      <c r="D1749" s="1">
        <v>120.5</v>
      </c>
      <c r="E1749" s="1">
        <v>121.3</v>
      </c>
      <c r="F1749" s="1">
        <v>118.6</v>
      </c>
      <c r="G1749" s="1">
        <v>120.7</v>
      </c>
      <c r="H1749" s="1">
        <v>121.6</v>
      </c>
      <c r="I1749" s="1">
        <v>-0.9</v>
      </c>
      <c r="J1749" s="1">
        <v>-0.7401</v>
      </c>
      <c r="K1749" s="1">
        <v>3443196.0</v>
      </c>
      <c r="L1749" s="1">
        <v>4.154137359E8</v>
      </c>
      <c r="M1749" s="6" t="str">
        <f t="shared" si="2"/>
        <v>0</v>
      </c>
      <c r="N1749" s="7" t="str">
        <f t="shared" si="3"/>
        <v>0.9</v>
      </c>
      <c r="O1749" s="8" t="str">
        <f t="shared" ref="O1749:P1749" si="1752">(O1750*13+M1749)/14</f>
        <v>0.655</v>
      </c>
      <c r="P1749" s="8" t="str">
        <f t="shared" si="1752"/>
        <v>0.468</v>
      </c>
      <c r="Q1749" s="8" t="str">
        <f t="shared" si="5"/>
        <v>1.399</v>
      </c>
      <c r="R1749" s="8" t="str">
        <f t="shared" si="6"/>
        <v>58.322</v>
      </c>
    </row>
    <row r="1750" ht="15.75" customHeight="1">
      <c r="A1750" s="1">
        <v>1748.0</v>
      </c>
      <c r="B1750" s="5" t="s">
        <v>17</v>
      </c>
      <c r="C1750" s="1">
        <v>2.0140228E7</v>
      </c>
      <c r="D1750" s="1">
        <v>121.7</v>
      </c>
      <c r="E1750" s="1">
        <v>123.8</v>
      </c>
      <c r="F1750" s="1">
        <v>119.9</v>
      </c>
      <c r="G1750" s="1">
        <v>121.6</v>
      </c>
      <c r="H1750" s="1">
        <v>120.5</v>
      </c>
      <c r="I1750" s="1">
        <v>1.1</v>
      </c>
      <c r="J1750" s="1">
        <v>0.9129</v>
      </c>
      <c r="K1750" s="1">
        <v>5616781.0</v>
      </c>
      <c r="L1750" s="1">
        <v>6.84917294288E8</v>
      </c>
      <c r="M1750" s="6" t="str">
        <f t="shared" si="2"/>
        <v>1.1</v>
      </c>
      <c r="N1750" s="7" t="str">
        <f t="shared" si="3"/>
        <v>0</v>
      </c>
      <c r="O1750" s="8" t="str">
        <f t="shared" ref="O1750:P1750" si="1753">(O1751*13+M1750)/14</f>
        <v>0.705</v>
      </c>
      <c r="P1750" s="8" t="str">
        <f t="shared" si="1753"/>
        <v>0.435</v>
      </c>
      <c r="Q1750" s="8" t="str">
        <f t="shared" si="5"/>
        <v>1.622</v>
      </c>
      <c r="R1750" s="8" t="str">
        <f t="shared" si="6"/>
        <v>61.864</v>
      </c>
    </row>
    <row r="1751" ht="15.75" customHeight="1">
      <c r="A1751" s="1">
        <v>1749.0</v>
      </c>
      <c r="B1751" s="5" t="s">
        <v>17</v>
      </c>
      <c r="C1751" s="1">
        <v>2.0140227E7</v>
      </c>
      <c r="D1751" s="1">
        <v>118.9</v>
      </c>
      <c r="E1751" s="1">
        <v>121.0</v>
      </c>
      <c r="F1751" s="1">
        <v>118.4</v>
      </c>
      <c r="G1751" s="1">
        <v>120.5</v>
      </c>
      <c r="H1751" s="1">
        <v>118.2</v>
      </c>
      <c r="I1751" s="1">
        <v>2.3</v>
      </c>
      <c r="J1751" s="1">
        <v>1.9459</v>
      </c>
      <c r="K1751" s="1">
        <v>3666343.0</v>
      </c>
      <c r="L1751" s="1">
        <v>4.386086588E8</v>
      </c>
      <c r="M1751" s="6" t="str">
        <f t="shared" si="2"/>
        <v>2.3</v>
      </c>
      <c r="N1751" s="7" t="str">
        <f t="shared" si="3"/>
        <v>0</v>
      </c>
      <c r="O1751" s="8" t="str">
        <f t="shared" ref="O1751:P1751" si="1754">(O1752*13+M1751)/14</f>
        <v>0.675</v>
      </c>
      <c r="P1751" s="8" t="str">
        <f t="shared" si="1754"/>
        <v>0.468</v>
      </c>
      <c r="Q1751" s="8" t="str">
        <f t="shared" si="5"/>
        <v>1.441</v>
      </c>
      <c r="R1751" s="8" t="str">
        <f t="shared" si="6"/>
        <v>59.041</v>
      </c>
    </row>
    <row r="1752" ht="15.75" customHeight="1">
      <c r="A1752" s="1">
        <v>1750.0</v>
      </c>
      <c r="B1752" s="5" t="s">
        <v>17</v>
      </c>
      <c r="C1752" s="1">
        <v>2.0140226E7</v>
      </c>
      <c r="D1752" s="1">
        <v>119.2</v>
      </c>
      <c r="E1752" s="1">
        <v>119.3</v>
      </c>
      <c r="F1752" s="1">
        <v>118.0</v>
      </c>
      <c r="G1752" s="1">
        <v>118.2</v>
      </c>
      <c r="H1752" s="1">
        <v>119.2</v>
      </c>
      <c r="I1752" s="1">
        <v>-1.0</v>
      </c>
      <c r="J1752" s="1">
        <v>-0.8389</v>
      </c>
      <c r="K1752" s="1">
        <v>3397631.0</v>
      </c>
      <c r="L1752" s="1">
        <v>4.029905106E8</v>
      </c>
      <c r="M1752" s="6" t="str">
        <f t="shared" si="2"/>
        <v>0</v>
      </c>
      <c r="N1752" s="7" t="str">
        <f t="shared" si="3"/>
        <v>1</v>
      </c>
      <c r="O1752" s="8" t="str">
        <f t="shared" ref="O1752:P1752" si="1755">(O1753*13+M1752)/14</f>
        <v>0.550</v>
      </c>
      <c r="P1752" s="8" t="str">
        <f t="shared" si="1755"/>
        <v>0.504</v>
      </c>
      <c r="Q1752" s="8" t="str">
        <f t="shared" si="5"/>
        <v>1.090</v>
      </c>
      <c r="R1752" s="8" t="str">
        <f t="shared" si="6"/>
        <v>52.164</v>
      </c>
    </row>
    <row r="1753" ht="15.75" customHeight="1">
      <c r="A1753" s="1">
        <v>1751.0</v>
      </c>
      <c r="B1753" s="5" t="s">
        <v>17</v>
      </c>
      <c r="C1753" s="1">
        <v>2.0140225E7</v>
      </c>
      <c r="D1753" s="1">
        <v>119.5</v>
      </c>
      <c r="E1753" s="1">
        <v>119.8</v>
      </c>
      <c r="F1753" s="1">
        <v>118.5</v>
      </c>
      <c r="G1753" s="1">
        <v>119.2</v>
      </c>
      <c r="H1753" s="1">
        <v>118.8</v>
      </c>
      <c r="I1753" s="1">
        <v>0.4</v>
      </c>
      <c r="J1753" s="1">
        <v>0.3367</v>
      </c>
      <c r="K1753" s="1">
        <v>4949833.0</v>
      </c>
      <c r="L1753" s="1">
        <v>5.901927249E8</v>
      </c>
      <c r="M1753" s="6" t="str">
        <f t="shared" si="2"/>
        <v>0.4</v>
      </c>
      <c r="N1753" s="7" t="str">
        <f t="shared" si="3"/>
        <v>0</v>
      </c>
      <c r="O1753" s="8" t="str">
        <f t="shared" ref="O1753:P1753" si="1756">(O1754*13+M1753)/14</f>
        <v>0.592</v>
      </c>
      <c r="P1753" s="8" t="str">
        <f t="shared" si="1756"/>
        <v>0.466</v>
      </c>
      <c r="Q1753" s="8" t="str">
        <f t="shared" si="5"/>
        <v>1.270</v>
      </c>
      <c r="R1753" s="8" t="str">
        <f t="shared" si="6"/>
        <v>55.957</v>
      </c>
    </row>
    <row r="1754" ht="15.75" customHeight="1">
      <c r="A1754" s="1">
        <v>1752.0</v>
      </c>
      <c r="B1754" s="5" t="s">
        <v>17</v>
      </c>
      <c r="C1754" s="1">
        <v>2.0140224E7</v>
      </c>
      <c r="D1754" s="1">
        <v>119.6</v>
      </c>
      <c r="E1754" s="1">
        <v>119.6</v>
      </c>
      <c r="F1754" s="1">
        <v>117.7</v>
      </c>
      <c r="G1754" s="1">
        <v>118.8</v>
      </c>
      <c r="H1754" s="1">
        <v>118.4</v>
      </c>
      <c r="I1754" s="1">
        <v>0.4</v>
      </c>
      <c r="J1754" s="1">
        <v>0.3378</v>
      </c>
      <c r="K1754" s="1">
        <v>3776401.0</v>
      </c>
      <c r="L1754" s="1">
        <v>4.4764314E8</v>
      </c>
      <c r="M1754" s="6" t="str">
        <f t="shared" si="2"/>
        <v>0.4</v>
      </c>
      <c r="N1754" s="7" t="str">
        <f t="shared" si="3"/>
        <v>0</v>
      </c>
      <c r="O1754" s="8" t="str">
        <f t="shared" ref="O1754:P1754" si="1757">(O1755*13+M1754)/14</f>
        <v>0.607</v>
      </c>
      <c r="P1754" s="8" t="str">
        <f t="shared" si="1757"/>
        <v>0.502</v>
      </c>
      <c r="Q1754" s="8" t="str">
        <f t="shared" si="5"/>
        <v>1.209</v>
      </c>
      <c r="R1754" s="8" t="str">
        <f t="shared" si="6"/>
        <v>54.734</v>
      </c>
    </row>
    <row r="1755" ht="15.75" customHeight="1">
      <c r="A1755" s="1">
        <v>1753.0</v>
      </c>
      <c r="B1755" s="5" t="s">
        <v>17</v>
      </c>
      <c r="C1755" s="1">
        <v>2.0140221E7</v>
      </c>
      <c r="D1755" s="1">
        <v>117.5</v>
      </c>
      <c r="E1755" s="1">
        <v>118.5</v>
      </c>
      <c r="F1755" s="1">
        <v>117.2</v>
      </c>
      <c r="G1755" s="1">
        <v>118.4</v>
      </c>
      <c r="H1755" s="1">
        <v>116.1</v>
      </c>
      <c r="I1755" s="1">
        <v>2.3</v>
      </c>
      <c r="J1755" s="1">
        <v>1.9811</v>
      </c>
      <c r="K1755" s="1">
        <v>2527588.0</v>
      </c>
      <c r="L1755" s="1">
        <v>2.979962203E8</v>
      </c>
      <c r="M1755" s="6" t="str">
        <f t="shared" si="2"/>
        <v>2.3</v>
      </c>
      <c r="N1755" s="7" t="str">
        <f t="shared" si="3"/>
        <v>0</v>
      </c>
      <c r="O1755" s="8" t="str">
        <f t="shared" ref="O1755:P1755" si="1758">(O1756*13+M1755)/14</f>
        <v>0.623</v>
      </c>
      <c r="P1755" s="8" t="str">
        <f t="shared" si="1758"/>
        <v>0.540</v>
      </c>
      <c r="Q1755" s="8" t="str">
        <f t="shared" si="5"/>
        <v>1.152</v>
      </c>
      <c r="R1755" s="8" t="str">
        <f t="shared" si="6"/>
        <v>53.537</v>
      </c>
    </row>
    <row r="1756" ht="15.75" customHeight="1">
      <c r="A1756" s="1">
        <v>1754.0</v>
      </c>
      <c r="B1756" s="5" t="s">
        <v>17</v>
      </c>
      <c r="C1756" s="1">
        <v>2.014022E7</v>
      </c>
      <c r="D1756" s="1">
        <v>119.2</v>
      </c>
      <c r="E1756" s="1">
        <v>119.2</v>
      </c>
      <c r="F1756" s="1">
        <v>116.0</v>
      </c>
      <c r="G1756" s="1">
        <v>116.1</v>
      </c>
      <c r="H1756" s="1">
        <v>118.5</v>
      </c>
      <c r="I1756" s="1">
        <v>-2.4</v>
      </c>
      <c r="J1756" s="1">
        <v>-2.0253</v>
      </c>
      <c r="K1756" s="1">
        <v>3442858.0</v>
      </c>
      <c r="L1756" s="1">
        <v>4.01900867E8</v>
      </c>
      <c r="M1756" s="6" t="str">
        <f t="shared" si="2"/>
        <v>0</v>
      </c>
      <c r="N1756" s="7" t="str">
        <f t="shared" si="3"/>
        <v>2.4</v>
      </c>
      <c r="O1756" s="8" t="str">
        <f t="shared" ref="O1756:P1756" si="1759">(O1757*13+M1756)/14</f>
        <v>0.494</v>
      </c>
      <c r="P1756" s="8" t="str">
        <f t="shared" si="1759"/>
        <v>0.582</v>
      </c>
      <c r="Q1756" s="8" t="str">
        <f t="shared" si="5"/>
        <v>0.848</v>
      </c>
      <c r="R1756" s="8" t="str">
        <f t="shared" si="6"/>
        <v>45.894</v>
      </c>
    </row>
    <row r="1757" ht="15.75" customHeight="1">
      <c r="A1757" s="1">
        <v>1755.0</v>
      </c>
      <c r="B1757" s="5" t="s">
        <v>17</v>
      </c>
      <c r="C1757" s="1">
        <v>2.0140219E7</v>
      </c>
      <c r="D1757" s="1">
        <v>119.2</v>
      </c>
      <c r="E1757" s="1">
        <v>119.4</v>
      </c>
      <c r="F1757" s="1">
        <v>118.4</v>
      </c>
      <c r="G1757" s="1">
        <v>118.5</v>
      </c>
      <c r="H1757" s="1">
        <v>117.8</v>
      </c>
      <c r="I1757" s="1">
        <v>0.7</v>
      </c>
      <c r="J1757" s="1">
        <v>0.5942</v>
      </c>
      <c r="K1757" s="1">
        <v>2859343.0</v>
      </c>
      <c r="L1757" s="1">
        <v>3.398616989E8</v>
      </c>
      <c r="M1757" s="6" t="str">
        <f t="shared" si="2"/>
        <v>0.7</v>
      </c>
      <c r="N1757" s="7" t="str">
        <f t="shared" si="3"/>
        <v>0</v>
      </c>
      <c r="O1757" s="8" t="str">
        <f t="shared" ref="O1757:P1757" si="1760">(O1758*13+M1757)/14</f>
        <v>0.532</v>
      </c>
      <c r="P1757" s="8" t="str">
        <f t="shared" si="1760"/>
        <v>0.442</v>
      </c>
      <c r="Q1757" s="8" t="str">
        <f t="shared" si="5"/>
        <v>1.202</v>
      </c>
      <c r="R1757" s="8" t="str">
        <f t="shared" si="6"/>
        <v>54.596</v>
      </c>
    </row>
    <row r="1758" ht="15.75" customHeight="1">
      <c r="A1758" s="1">
        <v>1756.0</v>
      </c>
      <c r="B1758" s="5" t="s">
        <v>17</v>
      </c>
      <c r="C1758" s="1">
        <v>2.0140218E7</v>
      </c>
      <c r="D1758" s="1">
        <v>116.5</v>
      </c>
      <c r="E1758" s="1">
        <v>118.4</v>
      </c>
      <c r="F1758" s="1">
        <v>116.3</v>
      </c>
      <c r="G1758" s="1">
        <v>117.8</v>
      </c>
      <c r="H1758" s="1">
        <v>116.7</v>
      </c>
      <c r="I1758" s="1">
        <v>1.1</v>
      </c>
      <c r="J1758" s="1">
        <v>0.9426</v>
      </c>
      <c r="K1758" s="1">
        <v>1971328.0</v>
      </c>
      <c r="L1758" s="1">
        <v>2.319721352E8</v>
      </c>
      <c r="M1758" s="6" t="str">
        <f t="shared" si="2"/>
        <v>1.1</v>
      </c>
      <c r="N1758" s="7" t="str">
        <f t="shared" si="3"/>
        <v>0</v>
      </c>
      <c r="O1758" s="8" t="str">
        <f t="shared" ref="O1758:P1758" si="1761">(O1759*13+M1758)/14</f>
        <v>0.519</v>
      </c>
      <c r="P1758" s="8" t="str">
        <f t="shared" si="1761"/>
        <v>0.476</v>
      </c>
      <c r="Q1758" s="8" t="str">
        <f t="shared" si="5"/>
        <v>1.089</v>
      </c>
      <c r="R1758" s="8" t="str">
        <f t="shared" si="6"/>
        <v>52.138</v>
      </c>
    </row>
    <row r="1759" ht="15.75" customHeight="1">
      <c r="A1759" s="1">
        <v>1757.0</v>
      </c>
      <c r="B1759" s="5" t="s">
        <v>17</v>
      </c>
      <c r="C1759" s="1">
        <v>2.0140217E7</v>
      </c>
      <c r="D1759" s="1">
        <v>119.1</v>
      </c>
      <c r="E1759" s="1">
        <v>119.5</v>
      </c>
      <c r="F1759" s="1">
        <v>116.1</v>
      </c>
      <c r="G1759" s="1">
        <v>116.7</v>
      </c>
      <c r="H1759" s="1">
        <v>118.2</v>
      </c>
      <c r="I1759" s="1">
        <v>-1.5</v>
      </c>
      <c r="J1759" s="1">
        <v>-1.269</v>
      </c>
      <c r="K1759" s="1">
        <v>3292455.0</v>
      </c>
      <c r="L1759" s="1">
        <v>3.855293142E8</v>
      </c>
      <c r="M1759" s="6" t="str">
        <f t="shared" si="2"/>
        <v>0</v>
      </c>
      <c r="N1759" s="7" t="str">
        <f t="shared" si="3"/>
        <v>1.5</v>
      </c>
      <c r="O1759" s="8" t="str">
        <f t="shared" ref="O1759:P1759" si="1762">(O1760*13+M1759)/14</f>
        <v>0.474</v>
      </c>
      <c r="P1759" s="8" t="str">
        <f t="shared" si="1762"/>
        <v>0.513</v>
      </c>
      <c r="Q1759" s="8" t="str">
        <f t="shared" si="5"/>
        <v>0.924</v>
      </c>
      <c r="R1759" s="8" t="str">
        <f t="shared" si="6"/>
        <v>48.033</v>
      </c>
    </row>
    <row r="1760" ht="15.75" customHeight="1">
      <c r="A1760" s="1">
        <v>1758.0</v>
      </c>
      <c r="B1760" s="5" t="s">
        <v>17</v>
      </c>
      <c r="C1760" s="1">
        <v>2.0140214E7</v>
      </c>
      <c r="D1760" s="1">
        <v>119.5</v>
      </c>
      <c r="E1760" s="1">
        <v>119.5</v>
      </c>
      <c r="F1760" s="1">
        <v>117.5</v>
      </c>
      <c r="G1760" s="1">
        <v>118.2</v>
      </c>
      <c r="H1760" s="1">
        <v>117.4</v>
      </c>
      <c r="I1760" s="1">
        <v>0.8</v>
      </c>
      <c r="J1760" s="1">
        <v>0.6814</v>
      </c>
      <c r="K1760" s="1">
        <v>3462315.0</v>
      </c>
      <c r="L1760" s="1">
        <v>4.100851226E8</v>
      </c>
      <c r="M1760" s="6" t="str">
        <f t="shared" si="2"/>
        <v>0.8</v>
      </c>
      <c r="N1760" s="7" t="str">
        <f t="shared" si="3"/>
        <v>0</v>
      </c>
      <c r="O1760" s="8" t="str">
        <f t="shared" ref="O1760:P1760" si="1763">(O1761*13+M1760)/14</f>
        <v>0.510</v>
      </c>
      <c r="P1760" s="8" t="str">
        <f t="shared" si="1763"/>
        <v>0.437</v>
      </c>
      <c r="Q1760" s="8" t="str">
        <f t="shared" si="5"/>
        <v>1.168</v>
      </c>
      <c r="R1760" s="8" t="str">
        <f t="shared" si="6"/>
        <v>53.885</v>
      </c>
    </row>
    <row r="1761" ht="15.75" customHeight="1">
      <c r="A1761" s="1">
        <v>1759.0</v>
      </c>
      <c r="B1761" s="5" t="s">
        <v>17</v>
      </c>
      <c r="C1761" s="1">
        <v>2.0140213E7</v>
      </c>
      <c r="D1761" s="1">
        <v>117.0</v>
      </c>
      <c r="E1761" s="1">
        <v>118.4</v>
      </c>
      <c r="F1761" s="1">
        <v>116.3</v>
      </c>
      <c r="G1761" s="1">
        <v>117.4</v>
      </c>
      <c r="H1761" s="1">
        <v>116.6</v>
      </c>
      <c r="I1761" s="1">
        <v>0.8</v>
      </c>
      <c r="J1761" s="1">
        <v>0.6861</v>
      </c>
      <c r="K1761" s="1">
        <v>3952179.0</v>
      </c>
      <c r="L1761" s="1">
        <v>4.639678541E8</v>
      </c>
      <c r="M1761" s="6" t="str">
        <f t="shared" si="2"/>
        <v>0.8</v>
      </c>
      <c r="N1761" s="7" t="str">
        <f t="shared" si="3"/>
        <v>0</v>
      </c>
      <c r="O1761" s="8" t="str">
        <f t="shared" ref="O1761:P1761" si="1764">(O1762*13+M1761)/14</f>
        <v>0.488</v>
      </c>
      <c r="P1761" s="8" t="str">
        <f t="shared" si="1764"/>
        <v>0.470</v>
      </c>
      <c r="Q1761" s="8" t="str">
        <f t="shared" si="5"/>
        <v>1.038</v>
      </c>
      <c r="R1761" s="8" t="str">
        <f t="shared" si="6"/>
        <v>50.924</v>
      </c>
    </row>
    <row r="1762" ht="15.75" customHeight="1">
      <c r="A1762" s="1">
        <v>1760.0</v>
      </c>
      <c r="B1762" s="5" t="s">
        <v>17</v>
      </c>
      <c r="C1762" s="1">
        <v>2.0140212E7</v>
      </c>
      <c r="D1762" s="1">
        <v>115.3</v>
      </c>
      <c r="E1762" s="1">
        <v>117.5</v>
      </c>
      <c r="F1762" s="1">
        <v>113.9</v>
      </c>
      <c r="G1762" s="1">
        <v>116.6</v>
      </c>
      <c r="H1762" s="1">
        <v>114.3</v>
      </c>
      <c r="I1762" s="1">
        <v>2.3</v>
      </c>
      <c r="J1762" s="1">
        <v>2.0123</v>
      </c>
      <c r="K1762" s="1">
        <v>4083935.0</v>
      </c>
      <c r="L1762" s="1">
        <v>4.738433023E8</v>
      </c>
      <c r="M1762" s="6" t="str">
        <f t="shared" si="2"/>
        <v>2.3</v>
      </c>
      <c r="N1762" s="7" t="str">
        <f t="shared" si="3"/>
        <v>0</v>
      </c>
      <c r="O1762" s="8" t="str">
        <f t="shared" ref="O1762:P1762" si="1765">(O1763*13+M1762)/14</f>
        <v>0.464</v>
      </c>
      <c r="P1762" s="8" t="str">
        <f t="shared" si="1765"/>
        <v>0.507</v>
      </c>
      <c r="Q1762" s="8" t="str">
        <f t="shared" si="5"/>
        <v>0.916</v>
      </c>
      <c r="R1762" s="8" t="str">
        <f t="shared" si="6"/>
        <v>47.812</v>
      </c>
    </row>
    <row r="1763" ht="15.75" customHeight="1">
      <c r="A1763" s="1">
        <v>1761.0</v>
      </c>
      <c r="B1763" s="5" t="s">
        <v>17</v>
      </c>
      <c r="C1763" s="1">
        <v>2.0140211E7</v>
      </c>
      <c r="D1763" s="1">
        <v>113.5</v>
      </c>
      <c r="E1763" s="1">
        <v>115.5</v>
      </c>
      <c r="F1763" s="1">
        <v>113.1</v>
      </c>
      <c r="G1763" s="1">
        <v>114.3</v>
      </c>
      <c r="H1763" s="1">
        <v>112.7</v>
      </c>
      <c r="I1763" s="1">
        <v>1.6</v>
      </c>
      <c r="J1763" s="1">
        <v>1.4197</v>
      </c>
      <c r="K1763" s="1">
        <v>2656968.0</v>
      </c>
      <c r="L1763" s="1">
        <v>3.039626283E8</v>
      </c>
      <c r="M1763" s="6" t="str">
        <f t="shared" si="2"/>
        <v>1.6</v>
      </c>
      <c r="N1763" s="7" t="str">
        <f t="shared" si="3"/>
        <v>0</v>
      </c>
      <c r="O1763" s="8" t="str">
        <f t="shared" ref="O1763:P1763" si="1766">(O1764*13+M1763)/14</f>
        <v>0.323</v>
      </c>
      <c r="P1763" s="8" t="str">
        <f t="shared" si="1766"/>
        <v>0.546</v>
      </c>
      <c r="Q1763" s="8" t="str">
        <f t="shared" si="5"/>
        <v>0.592</v>
      </c>
      <c r="R1763" s="8" t="str">
        <f t="shared" si="6"/>
        <v>37.180</v>
      </c>
    </row>
    <row r="1764" ht="15.75" customHeight="1">
      <c r="A1764" s="1">
        <v>1762.0</v>
      </c>
      <c r="B1764" s="5" t="s">
        <v>17</v>
      </c>
      <c r="C1764" s="1">
        <v>2.014021E7</v>
      </c>
      <c r="D1764" s="1">
        <v>113.7</v>
      </c>
      <c r="E1764" s="1">
        <v>114.0</v>
      </c>
      <c r="F1764" s="1">
        <v>111.8</v>
      </c>
      <c r="G1764" s="1">
        <v>112.7</v>
      </c>
      <c r="H1764" s="1">
        <v>113.0</v>
      </c>
      <c r="I1764" s="1">
        <v>-0.3</v>
      </c>
      <c r="J1764" s="1">
        <v>-0.2655</v>
      </c>
      <c r="K1764" s="1">
        <v>3212668.0</v>
      </c>
      <c r="L1764" s="1">
        <v>3.625415074E8</v>
      </c>
      <c r="M1764" s="6" t="str">
        <f t="shared" si="2"/>
        <v>0</v>
      </c>
      <c r="N1764" s="7" t="str">
        <f t="shared" si="3"/>
        <v>0.3</v>
      </c>
      <c r="O1764" s="8" t="str">
        <f t="shared" ref="O1764:P1764" si="1767">(O1765*13+M1764)/14</f>
        <v>0.225</v>
      </c>
      <c r="P1764" s="8" t="str">
        <f t="shared" si="1767"/>
        <v>0.588</v>
      </c>
      <c r="Q1764" s="8" t="str">
        <f t="shared" si="5"/>
        <v>0.382</v>
      </c>
      <c r="R1764" s="8" t="str">
        <f t="shared" si="6"/>
        <v>27.660</v>
      </c>
    </row>
    <row r="1765" ht="15.75" customHeight="1">
      <c r="A1765" s="1">
        <v>1763.0</v>
      </c>
      <c r="B1765" s="5" t="s">
        <v>17</v>
      </c>
      <c r="C1765" s="1">
        <v>2.0140207E7</v>
      </c>
      <c r="D1765" s="1">
        <v>113.1</v>
      </c>
      <c r="E1765" s="1">
        <v>114.3</v>
      </c>
      <c r="F1765" s="1">
        <v>112.3</v>
      </c>
      <c r="G1765" s="1">
        <v>113.0</v>
      </c>
      <c r="H1765" s="1">
        <v>113.4</v>
      </c>
      <c r="I1765" s="1">
        <v>-0.4</v>
      </c>
      <c r="J1765" s="1">
        <v>-0.3527</v>
      </c>
      <c r="K1765" s="1">
        <v>4353219.0</v>
      </c>
      <c r="L1765" s="1">
        <v>4.930995379E8</v>
      </c>
      <c r="M1765" s="6" t="str">
        <f t="shared" si="2"/>
        <v>0</v>
      </c>
      <c r="N1765" s="7" t="str">
        <f t="shared" si="3"/>
        <v>0.4</v>
      </c>
      <c r="O1765" s="8" t="str">
        <f t="shared" ref="O1765:P1765" si="1768">(O1766*13+M1765)/14</f>
        <v>0.242</v>
      </c>
      <c r="P1765" s="8" t="str">
        <f t="shared" si="1768"/>
        <v>0.610</v>
      </c>
      <c r="Q1765" s="8" t="str">
        <f t="shared" si="5"/>
        <v>0.397</v>
      </c>
      <c r="R1765" s="8" t="str">
        <f t="shared" si="6"/>
        <v>28.410</v>
      </c>
    </row>
    <row r="1766" ht="15.75" customHeight="1">
      <c r="A1766" s="1">
        <v>1764.0</v>
      </c>
      <c r="B1766" s="5" t="s">
        <v>17</v>
      </c>
      <c r="C1766" s="1">
        <v>2.0140206E7</v>
      </c>
      <c r="D1766" s="1">
        <v>112.5</v>
      </c>
      <c r="E1766" s="1">
        <v>114.2</v>
      </c>
      <c r="F1766" s="1">
        <v>112.3</v>
      </c>
      <c r="G1766" s="1">
        <v>113.4</v>
      </c>
      <c r="H1766" s="1">
        <v>113.2</v>
      </c>
      <c r="I1766" s="1">
        <v>0.2</v>
      </c>
      <c r="J1766" s="1">
        <v>0.1767</v>
      </c>
      <c r="K1766" s="1">
        <v>2880623.0</v>
      </c>
      <c r="L1766" s="1">
        <v>3.263779419E8</v>
      </c>
      <c r="M1766" s="6" t="str">
        <f t="shared" si="2"/>
        <v>0.2</v>
      </c>
      <c r="N1766" s="7" t="str">
        <f t="shared" si="3"/>
        <v>0</v>
      </c>
      <c r="O1766" s="8" t="str">
        <f t="shared" ref="O1766:P1766" si="1769">(O1767*13+M1766)/14</f>
        <v>0.261</v>
      </c>
      <c r="P1766" s="8" t="str">
        <f t="shared" si="1769"/>
        <v>0.626</v>
      </c>
      <c r="Q1766" s="8" t="str">
        <f t="shared" si="5"/>
        <v>0.416</v>
      </c>
      <c r="R1766" s="8" t="str">
        <f t="shared" si="6"/>
        <v>29.396</v>
      </c>
    </row>
    <row r="1767" ht="15.75" customHeight="1">
      <c r="A1767" s="1">
        <v>1765.0</v>
      </c>
      <c r="B1767" s="5" t="s">
        <v>17</v>
      </c>
      <c r="C1767" s="1">
        <v>2.0140205E7</v>
      </c>
      <c r="D1767" s="1">
        <v>115.8</v>
      </c>
      <c r="E1767" s="1">
        <v>115.9</v>
      </c>
      <c r="F1767" s="1">
        <v>112.6</v>
      </c>
      <c r="G1767" s="1">
        <v>113.2</v>
      </c>
      <c r="H1767" s="1">
        <v>114.9</v>
      </c>
      <c r="I1767" s="1">
        <v>-1.7</v>
      </c>
      <c r="J1767" s="1">
        <v>-1.4796</v>
      </c>
      <c r="K1767" s="1">
        <v>3934242.0</v>
      </c>
      <c r="L1767" s="1">
        <v>4.4600467501E8</v>
      </c>
      <c r="M1767" s="6" t="str">
        <f t="shared" si="2"/>
        <v>0</v>
      </c>
      <c r="N1767" s="7" t="str">
        <f t="shared" si="3"/>
        <v>1.7</v>
      </c>
      <c r="O1767" s="8" t="str">
        <f t="shared" ref="O1767:P1767" si="1770">(O1768*13+M1767)/14</f>
        <v>0.265</v>
      </c>
      <c r="P1767" s="8" t="str">
        <f t="shared" si="1770"/>
        <v>0.674</v>
      </c>
      <c r="Q1767" s="8" t="str">
        <f t="shared" si="5"/>
        <v>0.394</v>
      </c>
      <c r="R1767" s="8" t="str">
        <f t="shared" si="6"/>
        <v>28.240</v>
      </c>
    </row>
    <row r="1768" ht="15.75" customHeight="1">
      <c r="A1768" s="1">
        <v>1766.0</v>
      </c>
      <c r="B1768" s="5" t="s">
        <v>17</v>
      </c>
      <c r="C1768" s="1">
        <v>2.0140204E7</v>
      </c>
      <c r="D1768" s="1">
        <v>112.8</v>
      </c>
      <c r="E1768" s="1">
        <v>115.6</v>
      </c>
      <c r="F1768" s="1">
        <v>112.7</v>
      </c>
      <c r="G1768" s="1">
        <v>114.9</v>
      </c>
      <c r="H1768" s="1">
        <v>114.9</v>
      </c>
      <c r="I1768" s="1">
        <v>0.0</v>
      </c>
      <c r="J1768" s="1">
        <v>0.0</v>
      </c>
      <c r="K1768" s="1">
        <v>5440541.0</v>
      </c>
      <c r="L1768" s="1">
        <v>6.222715042E8</v>
      </c>
      <c r="M1768" s="6" t="str">
        <f t="shared" si="2"/>
        <v>0</v>
      </c>
      <c r="N1768" s="7" t="str">
        <f t="shared" si="3"/>
        <v>0</v>
      </c>
      <c r="O1768" s="8" t="str">
        <f t="shared" ref="O1768:P1768" si="1771">(O1769*13+M1768)/14</f>
        <v>0.286</v>
      </c>
      <c r="P1768" s="8" t="str">
        <f t="shared" si="1771"/>
        <v>0.595</v>
      </c>
      <c r="Q1768" s="8" t="str">
        <f t="shared" si="5"/>
        <v>0.480</v>
      </c>
      <c r="R1768" s="8" t="str">
        <f t="shared" si="6"/>
        <v>32.433</v>
      </c>
    </row>
    <row r="1769" ht="15.75" customHeight="1">
      <c r="A1769" s="1">
        <v>1767.0</v>
      </c>
      <c r="B1769" s="5" t="s">
        <v>17</v>
      </c>
      <c r="C1769" s="1">
        <v>2.014013E7</v>
      </c>
      <c r="D1769" s="1">
        <v>113.9</v>
      </c>
      <c r="E1769" s="1">
        <v>115.3</v>
      </c>
      <c r="F1769" s="1">
        <v>113.6</v>
      </c>
      <c r="G1769" s="1">
        <v>114.9</v>
      </c>
      <c r="H1769" s="1">
        <v>114.8</v>
      </c>
      <c r="I1769" s="1">
        <v>0.1</v>
      </c>
      <c r="J1769" s="1">
        <v>0.0871</v>
      </c>
      <c r="K1769" s="1">
        <v>2551783.0</v>
      </c>
      <c r="L1769" s="1">
        <v>2.922786479E8</v>
      </c>
      <c r="M1769" s="6" t="str">
        <f t="shared" si="2"/>
        <v>0.1</v>
      </c>
      <c r="N1769" s="7" t="str">
        <f t="shared" si="3"/>
        <v>0</v>
      </c>
      <c r="O1769" s="8" t="str">
        <f t="shared" ref="O1769:P1769" si="1772">(O1770*13+M1769)/14</f>
        <v>0.308</v>
      </c>
      <c r="P1769" s="8" t="str">
        <f t="shared" si="1772"/>
        <v>0.641</v>
      </c>
      <c r="Q1769" s="8" t="str">
        <f t="shared" si="5"/>
        <v>0.480</v>
      </c>
      <c r="R1769" s="8" t="str">
        <f t="shared" si="6"/>
        <v>32.433</v>
      </c>
    </row>
    <row r="1770" ht="15.75" customHeight="1">
      <c r="A1770" s="1">
        <v>1768.0</v>
      </c>
      <c r="B1770" s="5" t="s">
        <v>17</v>
      </c>
      <c r="C1770" s="1">
        <v>2.0140129E7</v>
      </c>
      <c r="D1770" s="1">
        <v>117.7</v>
      </c>
      <c r="E1770" s="1">
        <v>117.7</v>
      </c>
      <c r="F1770" s="1">
        <v>114.5</v>
      </c>
      <c r="G1770" s="1">
        <v>114.8</v>
      </c>
      <c r="H1770" s="1">
        <v>117.0</v>
      </c>
      <c r="I1770" s="1">
        <v>-2.2</v>
      </c>
      <c r="J1770" s="1">
        <v>-1.8803</v>
      </c>
      <c r="K1770" s="1">
        <v>3301519.0</v>
      </c>
      <c r="L1770" s="1">
        <v>3.814767255E8</v>
      </c>
      <c r="M1770" s="6" t="str">
        <f t="shared" si="2"/>
        <v>0</v>
      </c>
      <c r="N1770" s="7" t="str">
        <f t="shared" si="3"/>
        <v>2.2</v>
      </c>
      <c r="O1770" s="8" t="str">
        <f t="shared" ref="O1770:P1770" si="1773">(O1771*13+M1770)/14</f>
        <v>0.324</v>
      </c>
      <c r="P1770" s="8" t="str">
        <f t="shared" si="1773"/>
        <v>0.690</v>
      </c>
      <c r="Q1770" s="8" t="str">
        <f t="shared" si="5"/>
        <v>0.469</v>
      </c>
      <c r="R1770" s="8" t="str">
        <f t="shared" si="6"/>
        <v>31.921</v>
      </c>
    </row>
    <row r="1771" ht="15.75" customHeight="1">
      <c r="A1771" s="1">
        <v>1769.0</v>
      </c>
      <c r="B1771" s="5" t="s">
        <v>17</v>
      </c>
      <c r="C1771" s="1">
        <v>2.0140128E7</v>
      </c>
      <c r="D1771" s="1">
        <v>117.1</v>
      </c>
      <c r="E1771" s="1">
        <v>117.3</v>
      </c>
      <c r="F1771" s="1">
        <v>115.1</v>
      </c>
      <c r="G1771" s="1">
        <v>117.0</v>
      </c>
      <c r="H1771" s="1">
        <v>115.7</v>
      </c>
      <c r="I1771" s="1">
        <v>1.3</v>
      </c>
      <c r="J1771" s="1">
        <v>1.1236</v>
      </c>
      <c r="K1771" s="1">
        <v>3189660.0</v>
      </c>
      <c r="L1771" s="1">
        <v>3.718200667E8</v>
      </c>
      <c r="M1771" s="6" t="str">
        <f t="shared" si="2"/>
        <v>1.3</v>
      </c>
      <c r="N1771" s="7" t="str">
        <f t="shared" si="3"/>
        <v>0</v>
      </c>
      <c r="O1771" s="8" t="str">
        <f t="shared" ref="O1771:P1771" si="1774">(O1772*13+M1771)/14</f>
        <v>0.348</v>
      </c>
      <c r="P1771" s="8" t="str">
        <f t="shared" si="1774"/>
        <v>0.574</v>
      </c>
      <c r="Q1771" s="8" t="str">
        <f t="shared" si="5"/>
        <v>0.607</v>
      </c>
      <c r="R1771" s="8" t="str">
        <f t="shared" si="6"/>
        <v>37.778</v>
      </c>
    </row>
    <row r="1772" ht="15.75" customHeight="1">
      <c r="A1772" s="1">
        <v>1770.0</v>
      </c>
      <c r="B1772" s="5" t="s">
        <v>17</v>
      </c>
      <c r="C1772" s="1">
        <v>2.0140127E7</v>
      </c>
      <c r="D1772" s="1">
        <v>116.9</v>
      </c>
      <c r="E1772" s="1">
        <v>116.9</v>
      </c>
      <c r="F1772" s="1">
        <v>115.6</v>
      </c>
      <c r="G1772" s="1">
        <v>115.7</v>
      </c>
      <c r="H1772" s="1">
        <v>117.9</v>
      </c>
      <c r="I1772" s="1">
        <v>-2.2</v>
      </c>
      <c r="J1772" s="1">
        <v>-1.866</v>
      </c>
      <c r="K1772" s="1">
        <v>3755444.0</v>
      </c>
      <c r="L1772" s="1">
        <v>4.363922315E8</v>
      </c>
      <c r="M1772" s="6" t="str">
        <f t="shared" si="2"/>
        <v>0</v>
      </c>
      <c r="N1772" s="7" t="str">
        <f t="shared" si="3"/>
        <v>2.2</v>
      </c>
      <c r="O1772" s="8" t="str">
        <f t="shared" ref="O1772:P1772" si="1775">(O1773*13+M1772)/14</f>
        <v>0.275</v>
      </c>
      <c r="P1772" s="8" t="str">
        <f t="shared" si="1775"/>
        <v>0.618</v>
      </c>
      <c r="Q1772" s="8" t="str">
        <f t="shared" si="5"/>
        <v>0.445</v>
      </c>
      <c r="R1772" s="8" t="str">
        <f t="shared" si="6"/>
        <v>30.812</v>
      </c>
    </row>
    <row r="1773" ht="15.75" customHeight="1">
      <c r="A1773" s="1">
        <v>1771.0</v>
      </c>
      <c r="B1773" s="5" t="s">
        <v>17</v>
      </c>
      <c r="C1773" s="1">
        <v>2.0140124E7</v>
      </c>
      <c r="D1773" s="1">
        <v>118.1</v>
      </c>
      <c r="E1773" s="1">
        <v>119.2</v>
      </c>
      <c r="F1773" s="1">
        <v>117.7</v>
      </c>
      <c r="G1773" s="1">
        <v>117.9</v>
      </c>
      <c r="H1773" s="1">
        <v>118.3</v>
      </c>
      <c r="I1773" s="1">
        <v>-0.4</v>
      </c>
      <c r="J1773" s="1">
        <v>-0.3381</v>
      </c>
      <c r="K1773" s="1">
        <v>2592965.0</v>
      </c>
      <c r="L1773" s="1">
        <v>3.063387893E8</v>
      </c>
      <c r="M1773" s="6" t="str">
        <f t="shared" si="2"/>
        <v>0</v>
      </c>
      <c r="N1773" s="7" t="str">
        <f t="shared" si="3"/>
        <v>0.4</v>
      </c>
      <c r="O1773" s="8" t="str">
        <f t="shared" ref="O1773:P1773" si="1776">(O1774*13+M1773)/14</f>
        <v>0.296</v>
      </c>
      <c r="P1773" s="8" t="str">
        <f t="shared" si="1776"/>
        <v>0.496</v>
      </c>
      <c r="Q1773" s="8" t="str">
        <f t="shared" si="5"/>
        <v>0.597</v>
      </c>
      <c r="R1773" s="8" t="str">
        <f t="shared" si="6"/>
        <v>37.390</v>
      </c>
    </row>
    <row r="1774" ht="15.75" customHeight="1">
      <c r="A1774" s="1">
        <v>1772.0</v>
      </c>
      <c r="B1774" s="5" t="s">
        <v>17</v>
      </c>
      <c r="C1774" s="1">
        <v>2.0140123E7</v>
      </c>
      <c r="D1774" s="1">
        <v>120.0</v>
      </c>
      <c r="E1774" s="1">
        <v>120.5</v>
      </c>
      <c r="F1774" s="1">
        <v>118.2</v>
      </c>
      <c r="G1774" s="1">
        <v>118.3</v>
      </c>
      <c r="H1774" s="1">
        <v>120.2</v>
      </c>
      <c r="I1774" s="1">
        <v>-1.9</v>
      </c>
      <c r="J1774" s="1">
        <v>-1.5807</v>
      </c>
      <c r="K1774" s="1">
        <v>4741487.0</v>
      </c>
      <c r="L1774" s="1">
        <v>5.645548757E8</v>
      </c>
      <c r="M1774" s="6" t="str">
        <f t="shared" si="2"/>
        <v>0</v>
      </c>
      <c r="N1774" s="7" t="str">
        <f t="shared" si="3"/>
        <v>1.9</v>
      </c>
      <c r="O1774" s="8" t="str">
        <f t="shared" ref="O1774:P1774" si="1777">(O1775*13+M1774)/14</f>
        <v>0.319</v>
      </c>
      <c r="P1774" s="8" t="str">
        <f t="shared" si="1777"/>
        <v>0.504</v>
      </c>
      <c r="Q1774" s="8" t="str">
        <f t="shared" si="5"/>
        <v>0.634</v>
      </c>
      <c r="R1774" s="8" t="str">
        <f t="shared" si="6"/>
        <v>38.788</v>
      </c>
    </row>
    <row r="1775" ht="15.75" customHeight="1">
      <c r="A1775" s="1">
        <v>1773.0</v>
      </c>
      <c r="B1775" s="5" t="s">
        <v>17</v>
      </c>
      <c r="C1775" s="1">
        <v>2.0140122E7</v>
      </c>
      <c r="D1775" s="1">
        <v>120.9</v>
      </c>
      <c r="E1775" s="1">
        <v>121.4</v>
      </c>
      <c r="F1775" s="1">
        <v>119.9</v>
      </c>
      <c r="G1775" s="1">
        <v>120.2</v>
      </c>
      <c r="H1775" s="1">
        <v>120.5</v>
      </c>
      <c r="I1775" s="1">
        <v>-0.3</v>
      </c>
      <c r="J1775" s="1">
        <v>-0.249</v>
      </c>
      <c r="K1775" s="1">
        <v>3153642.0</v>
      </c>
      <c r="L1775" s="1">
        <v>3.79465531E8</v>
      </c>
      <c r="M1775" s="6" t="str">
        <f t="shared" si="2"/>
        <v>0</v>
      </c>
      <c r="N1775" s="7" t="str">
        <f t="shared" si="3"/>
        <v>0.3</v>
      </c>
      <c r="O1775" s="8" t="str">
        <f t="shared" ref="O1775:P1775" si="1778">(O1776*13+M1775)/14</f>
        <v>0.344</v>
      </c>
      <c r="P1775" s="8" t="str">
        <f t="shared" si="1778"/>
        <v>0.396</v>
      </c>
      <c r="Q1775" s="8" t="str">
        <f t="shared" si="5"/>
        <v>0.867</v>
      </c>
      <c r="R1775" s="8" t="str">
        <f t="shared" si="6"/>
        <v>46.449</v>
      </c>
    </row>
    <row r="1776" ht="15.75" customHeight="1">
      <c r="A1776" s="1">
        <v>1774.0</v>
      </c>
      <c r="B1776" s="5" t="s">
        <v>17</v>
      </c>
      <c r="C1776" s="1">
        <v>2.0140121E7</v>
      </c>
      <c r="D1776" s="1">
        <v>120.5</v>
      </c>
      <c r="E1776" s="1">
        <v>121.4</v>
      </c>
      <c r="F1776" s="1">
        <v>120.0</v>
      </c>
      <c r="G1776" s="1">
        <v>120.5</v>
      </c>
      <c r="H1776" s="1">
        <v>120.6</v>
      </c>
      <c r="I1776" s="1">
        <v>-0.1</v>
      </c>
      <c r="J1776" s="1">
        <v>-0.0829</v>
      </c>
      <c r="K1776" s="1">
        <v>2330016.0</v>
      </c>
      <c r="L1776" s="1">
        <v>2.81297118E8</v>
      </c>
      <c r="M1776" s="6" t="str">
        <f t="shared" si="2"/>
        <v>0</v>
      </c>
      <c r="N1776" s="7" t="str">
        <f t="shared" si="3"/>
        <v>0.1</v>
      </c>
      <c r="O1776" s="8" t="str">
        <f t="shared" ref="O1776:P1776" si="1779">(O1777*13+M1776)/14</f>
        <v>0.370</v>
      </c>
      <c r="P1776" s="8" t="str">
        <f t="shared" si="1779"/>
        <v>0.404</v>
      </c>
      <c r="Q1776" s="8" t="str">
        <f t="shared" si="5"/>
        <v>0.917</v>
      </c>
      <c r="R1776" s="8" t="str">
        <f t="shared" si="6"/>
        <v>47.834</v>
      </c>
    </row>
    <row r="1777" ht="15.75" customHeight="1">
      <c r="A1777" s="1">
        <v>1775.0</v>
      </c>
      <c r="B1777" s="5" t="s">
        <v>17</v>
      </c>
      <c r="C1777" s="1">
        <v>2.014012E7</v>
      </c>
      <c r="D1777" s="1">
        <v>121.3</v>
      </c>
      <c r="E1777" s="1">
        <v>121.5</v>
      </c>
      <c r="F1777" s="1">
        <v>120.0</v>
      </c>
      <c r="G1777" s="1">
        <v>120.6</v>
      </c>
      <c r="H1777" s="1">
        <v>121.5</v>
      </c>
      <c r="I1777" s="1">
        <v>-0.9</v>
      </c>
      <c r="J1777" s="1">
        <v>-0.7407</v>
      </c>
      <c r="K1777" s="1">
        <v>2111520.0</v>
      </c>
      <c r="L1777" s="1">
        <v>2.547357171E8</v>
      </c>
      <c r="M1777" s="6" t="str">
        <f t="shared" si="2"/>
        <v>0</v>
      </c>
      <c r="N1777" s="7" t="str">
        <f t="shared" si="3"/>
        <v>0.9</v>
      </c>
      <c r="O1777" s="8" t="str">
        <f t="shared" ref="O1777:P1777" si="1780">(O1778*13+M1777)/14</f>
        <v>0.399</v>
      </c>
      <c r="P1777" s="8" t="str">
        <f t="shared" si="1780"/>
        <v>0.427</v>
      </c>
      <c r="Q1777" s="8" t="str">
        <f t="shared" si="5"/>
        <v>0.933</v>
      </c>
      <c r="R1777" s="8" t="str">
        <f t="shared" si="6"/>
        <v>48.279</v>
      </c>
    </row>
    <row r="1778" ht="15.75" customHeight="1">
      <c r="A1778" s="1">
        <v>1776.0</v>
      </c>
      <c r="B1778" s="5" t="s">
        <v>17</v>
      </c>
      <c r="C1778" s="1">
        <v>2.0140117E7</v>
      </c>
      <c r="D1778" s="1">
        <v>120.5</v>
      </c>
      <c r="E1778" s="1">
        <v>122.0</v>
      </c>
      <c r="F1778" s="1">
        <v>119.8</v>
      </c>
      <c r="G1778" s="1">
        <v>121.5</v>
      </c>
      <c r="H1778" s="1">
        <v>120.0</v>
      </c>
      <c r="I1778" s="1">
        <v>1.5</v>
      </c>
      <c r="J1778" s="1">
        <v>1.25</v>
      </c>
      <c r="K1778" s="1">
        <v>3204962.0</v>
      </c>
      <c r="L1778" s="1">
        <v>3.876563825E8</v>
      </c>
      <c r="M1778" s="6" t="str">
        <f t="shared" si="2"/>
        <v>1.5</v>
      </c>
      <c r="N1778" s="7" t="str">
        <f t="shared" si="3"/>
        <v>0</v>
      </c>
      <c r="O1778" s="8" t="str">
        <f t="shared" ref="O1778:P1778" si="1781">(O1779*13+M1778)/14</f>
        <v>0.429</v>
      </c>
      <c r="P1778" s="8" t="str">
        <f t="shared" si="1781"/>
        <v>0.391</v>
      </c>
      <c r="Q1778" s="8" t="str">
        <f t="shared" si="5"/>
        <v>1.099</v>
      </c>
      <c r="R1778" s="8" t="str">
        <f t="shared" si="6"/>
        <v>52.356</v>
      </c>
    </row>
    <row r="1779" ht="15.75" customHeight="1">
      <c r="A1779" s="1">
        <v>1777.0</v>
      </c>
      <c r="B1779" s="5" t="s">
        <v>17</v>
      </c>
      <c r="C1779" s="1">
        <v>2.0140116E7</v>
      </c>
      <c r="D1779" s="1">
        <v>120.2</v>
      </c>
      <c r="E1779" s="1">
        <v>120.4</v>
      </c>
      <c r="F1779" s="1">
        <v>119.5</v>
      </c>
      <c r="G1779" s="1">
        <v>120.0</v>
      </c>
      <c r="H1779" s="1">
        <v>120.1</v>
      </c>
      <c r="I1779" s="1">
        <v>-0.1</v>
      </c>
      <c r="J1779" s="1">
        <v>-0.0833</v>
      </c>
      <c r="K1779" s="1">
        <v>3466462.0</v>
      </c>
      <c r="L1779" s="1">
        <v>4.158284532E8</v>
      </c>
      <c r="M1779" s="6" t="str">
        <f t="shared" si="2"/>
        <v>0</v>
      </c>
      <c r="N1779" s="7" t="str">
        <f t="shared" si="3"/>
        <v>0.1</v>
      </c>
      <c r="O1779" s="8" t="str">
        <f t="shared" ref="O1779:P1779" si="1782">(O1780*13+M1779)/14</f>
        <v>0.347</v>
      </c>
      <c r="P1779" s="8" t="str">
        <f t="shared" si="1782"/>
        <v>0.421</v>
      </c>
      <c r="Q1779" s="8" t="str">
        <f t="shared" si="5"/>
        <v>0.825</v>
      </c>
      <c r="R1779" s="8" t="str">
        <f t="shared" si="6"/>
        <v>45.194</v>
      </c>
    </row>
    <row r="1780" ht="15.75" customHeight="1">
      <c r="A1780" s="1">
        <v>1778.0</v>
      </c>
      <c r="B1780" s="5" t="s">
        <v>17</v>
      </c>
      <c r="C1780" s="1">
        <v>2.0140115E7</v>
      </c>
      <c r="D1780" s="1">
        <v>120.4</v>
      </c>
      <c r="E1780" s="1">
        <v>120.8</v>
      </c>
      <c r="F1780" s="1">
        <v>119.7</v>
      </c>
      <c r="G1780" s="1">
        <v>120.1</v>
      </c>
      <c r="H1780" s="1">
        <v>119.9</v>
      </c>
      <c r="I1780" s="1">
        <v>0.2</v>
      </c>
      <c r="J1780" s="1">
        <v>0.1668</v>
      </c>
      <c r="K1780" s="1">
        <v>3756557.0</v>
      </c>
      <c r="L1780" s="1">
        <v>4.510573449E8</v>
      </c>
      <c r="M1780" s="6" t="str">
        <f t="shared" si="2"/>
        <v>0.2</v>
      </c>
      <c r="N1780" s="7" t="str">
        <f t="shared" si="3"/>
        <v>0</v>
      </c>
      <c r="O1780" s="8" t="str">
        <f t="shared" ref="O1780:P1780" si="1783">(O1781*13+M1780)/14</f>
        <v>0.374</v>
      </c>
      <c r="P1780" s="8" t="str">
        <f t="shared" si="1783"/>
        <v>0.445</v>
      </c>
      <c r="Q1780" s="8" t="str">
        <f t="shared" si="5"/>
        <v>0.839</v>
      </c>
      <c r="R1780" s="8" t="str">
        <f t="shared" si="6"/>
        <v>45.619</v>
      </c>
    </row>
    <row r="1781" ht="15.75" customHeight="1">
      <c r="A1781" s="1">
        <v>1779.0</v>
      </c>
      <c r="B1781" s="5" t="s">
        <v>17</v>
      </c>
      <c r="C1781" s="1">
        <v>2.0140114E7</v>
      </c>
      <c r="D1781" s="1">
        <v>119.1</v>
      </c>
      <c r="E1781" s="1">
        <v>120.2</v>
      </c>
      <c r="F1781" s="1">
        <v>119.1</v>
      </c>
      <c r="G1781" s="1">
        <v>119.9</v>
      </c>
      <c r="H1781" s="1">
        <v>120.1</v>
      </c>
      <c r="I1781" s="1">
        <v>-0.2</v>
      </c>
      <c r="J1781" s="1">
        <v>-0.1665</v>
      </c>
      <c r="K1781" s="1">
        <v>2855272.0</v>
      </c>
      <c r="L1781" s="1">
        <v>3.417981108E8</v>
      </c>
      <c r="M1781" s="6" t="str">
        <f t="shared" si="2"/>
        <v>0</v>
      </c>
      <c r="N1781" s="7" t="str">
        <f t="shared" si="3"/>
        <v>0.2</v>
      </c>
      <c r="O1781" s="8" t="str">
        <f t="shared" ref="O1781:P1781" si="1784">(O1782*13+M1781)/14</f>
        <v>0.387</v>
      </c>
      <c r="P1781" s="8" t="str">
        <f t="shared" si="1784"/>
        <v>0.480</v>
      </c>
      <c r="Q1781" s="8" t="str">
        <f t="shared" si="5"/>
        <v>0.807</v>
      </c>
      <c r="R1781" s="8" t="str">
        <f t="shared" si="6"/>
        <v>44.654</v>
      </c>
    </row>
    <row r="1782" ht="15.75" customHeight="1">
      <c r="A1782" s="1">
        <v>1780.0</v>
      </c>
      <c r="B1782" s="5" t="s">
        <v>17</v>
      </c>
      <c r="C1782" s="1">
        <v>2.0140113E7</v>
      </c>
      <c r="D1782" s="1">
        <v>120.5</v>
      </c>
      <c r="E1782" s="1">
        <v>121.1</v>
      </c>
      <c r="F1782" s="1">
        <v>119.6</v>
      </c>
      <c r="G1782" s="1">
        <v>120.1</v>
      </c>
      <c r="H1782" s="1">
        <v>120.5</v>
      </c>
      <c r="I1782" s="1">
        <v>-0.4</v>
      </c>
      <c r="J1782" s="1">
        <v>-0.332</v>
      </c>
      <c r="K1782" s="1">
        <v>3679539.0</v>
      </c>
      <c r="L1782" s="1">
        <v>4.423576956E8</v>
      </c>
      <c r="M1782" s="6" t="str">
        <f t="shared" si="2"/>
        <v>0</v>
      </c>
      <c r="N1782" s="7" t="str">
        <f t="shared" si="3"/>
        <v>0.4</v>
      </c>
      <c r="O1782" s="8" t="str">
        <f t="shared" ref="O1782:P1782" si="1785">(O1783*13+M1782)/14</f>
        <v>0.417</v>
      </c>
      <c r="P1782" s="8" t="str">
        <f t="shared" si="1785"/>
        <v>0.501</v>
      </c>
      <c r="Q1782" s="8" t="str">
        <f t="shared" si="5"/>
        <v>0.832</v>
      </c>
      <c r="R1782" s="8" t="str">
        <f t="shared" si="6"/>
        <v>45.402</v>
      </c>
    </row>
    <row r="1783" ht="15.75" customHeight="1">
      <c r="A1783" s="1">
        <v>1781.0</v>
      </c>
      <c r="B1783" s="5" t="s">
        <v>17</v>
      </c>
      <c r="C1783" s="1">
        <v>2.014011E7</v>
      </c>
      <c r="D1783" s="1">
        <v>120.5</v>
      </c>
      <c r="E1783" s="1">
        <v>121.8</v>
      </c>
      <c r="F1783" s="1">
        <v>120.3</v>
      </c>
      <c r="G1783" s="1">
        <v>120.5</v>
      </c>
      <c r="H1783" s="1">
        <v>120.1</v>
      </c>
      <c r="I1783" s="1">
        <v>0.4</v>
      </c>
      <c r="J1783" s="1">
        <v>0.3331</v>
      </c>
      <c r="K1783" s="1">
        <v>2508841.0</v>
      </c>
      <c r="L1783" s="1">
        <v>3.034395255E8</v>
      </c>
      <c r="M1783" s="6" t="str">
        <f t="shared" si="2"/>
        <v>0.4</v>
      </c>
      <c r="N1783" s="7" t="str">
        <f t="shared" si="3"/>
        <v>0</v>
      </c>
      <c r="O1783" s="8" t="str">
        <f t="shared" ref="O1783:P1783" si="1786">(O1784*13+M1783)/14</f>
        <v>0.449</v>
      </c>
      <c r="P1783" s="8" t="str">
        <f t="shared" si="1786"/>
        <v>0.509</v>
      </c>
      <c r="Q1783" s="8" t="str">
        <f t="shared" si="5"/>
        <v>0.882</v>
      </c>
      <c r="R1783" s="8" t="str">
        <f t="shared" si="6"/>
        <v>46.861</v>
      </c>
    </row>
    <row r="1784" ht="15.75" customHeight="1">
      <c r="A1784" s="1">
        <v>1782.0</v>
      </c>
      <c r="B1784" s="5" t="s">
        <v>17</v>
      </c>
      <c r="C1784" s="1">
        <v>2.0140109E7</v>
      </c>
      <c r="D1784" s="1">
        <v>122.5</v>
      </c>
      <c r="E1784" s="1">
        <v>122.5</v>
      </c>
      <c r="F1784" s="1">
        <v>119.6</v>
      </c>
      <c r="G1784" s="1">
        <v>120.1</v>
      </c>
      <c r="H1784" s="1">
        <v>121.7</v>
      </c>
      <c r="I1784" s="1">
        <v>-1.6</v>
      </c>
      <c r="J1784" s="1">
        <v>-1.3147</v>
      </c>
      <c r="K1784" s="1">
        <v>2946210.0</v>
      </c>
      <c r="L1784" s="1">
        <v>3.562157456E8</v>
      </c>
      <c r="M1784" s="6" t="str">
        <f t="shared" si="2"/>
        <v>0</v>
      </c>
      <c r="N1784" s="7" t="str">
        <f t="shared" si="3"/>
        <v>1.6</v>
      </c>
      <c r="O1784" s="8" t="str">
        <f t="shared" ref="O1784:P1784" si="1787">(O1785*13+M1784)/14</f>
        <v>0.453</v>
      </c>
      <c r="P1784" s="8" t="str">
        <f t="shared" si="1787"/>
        <v>0.548</v>
      </c>
      <c r="Q1784" s="8" t="str">
        <f t="shared" si="5"/>
        <v>0.826</v>
      </c>
      <c r="R1784" s="8" t="str">
        <f t="shared" si="6"/>
        <v>45.227</v>
      </c>
    </row>
    <row r="1785" ht="15.75" customHeight="1">
      <c r="A1785" s="1">
        <v>1783.0</v>
      </c>
      <c r="B1785" s="5" t="s">
        <v>17</v>
      </c>
      <c r="C1785" s="1">
        <v>2.0140108E7</v>
      </c>
      <c r="D1785" s="1">
        <v>121.4</v>
      </c>
      <c r="E1785" s="1">
        <v>122.8</v>
      </c>
      <c r="F1785" s="1">
        <v>120.8</v>
      </c>
      <c r="G1785" s="1">
        <v>121.7</v>
      </c>
      <c r="H1785" s="1">
        <v>121.4</v>
      </c>
      <c r="I1785" s="1">
        <v>0.3</v>
      </c>
      <c r="J1785" s="1">
        <v>0.2471</v>
      </c>
      <c r="K1785" s="1">
        <v>3140279.0</v>
      </c>
      <c r="L1785" s="1">
        <v>3.821198858E8</v>
      </c>
      <c r="M1785" s="6" t="str">
        <f t="shared" si="2"/>
        <v>0.3</v>
      </c>
      <c r="N1785" s="7" t="str">
        <f t="shared" si="3"/>
        <v>0</v>
      </c>
      <c r="O1785" s="8" t="str">
        <f t="shared" ref="O1785:P1785" si="1788">(O1786*13+M1785)/14</f>
        <v>0.487</v>
      </c>
      <c r="P1785" s="8" t="str">
        <f t="shared" si="1788"/>
        <v>0.467</v>
      </c>
      <c r="Q1785" s="8" t="str">
        <f t="shared" si="5"/>
        <v>1.043</v>
      </c>
      <c r="R1785" s="8" t="str">
        <f t="shared" si="6"/>
        <v>51.058</v>
      </c>
    </row>
    <row r="1786" ht="15.75" customHeight="1">
      <c r="A1786" s="1">
        <v>1784.0</v>
      </c>
      <c r="B1786" s="5" t="s">
        <v>17</v>
      </c>
      <c r="C1786" s="1">
        <v>2.0140107E7</v>
      </c>
      <c r="D1786" s="1">
        <v>122.0</v>
      </c>
      <c r="E1786" s="1">
        <v>122.2</v>
      </c>
      <c r="F1786" s="1">
        <v>120.7</v>
      </c>
      <c r="G1786" s="1">
        <v>121.4</v>
      </c>
      <c r="H1786" s="1">
        <v>120.3</v>
      </c>
      <c r="I1786" s="1">
        <v>1.1</v>
      </c>
      <c r="J1786" s="1">
        <v>0.9144</v>
      </c>
      <c r="K1786" s="1">
        <v>3708286.0</v>
      </c>
      <c r="L1786" s="1">
        <v>4.502149447E8</v>
      </c>
      <c r="M1786" s="6" t="str">
        <f t="shared" si="2"/>
        <v>1.1</v>
      </c>
      <c r="N1786" s="7" t="str">
        <f t="shared" si="3"/>
        <v>0</v>
      </c>
      <c r="O1786" s="8" t="str">
        <f t="shared" ref="O1786:P1786" si="1789">(O1787*13+M1786)/14</f>
        <v>0.502</v>
      </c>
      <c r="P1786" s="8" t="str">
        <f t="shared" si="1789"/>
        <v>0.503</v>
      </c>
      <c r="Q1786" s="8" t="str">
        <f t="shared" si="5"/>
        <v>0.997</v>
      </c>
      <c r="R1786" s="8" t="str">
        <f t="shared" si="6"/>
        <v>49.934</v>
      </c>
    </row>
    <row r="1787" ht="15.75" customHeight="1">
      <c r="A1787" s="1">
        <v>1785.0</v>
      </c>
      <c r="B1787" s="5" t="s">
        <v>17</v>
      </c>
      <c r="C1787" s="1">
        <v>2.0140106E7</v>
      </c>
      <c r="D1787" s="1">
        <v>120.5</v>
      </c>
      <c r="E1787" s="1">
        <v>120.6</v>
      </c>
      <c r="F1787" s="1">
        <v>119.6</v>
      </c>
      <c r="G1787" s="1">
        <v>120.3</v>
      </c>
      <c r="H1787" s="1">
        <v>120.5</v>
      </c>
      <c r="I1787" s="1">
        <v>-0.2</v>
      </c>
      <c r="J1787" s="1">
        <v>-0.166</v>
      </c>
      <c r="K1787" s="1">
        <v>3002539.0</v>
      </c>
      <c r="L1787" s="1">
        <v>3.610226671E8</v>
      </c>
      <c r="M1787" s="6" t="str">
        <f t="shared" si="2"/>
        <v>0</v>
      </c>
      <c r="N1787" s="7" t="str">
        <f t="shared" si="3"/>
        <v>0.2</v>
      </c>
      <c r="O1787" s="8" t="str">
        <f t="shared" ref="O1787:P1787" si="1790">(O1788*13+M1787)/14</f>
        <v>0.456</v>
      </c>
      <c r="P1787" s="8" t="str">
        <f t="shared" si="1790"/>
        <v>0.542</v>
      </c>
      <c r="Q1787" s="8" t="str">
        <f t="shared" si="5"/>
        <v>0.841</v>
      </c>
      <c r="R1787" s="8" t="str">
        <f t="shared" si="6"/>
        <v>45.687</v>
      </c>
    </row>
    <row r="1788" ht="15.75" customHeight="1">
      <c r="A1788" s="1">
        <v>1786.0</v>
      </c>
      <c r="B1788" s="5" t="s">
        <v>17</v>
      </c>
      <c r="C1788" s="1">
        <v>2.0140103E7</v>
      </c>
      <c r="D1788" s="1">
        <v>121.6</v>
      </c>
      <c r="E1788" s="1">
        <v>121.6</v>
      </c>
      <c r="F1788" s="1">
        <v>120.2</v>
      </c>
      <c r="G1788" s="1">
        <v>120.5</v>
      </c>
      <c r="H1788" s="1">
        <v>122.8</v>
      </c>
      <c r="I1788" s="1">
        <v>-2.3</v>
      </c>
      <c r="J1788" s="1">
        <v>-1.873</v>
      </c>
      <c r="K1788" s="1">
        <v>3567656.0</v>
      </c>
      <c r="L1788" s="1">
        <v>4.299410277E8</v>
      </c>
      <c r="M1788" s="6" t="str">
        <f t="shared" si="2"/>
        <v>0</v>
      </c>
      <c r="N1788" s="7" t="str">
        <f t="shared" si="3"/>
        <v>2.3</v>
      </c>
      <c r="O1788" s="8" t="str">
        <f t="shared" ref="O1788:P1788" si="1791">(O1789*13+M1788)/14</f>
        <v>0.491</v>
      </c>
      <c r="P1788" s="8" t="str">
        <f t="shared" si="1791"/>
        <v>0.568</v>
      </c>
      <c r="Q1788" s="8" t="str">
        <f t="shared" si="5"/>
        <v>0.864</v>
      </c>
      <c r="R1788" s="8" t="str">
        <f t="shared" si="6"/>
        <v>46.351</v>
      </c>
    </row>
    <row r="1789" ht="15.75" customHeight="1">
      <c r="A1789" s="1">
        <v>1787.0</v>
      </c>
      <c r="B1789" s="5" t="s">
        <v>17</v>
      </c>
      <c r="C1789" s="1">
        <v>2.0140102E7</v>
      </c>
      <c r="D1789" s="1">
        <v>122.9</v>
      </c>
      <c r="E1789" s="1">
        <v>123.0</v>
      </c>
      <c r="F1789" s="1">
        <v>122.0</v>
      </c>
      <c r="G1789" s="1">
        <v>122.8</v>
      </c>
      <c r="H1789" s="1">
        <v>122.4</v>
      </c>
      <c r="I1789" s="1">
        <v>0.4</v>
      </c>
      <c r="J1789" s="1">
        <v>0.3268</v>
      </c>
      <c r="K1789" s="1">
        <v>1904565.0</v>
      </c>
      <c r="L1789" s="1">
        <v>2.334827177E8</v>
      </c>
      <c r="M1789" s="6" t="str">
        <f t="shared" si="2"/>
        <v>0.4</v>
      </c>
      <c r="N1789" s="7" t="str">
        <f t="shared" si="3"/>
        <v>0</v>
      </c>
      <c r="O1789" s="8" t="str">
        <f t="shared" ref="O1789:P1789" si="1792">(O1790*13+M1789)/14</f>
        <v>0.529</v>
      </c>
      <c r="P1789" s="8" t="str">
        <f t="shared" si="1792"/>
        <v>0.435</v>
      </c>
      <c r="Q1789" s="8" t="str">
        <f t="shared" si="5"/>
        <v>1.215</v>
      </c>
      <c r="R1789" s="8" t="str">
        <f t="shared" si="6"/>
        <v>54.862</v>
      </c>
    </row>
    <row r="1790" ht="15.75" customHeight="1">
      <c r="A1790" s="1">
        <v>1788.0</v>
      </c>
      <c r="B1790" s="5" t="s">
        <v>17</v>
      </c>
      <c r="C1790" s="1">
        <v>2.0131231E7</v>
      </c>
      <c r="D1790" s="1">
        <v>122.9</v>
      </c>
      <c r="E1790" s="1">
        <v>122.9</v>
      </c>
      <c r="F1790" s="1">
        <v>122.0</v>
      </c>
      <c r="G1790" s="1">
        <v>122.4</v>
      </c>
      <c r="H1790" s="1">
        <v>122.5</v>
      </c>
      <c r="I1790" s="1">
        <v>-0.1</v>
      </c>
      <c r="J1790" s="1">
        <v>-0.0816</v>
      </c>
      <c r="K1790" s="1">
        <v>744919.0</v>
      </c>
      <c r="L1790" s="1">
        <v>9.11240262E7</v>
      </c>
      <c r="M1790" s="6" t="str">
        <f t="shared" si="2"/>
        <v>0</v>
      </c>
      <c r="N1790" s="7" t="str">
        <f t="shared" si="3"/>
        <v>0.1</v>
      </c>
      <c r="O1790" s="8" t="str">
        <f t="shared" ref="O1790:P1790" si="1793">(O1791*13+M1790)/14</f>
        <v>0.539</v>
      </c>
      <c r="P1790" s="8" t="str">
        <f t="shared" si="1793"/>
        <v>0.468</v>
      </c>
      <c r="Q1790" s="8" t="str">
        <f t="shared" si="5"/>
        <v>1.150</v>
      </c>
      <c r="R1790" s="8" t="str">
        <f t="shared" si="6"/>
        <v>53.483</v>
      </c>
    </row>
    <row r="1791" ht="15.75" customHeight="1">
      <c r="A1791" s="1">
        <v>1789.0</v>
      </c>
      <c r="B1791" s="5" t="s">
        <v>17</v>
      </c>
      <c r="C1791" s="1">
        <v>2.013123E7</v>
      </c>
      <c r="D1791" s="1">
        <v>122.0</v>
      </c>
      <c r="E1791" s="1">
        <v>122.7</v>
      </c>
      <c r="F1791" s="1">
        <v>121.3</v>
      </c>
      <c r="G1791" s="1">
        <v>122.5</v>
      </c>
      <c r="H1791" s="1">
        <v>122.0</v>
      </c>
      <c r="I1791" s="1">
        <v>0.5</v>
      </c>
      <c r="J1791" s="1">
        <v>0.4098</v>
      </c>
      <c r="K1791" s="1">
        <v>1725704.0</v>
      </c>
      <c r="L1791" s="1">
        <v>2.10968964E8</v>
      </c>
      <c r="M1791" s="6" t="str">
        <f t="shared" si="2"/>
        <v>0.5</v>
      </c>
      <c r="N1791" s="7" t="str">
        <f t="shared" si="3"/>
        <v>0</v>
      </c>
      <c r="O1791" s="8" t="str">
        <f t="shared" ref="O1791:P1791" si="1794">(O1792*13+M1791)/14</f>
        <v>0.580</v>
      </c>
      <c r="P1791" s="8" t="str">
        <f t="shared" si="1794"/>
        <v>0.497</v>
      </c>
      <c r="Q1791" s="8" t="str">
        <f t="shared" si="5"/>
        <v>1.168</v>
      </c>
      <c r="R1791" s="8" t="str">
        <f t="shared" si="6"/>
        <v>53.865</v>
      </c>
    </row>
    <row r="1792" ht="15.75" customHeight="1">
      <c r="A1792" s="1">
        <v>1790.0</v>
      </c>
      <c r="B1792" s="5" t="s">
        <v>17</v>
      </c>
      <c r="C1792" s="1">
        <v>2.0131227E7</v>
      </c>
      <c r="D1792" s="1">
        <v>120.6</v>
      </c>
      <c r="E1792" s="1">
        <v>122.7</v>
      </c>
      <c r="F1792" s="1">
        <v>120.6</v>
      </c>
      <c r="G1792" s="1">
        <v>122.0</v>
      </c>
      <c r="H1792" s="1">
        <v>121.4</v>
      </c>
      <c r="I1792" s="1">
        <v>0.6</v>
      </c>
      <c r="J1792" s="1">
        <v>0.4942</v>
      </c>
      <c r="K1792" s="1">
        <v>1422843.0</v>
      </c>
      <c r="L1792" s="1">
        <v>1.734557164E8</v>
      </c>
      <c r="M1792" s="6" t="str">
        <f t="shared" si="2"/>
        <v>0.6</v>
      </c>
      <c r="N1792" s="7" t="str">
        <f t="shared" si="3"/>
        <v>0</v>
      </c>
      <c r="O1792" s="8" t="str">
        <f t="shared" ref="O1792:P1792" si="1795">(O1793*13+M1792)/14</f>
        <v>0.586</v>
      </c>
      <c r="P1792" s="8" t="str">
        <f t="shared" si="1795"/>
        <v>0.535</v>
      </c>
      <c r="Q1792" s="8" t="str">
        <f t="shared" si="5"/>
        <v>1.096</v>
      </c>
      <c r="R1792" s="8" t="str">
        <f t="shared" si="6"/>
        <v>52.282</v>
      </c>
    </row>
    <row r="1793" ht="15.75" customHeight="1">
      <c r="A1793" s="1">
        <v>1791.0</v>
      </c>
      <c r="B1793" s="5" t="s">
        <v>17</v>
      </c>
      <c r="C1793" s="1">
        <v>2.0131224E7</v>
      </c>
      <c r="D1793" s="1">
        <v>121.3</v>
      </c>
      <c r="E1793" s="1">
        <v>121.8</v>
      </c>
      <c r="F1793" s="1">
        <v>120.7</v>
      </c>
      <c r="G1793" s="1">
        <v>121.4</v>
      </c>
      <c r="H1793" s="1">
        <v>120.4</v>
      </c>
      <c r="I1793" s="1">
        <v>1.0</v>
      </c>
      <c r="J1793" s="1">
        <v>0.8306</v>
      </c>
      <c r="K1793" s="1">
        <v>1656046.0</v>
      </c>
      <c r="L1793" s="1">
        <v>2.00704141E8</v>
      </c>
      <c r="M1793" s="6" t="str">
        <f t="shared" si="2"/>
        <v>1</v>
      </c>
      <c r="N1793" s="7" t="str">
        <f t="shared" si="3"/>
        <v>0</v>
      </c>
      <c r="O1793" s="8" t="str">
        <f t="shared" ref="O1793:P1793" si="1796">(O1794*13+M1793)/14</f>
        <v>0.585</v>
      </c>
      <c r="P1793" s="8" t="str">
        <f t="shared" si="1796"/>
        <v>0.576</v>
      </c>
      <c r="Q1793" s="8" t="str">
        <f t="shared" si="5"/>
        <v>1.016</v>
      </c>
      <c r="R1793" s="8" t="str">
        <f t="shared" si="6"/>
        <v>50.385</v>
      </c>
    </row>
    <row r="1794" ht="15.75" customHeight="1">
      <c r="A1794" s="1">
        <v>1792.0</v>
      </c>
      <c r="B1794" s="5" t="s">
        <v>17</v>
      </c>
      <c r="C1794" s="1">
        <v>2.0131223E7</v>
      </c>
      <c r="D1794" s="1">
        <v>122.0</v>
      </c>
      <c r="E1794" s="1">
        <v>122.0</v>
      </c>
      <c r="F1794" s="1">
        <v>120.0</v>
      </c>
      <c r="G1794" s="1">
        <v>120.4</v>
      </c>
      <c r="H1794" s="1">
        <v>121.0</v>
      </c>
      <c r="I1794" s="1">
        <v>-0.6</v>
      </c>
      <c r="J1794" s="1">
        <v>-0.4959</v>
      </c>
      <c r="K1794" s="1">
        <v>1211604.0</v>
      </c>
      <c r="L1794" s="1">
        <v>1.458952095E8</v>
      </c>
      <c r="M1794" s="6" t="str">
        <f t="shared" si="2"/>
        <v>0</v>
      </c>
      <c r="N1794" s="7" t="str">
        <f t="shared" si="3"/>
        <v>0.6</v>
      </c>
      <c r="O1794" s="8" t="str">
        <f t="shared" ref="O1794:P1794" si="1797">(O1795*13+M1794)/14</f>
        <v>0.553</v>
      </c>
      <c r="P1794" s="8" t="str">
        <f t="shared" si="1797"/>
        <v>0.620</v>
      </c>
      <c r="Q1794" s="8" t="str">
        <f t="shared" si="5"/>
        <v>0.892</v>
      </c>
      <c r="R1794" s="8" t="str">
        <f t="shared" si="6"/>
        <v>47.133</v>
      </c>
    </row>
    <row r="1795" ht="15.75" customHeight="1">
      <c r="A1795" s="1">
        <v>1793.0</v>
      </c>
      <c r="B1795" s="5" t="s">
        <v>17</v>
      </c>
      <c r="C1795" s="1">
        <v>2.013122E7</v>
      </c>
      <c r="D1795" s="1">
        <v>119.9</v>
      </c>
      <c r="E1795" s="1">
        <v>121.4</v>
      </c>
      <c r="F1795" s="1">
        <v>119.5</v>
      </c>
      <c r="G1795" s="1">
        <v>121.0</v>
      </c>
      <c r="H1795" s="1">
        <v>119.2</v>
      </c>
      <c r="I1795" s="1">
        <v>1.8</v>
      </c>
      <c r="J1795" s="1">
        <v>1.5101</v>
      </c>
      <c r="K1795" s="1">
        <v>2526986.0</v>
      </c>
      <c r="L1795" s="1">
        <v>3.050293767E8</v>
      </c>
      <c r="M1795" s="6" t="str">
        <f t="shared" si="2"/>
        <v>1.8</v>
      </c>
      <c r="N1795" s="7" t="str">
        <f t="shared" si="3"/>
        <v>0</v>
      </c>
      <c r="O1795" s="8" t="str">
        <f t="shared" ref="O1795:P1795" si="1798">(O1796*13+M1795)/14</f>
        <v>0.596</v>
      </c>
      <c r="P1795" s="8" t="str">
        <f t="shared" si="1798"/>
        <v>0.622</v>
      </c>
      <c r="Q1795" s="8" t="str">
        <f t="shared" si="5"/>
        <v>0.958</v>
      </c>
      <c r="R1795" s="8" t="str">
        <f t="shared" si="6"/>
        <v>48.920</v>
      </c>
    </row>
    <row r="1796" ht="15.75" customHeight="1">
      <c r="A1796" s="1">
        <v>1794.0</v>
      </c>
      <c r="B1796" s="5" t="s">
        <v>17</v>
      </c>
      <c r="C1796" s="1">
        <v>2.0131219E7</v>
      </c>
      <c r="D1796" s="1">
        <v>122.9</v>
      </c>
      <c r="E1796" s="1">
        <v>122.9</v>
      </c>
      <c r="F1796" s="1">
        <v>118.3</v>
      </c>
      <c r="G1796" s="1">
        <v>119.2</v>
      </c>
      <c r="H1796" s="1">
        <v>120.6</v>
      </c>
      <c r="I1796" s="1">
        <v>-1.4</v>
      </c>
      <c r="J1796" s="1">
        <v>-1.1609</v>
      </c>
      <c r="K1796" s="1">
        <v>4007016.0</v>
      </c>
      <c r="L1796" s="1">
        <v>4.834061451E8</v>
      </c>
      <c r="M1796" s="6" t="str">
        <f t="shared" si="2"/>
        <v>0</v>
      </c>
      <c r="N1796" s="7" t="str">
        <f t="shared" si="3"/>
        <v>1.4</v>
      </c>
      <c r="O1796" s="8" t="str">
        <f t="shared" ref="O1796:P1796" si="1799">(O1797*13+M1796)/14</f>
        <v>0.503</v>
      </c>
      <c r="P1796" s="8" t="str">
        <f t="shared" si="1799"/>
        <v>0.670</v>
      </c>
      <c r="Q1796" s="8" t="str">
        <f t="shared" si="5"/>
        <v>0.751</v>
      </c>
      <c r="R1796" s="8" t="str">
        <f t="shared" si="6"/>
        <v>42.889</v>
      </c>
    </row>
    <row r="1797" ht="15.75" customHeight="1">
      <c r="A1797" s="1">
        <v>1795.0</v>
      </c>
      <c r="B1797" s="5" t="s">
        <v>17</v>
      </c>
      <c r="C1797" s="1">
        <v>2.0131218E7</v>
      </c>
      <c r="D1797" s="1">
        <v>119.6</v>
      </c>
      <c r="E1797" s="1">
        <v>121.0</v>
      </c>
      <c r="F1797" s="1">
        <v>119.0</v>
      </c>
      <c r="G1797" s="1">
        <v>120.6</v>
      </c>
      <c r="H1797" s="1">
        <v>118.1</v>
      </c>
      <c r="I1797" s="1">
        <v>2.5</v>
      </c>
      <c r="J1797" s="1">
        <v>2.1169</v>
      </c>
      <c r="K1797" s="1">
        <v>3810565.0</v>
      </c>
      <c r="L1797" s="1">
        <v>4.58863943244E8</v>
      </c>
      <c r="M1797" s="6" t="str">
        <f t="shared" si="2"/>
        <v>2.5</v>
      </c>
      <c r="N1797" s="7" t="str">
        <f t="shared" si="3"/>
        <v>0</v>
      </c>
      <c r="O1797" s="8" t="str">
        <f t="shared" ref="O1797:P1797" si="1800">(O1798*13+M1797)/14</f>
        <v>0.542</v>
      </c>
      <c r="P1797" s="8" t="str">
        <f t="shared" si="1800"/>
        <v>0.614</v>
      </c>
      <c r="Q1797" s="8" t="str">
        <f t="shared" si="5"/>
        <v>0.883</v>
      </c>
      <c r="R1797" s="8" t="str">
        <f t="shared" si="6"/>
        <v>46.887</v>
      </c>
    </row>
    <row r="1798" ht="15.75" customHeight="1">
      <c r="A1798" s="1">
        <v>1796.0</v>
      </c>
      <c r="B1798" s="5" t="s">
        <v>17</v>
      </c>
      <c r="C1798" s="1">
        <v>2.0131217E7</v>
      </c>
      <c r="D1798" s="1">
        <v>120.0</v>
      </c>
      <c r="E1798" s="1">
        <v>120.8</v>
      </c>
      <c r="F1798" s="1">
        <v>118.0</v>
      </c>
      <c r="G1798" s="1">
        <v>118.1</v>
      </c>
      <c r="H1798" s="1">
        <v>120.9</v>
      </c>
      <c r="I1798" s="1">
        <v>-2.8</v>
      </c>
      <c r="J1798" s="1">
        <v>-2.316</v>
      </c>
      <c r="K1798" s="1">
        <v>4603158.0</v>
      </c>
      <c r="L1798" s="1">
        <v>5.489463532E8</v>
      </c>
      <c r="M1798" s="6" t="str">
        <f t="shared" si="2"/>
        <v>0</v>
      </c>
      <c r="N1798" s="7" t="str">
        <f t="shared" si="3"/>
        <v>2.8</v>
      </c>
      <c r="O1798" s="8" t="str">
        <f t="shared" ref="O1798:P1798" si="1801">(O1799*13+M1798)/14</f>
        <v>0.391</v>
      </c>
      <c r="P1798" s="8" t="str">
        <f t="shared" si="1801"/>
        <v>0.661</v>
      </c>
      <c r="Q1798" s="8" t="str">
        <f t="shared" si="5"/>
        <v>0.592</v>
      </c>
      <c r="R1798" s="8" t="str">
        <f t="shared" si="6"/>
        <v>37.176</v>
      </c>
    </row>
    <row r="1799" ht="15.75" customHeight="1">
      <c r="A1799" s="1">
        <v>1797.0</v>
      </c>
      <c r="B1799" s="5" t="s">
        <v>17</v>
      </c>
      <c r="C1799" s="1">
        <v>2.0131216E7</v>
      </c>
      <c r="D1799" s="1">
        <v>120.7</v>
      </c>
      <c r="E1799" s="1">
        <v>121.6</v>
      </c>
      <c r="F1799" s="1">
        <v>120.0</v>
      </c>
      <c r="G1799" s="1">
        <v>120.9</v>
      </c>
      <c r="H1799" s="1">
        <v>120.1</v>
      </c>
      <c r="I1799" s="1">
        <v>0.8</v>
      </c>
      <c r="J1799" s="1">
        <v>0.6661</v>
      </c>
      <c r="K1799" s="1">
        <v>4362144.0</v>
      </c>
      <c r="L1799" s="1">
        <v>5.274124576E8</v>
      </c>
      <c r="M1799" s="6" t="str">
        <f t="shared" si="2"/>
        <v>0.8</v>
      </c>
      <c r="N1799" s="7" t="str">
        <f t="shared" si="3"/>
        <v>0</v>
      </c>
      <c r="O1799" s="8" t="str">
        <f t="shared" ref="O1799:P1799" si="1802">(O1800*13+M1799)/14</f>
        <v>0.421</v>
      </c>
      <c r="P1799" s="8" t="str">
        <f t="shared" si="1802"/>
        <v>0.496</v>
      </c>
      <c r="Q1799" s="8" t="str">
        <f t="shared" si="5"/>
        <v>0.849</v>
      </c>
      <c r="R1799" s="8" t="str">
        <f t="shared" si="6"/>
        <v>45.904</v>
      </c>
    </row>
    <row r="1800" ht="15.75" customHeight="1">
      <c r="A1800" s="1">
        <v>1798.0</v>
      </c>
      <c r="B1800" s="5" t="s">
        <v>17</v>
      </c>
      <c r="C1800" s="1">
        <v>2.0131213E7</v>
      </c>
      <c r="D1800" s="1">
        <v>119.9</v>
      </c>
      <c r="E1800" s="1">
        <v>121.0</v>
      </c>
      <c r="F1800" s="1">
        <v>119.5</v>
      </c>
      <c r="G1800" s="1">
        <v>120.1</v>
      </c>
      <c r="H1800" s="1">
        <v>121.3</v>
      </c>
      <c r="I1800" s="1">
        <v>-1.2</v>
      </c>
      <c r="J1800" s="1">
        <v>-0.9893</v>
      </c>
      <c r="K1800" s="1">
        <v>2702666.0</v>
      </c>
      <c r="L1800" s="1">
        <v>3.255662119E8</v>
      </c>
      <c r="M1800" s="6" t="str">
        <f t="shared" si="2"/>
        <v>0</v>
      </c>
      <c r="N1800" s="7" t="str">
        <f t="shared" si="3"/>
        <v>1.2</v>
      </c>
      <c r="O1800" s="8" t="str">
        <f t="shared" ref="O1800:P1800" si="1803">(O1801*13+M1800)/14</f>
        <v>0.392</v>
      </c>
      <c r="P1800" s="8" t="str">
        <f t="shared" si="1803"/>
        <v>0.534</v>
      </c>
      <c r="Q1800" s="8" t="str">
        <f t="shared" si="5"/>
        <v>0.733</v>
      </c>
      <c r="R1800" s="8" t="str">
        <f t="shared" si="6"/>
        <v>42.311</v>
      </c>
    </row>
    <row r="1801" ht="15.75" customHeight="1">
      <c r="A1801" s="1">
        <v>1799.0</v>
      </c>
      <c r="B1801" s="5" t="s">
        <v>17</v>
      </c>
      <c r="C1801" s="1">
        <v>2.0131212E7</v>
      </c>
      <c r="D1801" s="1">
        <v>119.5</v>
      </c>
      <c r="E1801" s="1">
        <v>122.4</v>
      </c>
      <c r="F1801" s="1">
        <v>119.5</v>
      </c>
      <c r="G1801" s="1">
        <v>121.3</v>
      </c>
      <c r="H1801" s="1">
        <v>120.4</v>
      </c>
      <c r="I1801" s="1">
        <v>0.9</v>
      </c>
      <c r="J1801" s="1">
        <v>0.7475</v>
      </c>
      <c r="K1801" s="1">
        <v>2680490.0</v>
      </c>
      <c r="L1801" s="1">
        <v>3.246770844E8</v>
      </c>
      <c r="M1801" s="6" t="str">
        <f t="shared" si="2"/>
        <v>0.9</v>
      </c>
      <c r="N1801" s="7" t="str">
        <f t="shared" si="3"/>
        <v>0</v>
      </c>
      <c r="O1801" s="8" t="str">
        <f t="shared" ref="O1801:P1801" si="1804">(O1802*13+M1801)/14</f>
        <v>0.422</v>
      </c>
      <c r="P1801" s="8" t="str">
        <f t="shared" si="1804"/>
        <v>0.483</v>
      </c>
      <c r="Q1801" s="8" t="str">
        <f t="shared" si="5"/>
        <v>0.874</v>
      </c>
      <c r="R1801" s="8" t="str">
        <f t="shared" si="6"/>
        <v>46.625</v>
      </c>
    </row>
    <row r="1802" ht="15.75" customHeight="1">
      <c r="A1802" s="1">
        <v>1800.0</v>
      </c>
      <c r="B1802" s="5" t="s">
        <v>17</v>
      </c>
      <c r="C1802" s="1">
        <v>2.0131211E7</v>
      </c>
      <c r="D1802" s="1">
        <v>122.3</v>
      </c>
      <c r="E1802" s="1">
        <v>122.3</v>
      </c>
      <c r="F1802" s="1">
        <v>120.0</v>
      </c>
      <c r="G1802" s="1">
        <v>120.4</v>
      </c>
      <c r="H1802" s="1">
        <v>122.8</v>
      </c>
      <c r="I1802" s="1">
        <v>-2.4</v>
      </c>
      <c r="J1802" s="1">
        <v>-1.95</v>
      </c>
      <c r="K1802" s="1">
        <v>3745484.0</v>
      </c>
      <c r="L1802" s="1">
        <v>4.543574594E8</v>
      </c>
      <c r="M1802" s="6" t="str">
        <f t="shared" si="2"/>
        <v>0</v>
      </c>
      <c r="N1802" s="7" t="str">
        <f t="shared" si="3"/>
        <v>2.4</v>
      </c>
      <c r="O1802" s="8" t="str">
        <f t="shared" ref="O1802:P1802" si="1805">(O1803*13+M1802)/14</f>
        <v>0.385</v>
      </c>
      <c r="P1802" s="8" t="str">
        <f t="shared" si="1805"/>
        <v>0.520</v>
      </c>
      <c r="Q1802" s="8" t="str">
        <f t="shared" si="5"/>
        <v>0.740</v>
      </c>
      <c r="R1802" s="8" t="str">
        <f t="shared" si="6"/>
        <v>42.545</v>
      </c>
    </row>
    <row r="1803" ht="15.75" customHeight="1">
      <c r="A1803" s="1">
        <v>1801.0</v>
      </c>
      <c r="B1803" s="5" t="s">
        <v>17</v>
      </c>
      <c r="C1803" s="1">
        <v>2.013121E7</v>
      </c>
      <c r="D1803" s="1">
        <v>123.0</v>
      </c>
      <c r="E1803" s="1">
        <v>123.3</v>
      </c>
      <c r="F1803" s="1">
        <v>122.3</v>
      </c>
      <c r="G1803" s="1">
        <v>122.8</v>
      </c>
      <c r="H1803" s="1">
        <v>122.5</v>
      </c>
      <c r="I1803" s="1">
        <v>0.3</v>
      </c>
      <c r="J1803" s="1">
        <v>0.24</v>
      </c>
      <c r="K1803" s="1">
        <v>2688531.0</v>
      </c>
      <c r="L1803" s="1">
        <v>3.299157078E8</v>
      </c>
      <c r="M1803" s="6" t="str">
        <f t="shared" si="2"/>
        <v>0.3</v>
      </c>
      <c r="N1803" s="7" t="str">
        <f t="shared" si="3"/>
        <v>0</v>
      </c>
      <c r="O1803" s="8" t="str">
        <f t="shared" ref="O1803:P1803" si="1806">(O1804*13+M1803)/14</f>
        <v>0.415</v>
      </c>
      <c r="P1803" s="8" t="str">
        <f t="shared" si="1806"/>
        <v>0.376</v>
      </c>
      <c r="Q1803" s="8" t="str">
        <f t="shared" si="5"/>
        <v>1.104</v>
      </c>
      <c r="R1803" s="8" t="str">
        <f t="shared" si="6"/>
        <v>52.477</v>
      </c>
    </row>
    <row r="1804" ht="15.75" customHeight="1">
      <c r="A1804" s="1">
        <v>1802.0</v>
      </c>
      <c r="B1804" s="5" t="s">
        <v>17</v>
      </c>
      <c r="C1804" s="1">
        <v>2.0131209E7</v>
      </c>
      <c r="D1804" s="1">
        <v>124.0</v>
      </c>
      <c r="E1804" s="1">
        <v>124.0</v>
      </c>
      <c r="F1804" s="1">
        <v>122.2</v>
      </c>
      <c r="G1804" s="1">
        <v>122.5</v>
      </c>
      <c r="H1804" s="1">
        <v>122.2</v>
      </c>
      <c r="I1804" s="1">
        <v>0.3</v>
      </c>
      <c r="J1804" s="1">
        <v>0.24</v>
      </c>
      <c r="K1804" s="1">
        <v>1681702.0</v>
      </c>
      <c r="L1804" s="1">
        <v>2.063240185E8</v>
      </c>
      <c r="M1804" s="6" t="str">
        <f t="shared" si="2"/>
        <v>0.3</v>
      </c>
      <c r="N1804" s="7" t="str">
        <f t="shared" si="3"/>
        <v>0</v>
      </c>
      <c r="O1804" s="8" t="str">
        <f t="shared" ref="O1804:P1804" si="1807">(O1805*13+M1804)/14</f>
        <v>0.424</v>
      </c>
      <c r="P1804" s="8" t="str">
        <f t="shared" si="1807"/>
        <v>0.405</v>
      </c>
      <c r="Q1804" s="8" t="str">
        <f t="shared" si="5"/>
        <v>1.047</v>
      </c>
      <c r="R1804" s="8" t="str">
        <f t="shared" si="6"/>
        <v>51.154</v>
      </c>
    </row>
    <row r="1805" ht="15.75" customHeight="1">
      <c r="A1805" s="1">
        <v>1803.0</v>
      </c>
      <c r="B1805" s="5" t="s">
        <v>17</v>
      </c>
      <c r="C1805" s="1">
        <v>2.0131206E7</v>
      </c>
      <c r="D1805" s="1">
        <v>123.9</v>
      </c>
      <c r="E1805" s="1">
        <v>123.9</v>
      </c>
      <c r="F1805" s="1">
        <v>122.1</v>
      </c>
      <c r="G1805" s="1">
        <v>122.2</v>
      </c>
      <c r="H1805" s="1">
        <v>123.1</v>
      </c>
      <c r="I1805" s="1">
        <v>-0.9</v>
      </c>
      <c r="J1805" s="1">
        <v>-0.73</v>
      </c>
      <c r="K1805" s="1">
        <v>2947054.0</v>
      </c>
      <c r="L1805" s="1">
        <v>3.62185092E8</v>
      </c>
      <c r="M1805" s="6" t="str">
        <f t="shared" si="2"/>
        <v>0</v>
      </c>
      <c r="N1805" s="7" t="str">
        <f t="shared" si="3"/>
        <v>0.9</v>
      </c>
      <c r="O1805" s="8" t="str">
        <f t="shared" ref="O1805:P1805" si="1808">(O1806*13+M1805)/14</f>
        <v>0.433</v>
      </c>
      <c r="P1805" s="8" t="str">
        <f t="shared" si="1808"/>
        <v>0.436</v>
      </c>
      <c r="Q1805" s="8" t="str">
        <f t="shared" si="5"/>
        <v>0.994</v>
      </c>
      <c r="R1805" s="8" t="str">
        <f t="shared" si="6"/>
        <v>49.857</v>
      </c>
    </row>
    <row r="1806" ht="15.75" customHeight="1">
      <c r="A1806" s="1">
        <v>1804.0</v>
      </c>
      <c r="B1806" s="5" t="s">
        <v>17</v>
      </c>
      <c r="C1806" s="1">
        <v>2.0131205E7</v>
      </c>
      <c r="D1806" s="1">
        <v>124.0</v>
      </c>
      <c r="E1806" s="1">
        <v>124.2</v>
      </c>
      <c r="F1806" s="1">
        <v>122.1</v>
      </c>
      <c r="G1806" s="1">
        <v>123.1</v>
      </c>
      <c r="H1806" s="1">
        <v>123.4</v>
      </c>
      <c r="I1806" s="1">
        <v>-0.3</v>
      </c>
      <c r="J1806" s="1">
        <v>-0.24</v>
      </c>
      <c r="K1806" s="1">
        <v>2085269.0</v>
      </c>
      <c r="L1806" s="1">
        <v>2.563141515E8</v>
      </c>
      <c r="M1806" s="6" t="str">
        <f t="shared" si="2"/>
        <v>0</v>
      </c>
      <c r="N1806" s="7" t="str">
        <f t="shared" si="3"/>
        <v>0.3</v>
      </c>
      <c r="O1806" s="8" t="str">
        <f t="shared" ref="O1806:P1806" si="1809">(O1807*13+M1806)/14</f>
        <v>0.467</v>
      </c>
      <c r="P1806" s="8" t="str">
        <f t="shared" si="1809"/>
        <v>0.400</v>
      </c>
      <c r="Q1806" s="8" t="str">
        <f t="shared" si="5"/>
        <v>1.166</v>
      </c>
      <c r="R1806" s="8" t="str">
        <f t="shared" si="6"/>
        <v>53.839</v>
      </c>
    </row>
    <row r="1807" ht="15.75" customHeight="1">
      <c r="A1807" s="1">
        <v>1805.0</v>
      </c>
      <c r="B1807" s="5" t="s">
        <v>17</v>
      </c>
      <c r="C1807" s="1">
        <v>2.0131204E7</v>
      </c>
      <c r="D1807" s="1">
        <v>124.0</v>
      </c>
      <c r="E1807" s="1">
        <v>124.6</v>
      </c>
      <c r="F1807" s="1">
        <v>123.0</v>
      </c>
      <c r="G1807" s="1">
        <v>123.4</v>
      </c>
      <c r="H1807" s="1">
        <v>123.9</v>
      </c>
      <c r="I1807" s="1">
        <v>-0.5</v>
      </c>
      <c r="J1807" s="1">
        <v>-0.4</v>
      </c>
      <c r="K1807" s="1">
        <v>3751001.0</v>
      </c>
      <c r="L1807" s="1">
        <v>4.647131036E8</v>
      </c>
      <c r="M1807" s="6" t="str">
        <f t="shared" si="2"/>
        <v>0</v>
      </c>
      <c r="N1807" s="7" t="str">
        <f t="shared" si="3"/>
        <v>0.5</v>
      </c>
      <c r="O1807" s="8" t="str">
        <f t="shared" ref="O1807:P1807" si="1810">(O1808*13+M1807)/14</f>
        <v>0.503</v>
      </c>
      <c r="P1807" s="8" t="str">
        <f t="shared" si="1810"/>
        <v>0.408</v>
      </c>
      <c r="Q1807" s="8" t="str">
        <f t="shared" si="5"/>
        <v>1.232</v>
      </c>
      <c r="R1807" s="8" t="str">
        <f t="shared" si="6"/>
        <v>55.203</v>
      </c>
    </row>
    <row r="1808" ht="15.75" customHeight="1">
      <c r="A1808" s="1">
        <v>1806.0</v>
      </c>
      <c r="B1808" s="5" t="s">
        <v>17</v>
      </c>
      <c r="C1808" s="1">
        <v>2.0131203E7</v>
      </c>
      <c r="D1808" s="1">
        <v>123.1</v>
      </c>
      <c r="E1808" s="1">
        <v>124.4</v>
      </c>
      <c r="F1808" s="1">
        <v>122.5</v>
      </c>
      <c r="G1808" s="1">
        <v>123.9</v>
      </c>
      <c r="H1808" s="1">
        <v>123.1</v>
      </c>
      <c r="I1808" s="1">
        <v>0.8</v>
      </c>
      <c r="J1808" s="1">
        <v>0.64</v>
      </c>
      <c r="K1808" s="1">
        <v>3082026.0</v>
      </c>
      <c r="L1808" s="1">
        <v>3.803790887E8</v>
      </c>
      <c r="M1808" s="6" t="str">
        <f t="shared" si="2"/>
        <v>0.8</v>
      </c>
      <c r="N1808" s="7" t="str">
        <f t="shared" si="3"/>
        <v>0</v>
      </c>
      <c r="O1808" s="8" t="str">
        <f t="shared" ref="O1808:P1808" si="1811">(O1809*13+M1808)/14</f>
        <v>0.541</v>
      </c>
      <c r="P1808" s="8" t="str">
        <f t="shared" si="1811"/>
        <v>0.401</v>
      </c>
      <c r="Q1808" s="8" t="str">
        <f t="shared" si="5"/>
        <v>1.351</v>
      </c>
      <c r="R1808" s="8" t="str">
        <f t="shared" si="6"/>
        <v>57.457</v>
      </c>
    </row>
    <row r="1809" ht="15.75" customHeight="1">
      <c r="A1809" s="1">
        <v>1807.0</v>
      </c>
      <c r="B1809" s="5" t="s">
        <v>17</v>
      </c>
      <c r="C1809" s="1">
        <v>2.0131202E7</v>
      </c>
      <c r="D1809" s="1">
        <v>122.9</v>
      </c>
      <c r="E1809" s="1">
        <v>123.6</v>
      </c>
      <c r="F1809" s="1">
        <v>122.2</v>
      </c>
      <c r="G1809" s="1">
        <v>123.1</v>
      </c>
      <c r="H1809" s="1">
        <v>122.6</v>
      </c>
      <c r="I1809" s="1">
        <v>0.5</v>
      </c>
      <c r="J1809" s="1">
        <v>0.4</v>
      </c>
      <c r="K1809" s="1">
        <v>2122009.0</v>
      </c>
      <c r="L1809" s="1">
        <v>2.613125405E8</v>
      </c>
      <c r="M1809" s="6" t="str">
        <f t="shared" si="2"/>
        <v>0.5</v>
      </c>
      <c r="N1809" s="7" t="str">
        <f t="shared" si="3"/>
        <v>0</v>
      </c>
      <c r="O1809" s="8" t="str">
        <f t="shared" ref="O1809:P1809" si="1812">(O1810*13+M1809)/14</f>
        <v>0.521</v>
      </c>
      <c r="P1809" s="8" t="str">
        <f t="shared" si="1812"/>
        <v>0.432</v>
      </c>
      <c r="Q1809" s="8" t="str">
        <f t="shared" si="5"/>
        <v>1.208</v>
      </c>
      <c r="R1809" s="8" t="str">
        <f t="shared" si="6"/>
        <v>54.710</v>
      </c>
    </row>
    <row r="1810" ht="15.75" customHeight="1">
      <c r="A1810" s="1">
        <v>1808.0</v>
      </c>
      <c r="B1810" s="5" t="s">
        <v>17</v>
      </c>
      <c r="C1810" s="1">
        <v>2.0131129E7</v>
      </c>
      <c r="D1810" s="1">
        <v>123.7</v>
      </c>
      <c r="E1810" s="1">
        <v>123.9</v>
      </c>
      <c r="F1810" s="1">
        <v>122.1</v>
      </c>
      <c r="G1810" s="1">
        <v>122.6</v>
      </c>
      <c r="H1810" s="1">
        <v>123.7</v>
      </c>
      <c r="I1810" s="1">
        <v>-1.1</v>
      </c>
      <c r="J1810" s="1">
        <v>-0.88</v>
      </c>
      <c r="K1810" s="1">
        <v>2244521.0</v>
      </c>
      <c r="L1810" s="1">
        <v>2.765507022E8</v>
      </c>
      <c r="M1810" s="6" t="str">
        <f t="shared" si="2"/>
        <v>0</v>
      </c>
      <c r="N1810" s="7" t="str">
        <f t="shared" si="3"/>
        <v>1.1</v>
      </c>
      <c r="O1810" s="8" t="str">
        <f t="shared" ref="O1810:P1810" si="1813">(O1811*13+M1810)/14</f>
        <v>0.523</v>
      </c>
      <c r="P1810" s="8" t="str">
        <f t="shared" si="1813"/>
        <v>0.465</v>
      </c>
      <c r="Q1810" s="8" t="str">
        <f t="shared" si="5"/>
        <v>1.125</v>
      </c>
      <c r="R1810" s="8" t="str">
        <f t="shared" si="6"/>
        <v>52.946</v>
      </c>
    </row>
    <row r="1811" ht="15.75" customHeight="1">
      <c r="A1811" s="1">
        <v>1809.0</v>
      </c>
      <c r="B1811" s="5" t="s">
        <v>17</v>
      </c>
      <c r="C1811" s="1">
        <v>2.0131128E7</v>
      </c>
      <c r="D1811" s="1">
        <v>124.7</v>
      </c>
      <c r="E1811" s="1">
        <v>126.0</v>
      </c>
      <c r="F1811" s="1">
        <v>123.6</v>
      </c>
      <c r="G1811" s="1">
        <v>123.7</v>
      </c>
      <c r="H1811" s="1">
        <v>122.7</v>
      </c>
      <c r="I1811" s="1">
        <v>1.0</v>
      </c>
      <c r="J1811" s="1">
        <v>0.81</v>
      </c>
      <c r="K1811" s="1">
        <v>4774931.0</v>
      </c>
      <c r="L1811" s="1">
        <v>5.961692885E8</v>
      </c>
      <c r="M1811" s="6" t="str">
        <f t="shared" si="2"/>
        <v>1</v>
      </c>
      <c r="N1811" s="7" t="str">
        <f t="shared" si="3"/>
        <v>0</v>
      </c>
      <c r="O1811" s="8" t="str">
        <f t="shared" ref="O1811:P1811" si="1814">(O1812*13+M1811)/14</f>
        <v>0.563</v>
      </c>
      <c r="P1811" s="8" t="str">
        <f t="shared" si="1814"/>
        <v>0.416</v>
      </c>
      <c r="Q1811" s="8" t="str">
        <f t="shared" si="5"/>
        <v>1.354</v>
      </c>
      <c r="R1811" s="8" t="str">
        <f t="shared" si="6"/>
        <v>57.522</v>
      </c>
    </row>
    <row r="1812" ht="15.75" customHeight="1">
      <c r="A1812" s="1">
        <v>1810.0</v>
      </c>
      <c r="B1812" s="5" t="s">
        <v>17</v>
      </c>
      <c r="C1812" s="1">
        <v>2.0131127E7</v>
      </c>
      <c r="D1812" s="1">
        <v>124.0</v>
      </c>
      <c r="E1812" s="1">
        <v>124.8</v>
      </c>
      <c r="F1812" s="1">
        <v>122.0</v>
      </c>
      <c r="G1812" s="1">
        <v>122.7</v>
      </c>
      <c r="H1812" s="1">
        <v>122.7</v>
      </c>
      <c r="I1812" s="1">
        <v>0.0</v>
      </c>
      <c r="J1812" s="1">
        <v>0.0</v>
      </c>
      <c r="K1812" s="1">
        <v>3385017.0</v>
      </c>
      <c r="L1812" s="1">
        <v>4.15866206843E8</v>
      </c>
      <c r="M1812" s="6" t="str">
        <f t="shared" si="2"/>
        <v>0</v>
      </c>
      <c r="N1812" s="7" t="str">
        <f t="shared" si="3"/>
        <v>0</v>
      </c>
      <c r="O1812" s="8" t="str">
        <f t="shared" ref="O1812:P1812" si="1815">(O1813*13+M1812)/14</f>
        <v>0.530</v>
      </c>
      <c r="P1812" s="8" t="str">
        <f t="shared" si="1815"/>
        <v>0.448</v>
      </c>
      <c r="Q1812" s="8" t="str">
        <f t="shared" si="5"/>
        <v>1.182</v>
      </c>
      <c r="R1812" s="8" t="str">
        <f t="shared" si="6"/>
        <v>54.179</v>
      </c>
    </row>
    <row r="1813" ht="15.75" customHeight="1">
      <c r="A1813" s="1">
        <v>1811.0</v>
      </c>
      <c r="B1813" s="5" t="s">
        <v>17</v>
      </c>
      <c r="C1813" s="1">
        <v>2.0131126E7</v>
      </c>
      <c r="D1813" s="1">
        <v>122.5</v>
      </c>
      <c r="E1813" s="1">
        <v>123.1</v>
      </c>
      <c r="F1813" s="1">
        <v>121.9</v>
      </c>
      <c r="G1813" s="1">
        <v>122.7</v>
      </c>
      <c r="H1813" s="1">
        <v>122.5</v>
      </c>
      <c r="I1813" s="1">
        <v>0.2</v>
      </c>
      <c r="J1813" s="1">
        <v>0.16</v>
      </c>
      <c r="K1813" s="1">
        <v>2994664.0</v>
      </c>
      <c r="L1813" s="1">
        <v>3.673441015E8</v>
      </c>
      <c r="M1813" s="6" t="str">
        <f t="shared" si="2"/>
        <v>0.2</v>
      </c>
      <c r="N1813" s="7" t="str">
        <f t="shared" si="3"/>
        <v>0</v>
      </c>
      <c r="O1813" s="8" t="str">
        <f t="shared" ref="O1813:P1813" si="1816">(O1814*13+M1813)/14</f>
        <v>0.570</v>
      </c>
      <c r="P1813" s="8" t="str">
        <f t="shared" si="1816"/>
        <v>0.482</v>
      </c>
      <c r="Q1813" s="8" t="str">
        <f t="shared" si="5"/>
        <v>1.182</v>
      </c>
      <c r="R1813" s="8" t="str">
        <f t="shared" si="6"/>
        <v>54.179</v>
      </c>
    </row>
    <row r="1814" ht="15.75" customHeight="1">
      <c r="A1814" s="1">
        <v>1812.0</v>
      </c>
      <c r="B1814" s="5" t="s">
        <v>17</v>
      </c>
      <c r="C1814" s="1">
        <v>2.0131125E7</v>
      </c>
      <c r="D1814" s="1">
        <v>124.0</v>
      </c>
      <c r="E1814" s="1">
        <v>124.0</v>
      </c>
      <c r="F1814" s="1">
        <v>122.4</v>
      </c>
      <c r="G1814" s="1">
        <v>122.5</v>
      </c>
      <c r="H1814" s="1">
        <v>122.5</v>
      </c>
      <c r="I1814" s="1">
        <v>0.0</v>
      </c>
      <c r="J1814" s="1">
        <v>0.0</v>
      </c>
      <c r="K1814" s="1">
        <v>2526029.0</v>
      </c>
      <c r="L1814" s="1">
        <v>3.115041954E8</v>
      </c>
      <c r="M1814" s="6" t="str">
        <f t="shared" si="2"/>
        <v>0</v>
      </c>
      <c r="N1814" s="7" t="str">
        <f t="shared" si="3"/>
        <v>0</v>
      </c>
      <c r="O1814" s="8" t="str">
        <f t="shared" ref="O1814:P1814" si="1817">(O1815*13+M1814)/14</f>
        <v>0.599</v>
      </c>
      <c r="P1814" s="8" t="str">
        <f t="shared" si="1817"/>
        <v>0.520</v>
      </c>
      <c r="Q1814" s="8" t="str">
        <f t="shared" si="5"/>
        <v>1.153</v>
      </c>
      <c r="R1814" s="8" t="str">
        <f t="shared" si="6"/>
        <v>53.549</v>
      </c>
    </row>
    <row r="1815" ht="15.75" customHeight="1">
      <c r="A1815" s="1">
        <v>1813.0</v>
      </c>
      <c r="B1815" s="5" t="s">
        <v>17</v>
      </c>
      <c r="C1815" s="1">
        <v>2.0131122E7</v>
      </c>
      <c r="D1815" s="1">
        <v>123.0</v>
      </c>
      <c r="E1815" s="1">
        <v>123.0</v>
      </c>
      <c r="F1815" s="1">
        <v>122.0</v>
      </c>
      <c r="G1815" s="1">
        <v>122.5</v>
      </c>
      <c r="H1815" s="1">
        <v>121.5</v>
      </c>
      <c r="I1815" s="1">
        <v>1.0</v>
      </c>
      <c r="J1815" s="1">
        <v>0.82</v>
      </c>
      <c r="K1815" s="1">
        <v>3785956.0</v>
      </c>
      <c r="L1815" s="1">
        <v>4.638450688E8</v>
      </c>
      <c r="M1815" s="6" t="str">
        <f t="shared" si="2"/>
        <v>1</v>
      </c>
      <c r="N1815" s="7" t="str">
        <f t="shared" si="3"/>
        <v>0</v>
      </c>
      <c r="O1815" s="8" t="str">
        <f t="shared" ref="O1815:P1815" si="1818">(O1816*13+M1815)/14</f>
        <v>0.645</v>
      </c>
      <c r="P1815" s="8" t="str">
        <f t="shared" si="1818"/>
        <v>0.559</v>
      </c>
      <c r="Q1815" s="8" t="str">
        <f t="shared" si="5"/>
        <v>1.153</v>
      </c>
      <c r="R1815" s="8" t="str">
        <f t="shared" si="6"/>
        <v>53.549</v>
      </c>
    </row>
    <row r="1816" ht="15.75" customHeight="1">
      <c r="A1816" s="1">
        <v>1814.0</v>
      </c>
      <c r="B1816" s="5" t="s">
        <v>17</v>
      </c>
      <c r="C1816" s="1">
        <v>2.0131121E7</v>
      </c>
      <c r="D1816" s="1">
        <v>122.5</v>
      </c>
      <c r="E1816" s="1">
        <v>123.4</v>
      </c>
      <c r="F1816" s="1">
        <v>121.4</v>
      </c>
      <c r="G1816" s="1">
        <v>121.5</v>
      </c>
      <c r="H1816" s="1">
        <v>122.2</v>
      </c>
      <c r="I1816" s="1">
        <v>-0.7</v>
      </c>
      <c r="J1816" s="1">
        <v>-0.5728</v>
      </c>
      <c r="K1816" s="1">
        <v>4275874.0</v>
      </c>
      <c r="L1816" s="1">
        <v>5.23248451E8</v>
      </c>
      <c r="M1816" s="6" t="str">
        <f t="shared" si="2"/>
        <v>0</v>
      </c>
      <c r="N1816" s="7" t="str">
        <f t="shared" si="3"/>
        <v>0.7</v>
      </c>
      <c r="O1816" s="8" t="str">
        <f t="shared" ref="O1816:P1816" si="1819">(O1817*13+M1816)/14</f>
        <v>0.618</v>
      </c>
      <c r="P1816" s="8" t="str">
        <f t="shared" si="1819"/>
        <v>0.602</v>
      </c>
      <c r="Q1816" s="8" t="str">
        <f t="shared" si="5"/>
        <v>1.025</v>
      </c>
      <c r="R1816" s="8" t="str">
        <f t="shared" si="6"/>
        <v>50.621</v>
      </c>
    </row>
    <row r="1817" ht="15.75" customHeight="1">
      <c r="A1817" s="1">
        <v>1815.0</v>
      </c>
      <c r="B1817" s="5" t="s">
        <v>17</v>
      </c>
      <c r="C1817" s="1">
        <v>2.013112E7</v>
      </c>
      <c r="D1817" s="1">
        <v>123.6</v>
      </c>
      <c r="E1817" s="1">
        <v>124.0</v>
      </c>
      <c r="F1817" s="1">
        <v>122.0</v>
      </c>
      <c r="G1817" s="1">
        <v>122.2</v>
      </c>
      <c r="H1817" s="1">
        <v>123.0</v>
      </c>
      <c r="I1817" s="1">
        <v>-0.8</v>
      </c>
      <c r="J1817" s="1">
        <v>-0.6504</v>
      </c>
      <c r="K1817" s="1">
        <v>3483297.0</v>
      </c>
      <c r="L1817" s="1">
        <v>4.269671078E8</v>
      </c>
      <c r="M1817" s="6" t="str">
        <f t="shared" si="2"/>
        <v>0</v>
      </c>
      <c r="N1817" s="7" t="str">
        <f t="shared" si="3"/>
        <v>0.8</v>
      </c>
      <c r="O1817" s="8" t="str">
        <f t="shared" ref="O1817:P1817" si="1820">(O1818*13+M1817)/14</f>
        <v>0.665</v>
      </c>
      <c r="P1817" s="8" t="str">
        <f t="shared" si="1820"/>
        <v>0.595</v>
      </c>
      <c r="Q1817" s="8" t="str">
        <f t="shared" si="5"/>
        <v>1.118</v>
      </c>
      <c r="R1817" s="8" t="str">
        <f t="shared" si="6"/>
        <v>52.784</v>
      </c>
    </row>
    <row r="1818" ht="15.75" customHeight="1">
      <c r="A1818" s="1">
        <v>1816.0</v>
      </c>
      <c r="B1818" s="5" t="s">
        <v>17</v>
      </c>
      <c r="C1818" s="1">
        <v>2.0131119E7</v>
      </c>
      <c r="D1818" s="1">
        <v>124.0</v>
      </c>
      <c r="E1818" s="1">
        <v>124.6</v>
      </c>
      <c r="F1818" s="1">
        <v>122.9</v>
      </c>
      <c r="G1818" s="1">
        <v>123.0</v>
      </c>
      <c r="H1818" s="1">
        <v>124.1</v>
      </c>
      <c r="I1818" s="1">
        <v>-1.1</v>
      </c>
      <c r="J1818" s="1">
        <v>-0.8864</v>
      </c>
      <c r="K1818" s="1">
        <v>4435253.0</v>
      </c>
      <c r="L1818" s="1">
        <v>5.492626612E8</v>
      </c>
      <c r="M1818" s="6" t="str">
        <f t="shared" si="2"/>
        <v>0</v>
      </c>
      <c r="N1818" s="7" t="str">
        <f t="shared" si="3"/>
        <v>1.1</v>
      </c>
      <c r="O1818" s="8" t="str">
        <f t="shared" ref="O1818:P1818" si="1821">(O1819*13+M1818)/14</f>
        <v>0.716</v>
      </c>
      <c r="P1818" s="8" t="str">
        <f t="shared" si="1821"/>
        <v>0.579</v>
      </c>
      <c r="Q1818" s="8" t="str">
        <f t="shared" si="5"/>
        <v>1.237</v>
      </c>
      <c r="R1818" s="8" t="str">
        <f t="shared" si="6"/>
        <v>55.291</v>
      </c>
    </row>
    <row r="1819" ht="15.75" customHeight="1">
      <c r="A1819" s="1">
        <v>1817.0</v>
      </c>
      <c r="B1819" s="5" t="s">
        <v>17</v>
      </c>
      <c r="C1819" s="1">
        <v>2.0131118E7</v>
      </c>
      <c r="D1819" s="1">
        <v>123.0</v>
      </c>
      <c r="E1819" s="1">
        <v>124.6</v>
      </c>
      <c r="F1819" s="1">
        <v>122.4</v>
      </c>
      <c r="G1819" s="1">
        <v>124.1</v>
      </c>
      <c r="H1819" s="1">
        <v>121.1</v>
      </c>
      <c r="I1819" s="1">
        <v>3.0</v>
      </c>
      <c r="J1819" s="1">
        <v>2.4773</v>
      </c>
      <c r="K1819" s="1">
        <v>5065703.0</v>
      </c>
      <c r="L1819" s="1">
        <v>6.246207626E8</v>
      </c>
      <c r="M1819" s="6" t="str">
        <f t="shared" si="2"/>
        <v>3</v>
      </c>
      <c r="N1819" s="7" t="str">
        <f t="shared" si="3"/>
        <v>0</v>
      </c>
      <c r="O1819" s="8" t="str">
        <f t="shared" ref="O1819:P1819" si="1822">(O1820*13+M1819)/14</f>
        <v>0.771</v>
      </c>
      <c r="P1819" s="8" t="str">
        <f t="shared" si="1822"/>
        <v>0.539</v>
      </c>
      <c r="Q1819" s="8" t="str">
        <f t="shared" si="5"/>
        <v>1.431</v>
      </c>
      <c r="R1819" s="8" t="str">
        <f t="shared" si="6"/>
        <v>58.860</v>
      </c>
    </row>
    <row r="1820" ht="15.75" customHeight="1">
      <c r="A1820" s="1">
        <v>1818.0</v>
      </c>
      <c r="B1820" s="5" t="s">
        <v>17</v>
      </c>
      <c r="C1820" s="1">
        <v>2.0131115E7</v>
      </c>
      <c r="D1820" s="1">
        <v>120.5</v>
      </c>
      <c r="E1820" s="1">
        <v>121.8</v>
      </c>
      <c r="F1820" s="1">
        <v>120.5</v>
      </c>
      <c r="G1820" s="1">
        <v>121.1</v>
      </c>
      <c r="H1820" s="1">
        <v>119.7</v>
      </c>
      <c r="I1820" s="1">
        <v>1.4</v>
      </c>
      <c r="J1820" s="1">
        <v>1.1696</v>
      </c>
      <c r="K1820" s="1">
        <v>2991978.0</v>
      </c>
      <c r="L1820" s="1">
        <v>3.619315594E8</v>
      </c>
      <c r="M1820" s="6" t="str">
        <f t="shared" si="2"/>
        <v>1.4</v>
      </c>
      <c r="N1820" s="7" t="str">
        <f t="shared" si="3"/>
        <v>0</v>
      </c>
      <c r="O1820" s="8" t="str">
        <f t="shared" ref="O1820:P1820" si="1823">(O1821*13+M1820)/14</f>
        <v>0.600</v>
      </c>
      <c r="P1820" s="8" t="str">
        <f t="shared" si="1823"/>
        <v>0.581</v>
      </c>
      <c r="Q1820" s="8" t="str">
        <f t="shared" si="5"/>
        <v>1.033</v>
      </c>
      <c r="R1820" s="8" t="str">
        <f t="shared" si="6"/>
        <v>50.819</v>
      </c>
    </row>
    <row r="1821" ht="15.75" customHeight="1">
      <c r="A1821" s="1">
        <v>1819.0</v>
      </c>
      <c r="B1821" s="5" t="s">
        <v>17</v>
      </c>
      <c r="C1821" s="1">
        <v>2.0131114E7</v>
      </c>
      <c r="D1821" s="1">
        <v>119.1</v>
      </c>
      <c r="E1821" s="1">
        <v>120.3</v>
      </c>
      <c r="F1821" s="1">
        <v>119.1</v>
      </c>
      <c r="G1821" s="1">
        <v>119.7</v>
      </c>
      <c r="H1821" s="1">
        <v>119.2</v>
      </c>
      <c r="I1821" s="1">
        <v>0.5</v>
      </c>
      <c r="J1821" s="1">
        <v>0.4195</v>
      </c>
      <c r="K1821" s="1">
        <v>4739157.0</v>
      </c>
      <c r="L1821" s="1">
        <v>5.674372105E8</v>
      </c>
      <c r="M1821" s="6" t="str">
        <f t="shared" si="2"/>
        <v>0.5</v>
      </c>
      <c r="N1821" s="7" t="str">
        <f t="shared" si="3"/>
        <v>0</v>
      </c>
      <c r="O1821" s="8" t="str">
        <f t="shared" ref="O1821:P1821" si="1824">(O1822*13+M1821)/14</f>
        <v>0.538</v>
      </c>
      <c r="P1821" s="8" t="str">
        <f t="shared" si="1824"/>
        <v>0.625</v>
      </c>
      <c r="Q1821" s="8" t="str">
        <f t="shared" si="5"/>
        <v>0.861</v>
      </c>
      <c r="R1821" s="8" t="str">
        <f t="shared" si="6"/>
        <v>46.268</v>
      </c>
    </row>
    <row r="1822" ht="15.75" customHeight="1">
      <c r="A1822" s="1">
        <v>1820.0</v>
      </c>
      <c r="B1822" s="5" t="s">
        <v>17</v>
      </c>
      <c r="C1822" s="1">
        <v>2.0131113E7</v>
      </c>
      <c r="D1822" s="1">
        <v>120.5</v>
      </c>
      <c r="E1822" s="1">
        <v>120.6</v>
      </c>
      <c r="F1822" s="1">
        <v>118.9</v>
      </c>
      <c r="G1822" s="1">
        <v>119.2</v>
      </c>
      <c r="H1822" s="1">
        <v>119.9</v>
      </c>
      <c r="I1822" s="1">
        <v>-0.7</v>
      </c>
      <c r="J1822" s="1">
        <v>-0.5838</v>
      </c>
      <c r="K1822" s="1">
        <v>3853327.0</v>
      </c>
      <c r="L1822" s="1">
        <v>4.615914147E8</v>
      </c>
      <c r="M1822" s="6" t="str">
        <f t="shared" si="2"/>
        <v>0</v>
      </c>
      <c r="N1822" s="7" t="str">
        <f t="shared" si="3"/>
        <v>0.7</v>
      </c>
      <c r="O1822" s="8" t="str">
        <f t="shared" ref="O1822:P1822" si="1825">(O1823*13+M1822)/14</f>
        <v>0.541</v>
      </c>
      <c r="P1822" s="8" t="str">
        <f t="shared" si="1825"/>
        <v>0.673</v>
      </c>
      <c r="Q1822" s="8" t="str">
        <f t="shared" si="5"/>
        <v>0.804</v>
      </c>
      <c r="R1822" s="8" t="str">
        <f t="shared" si="6"/>
        <v>44.567</v>
      </c>
    </row>
    <row r="1823" ht="15.75" customHeight="1">
      <c r="A1823" s="1">
        <v>1821.0</v>
      </c>
      <c r="B1823" s="5" t="s">
        <v>17</v>
      </c>
      <c r="C1823" s="1">
        <v>2.0131112E7</v>
      </c>
      <c r="D1823" s="1">
        <v>120.7</v>
      </c>
      <c r="E1823" s="1">
        <v>121.9</v>
      </c>
      <c r="F1823" s="1">
        <v>119.8</v>
      </c>
      <c r="G1823" s="1">
        <v>119.9</v>
      </c>
      <c r="H1823" s="1">
        <v>121.0</v>
      </c>
      <c r="I1823" s="1">
        <v>-1.1</v>
      </c>
      <c r="J1823" s="1">
        <v>-0.9</v>
      </c>
      <c r="K1823" s="1">
        <v>2580508.0</v>
      </c>
      <c r="L1823" s="1">
        <v>3.106047908E8</v>
      </c>
      <c r="M1823" s="6" t="str">
        <f t="shared" si="2"/>
        <v>0</v>
      </c>
      <c r="N1823" s="7" t="str">
        <f t="shared" si="3"/>
        <v>1.1</v>
      </c>
      <c r="O1823" s="8" t="str">
        <f t="shared" ref="O1823:P1823" si="1826">(O1824*13+M1823)/14</f>
        <v>0.583</v>
      </c>
      <c r="P1823" s="8" t="str">
        <f t="shared" si="1826"/>
        <v>0.671</v>
      </c>
      <c r="Q1823" s="8" t="str">
        <f t="shared" si="5"/>
        <v>0.868</v>
      </c>
      <c r="R1823" s="8" t="str">
        <f t="shared" si="6"/>
        <v>46.480</v>
      </c>
    </row>
    <row r="1824" ht="15.75" customHeight="1">
      <c r="A1824" s="1">
        <v>1822.0</v>
      </c>
      <c r="B1824" s="5" t="s">
        <v>17</v>
      </c>
      <c r="C1824" s="1">
        <v>2.0131111E7</v>
      </c>
      <c r="D1824" s="1">
        <v>121.0</v>
      </c>
      <c r="E1824" s="1">
        <v>121.9</v>
      </c>
      <c r="F1824" s="1">
        <v>120.0</v>
      </c>
      <c r="G1824" s="1">
        <v>121.0</v>
      </c>
      <c r="H1824" s="1">
        <v>120.4</v>
      </c>
      <c r="I1824" s="1">
        <v>0.6</v>
      </c>
      <c r="J1824" s="1">
        <v>0.49</v>
      </c>
      <c r="K1824" s="1">
        <v>2379793.0</v>
      </c>
      <c r="L1824" s="1">
        <v>2.874161115E8</v>
      </c>
      <c r="M1824" s="6" t="str">
        <f t="shared" si="2"/>
        <v>0.6</v>
      </c>
      <c r="N1824" s="7" t="str">
        <f t="shared" si="3"/>
        <v>0</v>
      </c>
      <c r="O1824" s="8" t="str">
        <f t="shared" ref="O1824:P1824" si="1827">(O1825*13+M1824)/14</f>
        <v>0.628</v>
      </c>
      <c r="P1824" s="8" t="str">
        <f t="shared" si="1827"/>
        <v>0.638</v>
      </c>
      <c r="Q1824" s="8" t="str">
        <f t="shared" si="5"/>
        <v>0.984</v>
      </c>
      <c r="R1824" s="8" t="str">
        <f t="shared" si="6"/>
        <v>49.586</v>
      </c>
    </row>
    <row r="1825" ht="15.75" customHeight="1">
      <c r="A1825" s="1">
        <v>1823.0</v>
      </c>
      <c r="B1825" s="5" t="s">
        <v>17</v>
      </c>
      <c r="C1825" s="1">
        <v>2.0131108E7</v>
      </c>
      <c r="D1825" s="1">
        <v>121.0</v>
      </c>
      <c r="E1825" s="1">
        <v>121.1</v>
      </c>
      <c r="F1825" s="1">
        <v>119.7</v>
      </c>
      <c r="G1825" s="1">
        <v>120.4</v>
      </c>
      <c r="H1825" s="1">
        <v>120.3</v>
      </c>
      <c r="I1825" s="1">
        <v>0.1</v>
      </c>
      <c r="J1825" s="1">
        <v>0.08</v>
      </c>
      <c r="K1825" s="1">
        <v>3387033.0</v>
      </c>
      <c r="L1825" s="1">
        <v>4.07759688E8</v>
      </c>
      <c r="M1825" s="6" t="str">
        <f t="shared" si="2"/>
        <v>0.1</v>
      </c>
      <c r="N1825" s="7" t="str">
        <f t="shared" si="3"/>
        <v>0</v>
      </c>
      <c r="O1825" s="8" t="str">
        <f t="shared" ref="O1825:P1825" si="1828">(O1826*13+M1825)/14</f>
        <v>0.630</v>
      </c>
      <c r="P1825" s="8" t="str">
        <f t="shared" si="1828"/>
        <v>0.687</v>
      </c>
      <c r="Q1825" s="8" t="str">
        <f t="shared" si="5"/>
        <v>0.916</v>
      </c>
      <c r="R1825" s="8" t="str">
        <f t="shared" si="6"/>
        <v>47.820</v>
      </c>
    </row>
    <row r="1826" ht="15.75" customHeight="1">
      <c r="A1826" s="1">
        <v>1824.0</v>
      </c>
      <c r="B1826" s="5" t="s">
        <v>17</v>
      </c>
      <c r="C1826" s="1">
        <v>2.0131107E7</v>
      </c>
      <c r="D1826" s="1">
        <v>122.2</v>
      </c>
      <c r="E1826" s="1">
        <v>122.2</v>
      </c>
      <c r="F1826" s="1">
        <v>119.9</v>
      </c>
      <c r="G1826" s="1">
        <v>120.3</v>
      </c>
      <c r="H1826" s="1">
        <v>121.5</v>
      </c>
      <c r="I1826" s="1">
        <v>-1.2</v>
      </c>
      <c r="J1826" s="1">
        <v>-0.98</v>
      </c>
      <c r="K1826" s="1">
        <v>2243677.0</v>
      </c>
      <c r="L1826" s="1">
        <v>2.705765624E8</v>
      </c>
      <c r="M1826" s="6" t="str">
        <f t="shared" si="2"/>
        <v>0</v>
      </c>
      <c r="N1826" s="7" t="str">
        <f t="shared" si="3"/>
        <v>1.2</v>
      </c>
      <c r="O1826" s="8" t="str">
        <f t="shared" ref="O1826:P1826" si="1829">(O1827*13+M1826)/14</f>
        <v>0.671</v>
      </c>
      <c r="P1826" s="8" t="str">
        <f t="shared" si="1829"/>
        <v>0.740</v>
      </c>
      <c r="Q1826" s="8" t="str">
        <f t="shared" si="5"/>
        <v>0.906</v>
      </c>
      <c r="R1826" s="8" t="str">
        <f t="shared" si="6"/>
        <v>47.535</v>
      </c>
    </row>
    <row r="1827" ht="15.75" customHeight="1">
      <c r="A1827" s="1">
        <v>1825.0</v>
      </c>
      <c r="B1827" s="5" t="s">
        <v>17</v>
      </c>
      <c r="C1827" s="1">
        <v>2.0131106E7</v>
      </c>
      <c r="D1827" s="1">
        <v>121.2</v>
      </c>
      <c r="E1827" s="1">
        <v>122.0</v>
      </c>
      <c r="F1827" s="1">
        <v>120.4</v>
      </c>
      <c r="G1827" s="1">
        <v>121.5</v>
      </c>
      <c r="H1827" s="1">
        <v>121.8</v>
      </c>
      <c r="I1827" s="1">
        <v>-0.3</v>
      </c>
      <c r="J1827" s="1">
        <v>-0.24</v>
      </c>
      <c r="K1827" s="1">
        <v>2691417.0</v>
      </c>
      <c r="L1827" s="1">
        <v>3.260288294E8</v>
      </c>
      <c r="M1827" s="6" t="str">
        <f t="shared" si="2"/>
        <v>0</v>
      </c>
      <c r="N1827" s="7" t="str">
        <f t="shared" si="3"/>
        <v>0.3</v>
      </c>
      <c r="O1827" s="8" t="str">
        <f t="shared" ref="O1827:P1827" si="1830">(O1828*13+M1827)/14</f>
        <v>0.722</v>
      </c>
      <c r="P1827" s="8" t="str">
        <f t="shared" si="1830"/>
        <v>0.705</v>
      </c>
      <c r="Q1827" s="8" t="str">
        <f t="shared" si="5"/>
        <v>1.025</v>
      </c>
      <c r="R1827" s="8" t="str">
        <f t="shared" si="6"/>
        <v>50.609</v>
      </c>
    </row>
    <row r="1828" ht="15.75" customHeight="1">
      <c r="A1828" s="1">
        <v>1826.0</v>
      </c>
      <c r="B1828" s="5" t="s">
        <v>17</v>
      </c>
      <c r="C1828" s="1">
        <v>2.0131105E7</v>
      </c>
      <c r="D1828" s="1">
        <v>125.0</v>
      </c>
      <c r="E1828" s="1">
        <v>125.0</v>
      </c>
      <c r="F1828" s="1">
        <v>121.6</v>
      </c>
      <c r="G1828" s="1">
        <v>121.8</v>
      </c>
      <c r="H1828" s="1">
        <v>124.2</v>
      </c>
      <c r="I1828" s="1">
        <v>-2.4</v>
      </c>
      <c r="J1828" s="1">
        <v>-1.93</v>
      </c>
      <c r="K1828" s="1">
        <v>3999272.0</v>
      </c>
      <c r="L1828" s="1">
        <v>4.890869135E8</v>
      </c>
      <c r="M1828" s="6" t="str">
        <f t="shared" si="2"/>
        <v>0</v>
      </c>
      <c r="N1828" s="7" t="str">
        <f t="shared" si="3"/>
        <v>2.4</v>
      </c>
      <c r="O1828" s="8" t="str">
        <f t="shared" ref="O1828:P1828" si="1831">(O1829*13+M1828)/14</f>
        <v>0.778</v>
      </c>
      <c r="P1828" s="8" t="str">
        <f t="shared" si="1831"/>
        <v>0.736</v>
      </c>
      <c r="Q1828" s="8" t="str">
        <f t="shared" si="5"/>
        <v>1.057</v>
      </c>
      <c r="R1828" s="8" t="str">
        <f t="shared" si="6"/>
        <v>51.381</v>
      </c>
    </row>
    <row r="1829" ht="15.75" customHeight="1">
      <c r="A1829" s="1">
        <v>1827.0</v>
      </c>
      <c r="B1829" s="5" t="s">
        <v>17</v>
      </c>
      <c r="C1829" s="1">
        <v>2.0131104E7</v>
      </c>
      <c r="D1829" s="1">
        <v>123.7</v>
      </c>
      <c r="E1829" s="1">
        <v>124.3</v>
      </c>
      <c r="F1829" s="1">
        <v>123.1</v>
      </c>
      <c r="G1829" s="1">
        <v>124.2</v>
      </c>
      <c r="H1829" s="1">
        <v>122.4</v>
      </c>
      <c r="I1829" s="1">
        <v>1.8</v>
      </c>
      <c r="J1829" s="1">
        <v>1.47</v>
      </c>
      <c r="K1829" s="1">
        <v>3466132.0</v>
      </c>
      <c r="L1829" s="1">
        <v>4.29285321037E8</v>
      </c>
      <c r="M1829" s="6" t="str">
        <f t="shared" si="2"/>
        <v>1.8</v>
      </c>
      <c r="N1829" s="7" t="str">
        <f t="shared" si="3"/>
        <v>0</v>
      </c>
      <c r="O1829" s="8" t="str">
        <f t="shared" ref="O1829:P1829" si="1832">(O1830*13+M1829)/14</f>
        <v>0.838</v>
      </c>
      <c r="P1829" s="8" t="str">
        <f t="shared" si="1832"/>
        <v>0.608</v>
      </c>
      <c r="Q1829" s="8" t="str">
        <f t="shared" si="5"/>
        <v>1.378</v>
      </c>
      <c r="R1829" s="8" t="str">
        <f t="shared" si="6"/>
        <v>57.940</v>
      </c>
    </row>
    <row r="1830" ht="15.75" customHeight="1">
      <c r="A1830" s="1">
        <v>1828.0</v>
      </c>
      <c r="B1830" s="5" t="s">
        <v>17</v>
      </c>
      <c r="C1830" s="1">
        <v>2.0131101E7</v>
      </c>
      <c r="D1830" s="1">
        <v>122.9</v>
      </c>
      <c r="E1830" s="1">
        <v>123.4</v>
      </c>
      <c r="F1830" s="1">
        <v>122.1</v>
      </c>
      <c r="G1830" s="1">
        <v>122.4</v>
      </c>
      <c r="H1830" s="1">
        <v>121.2</v>
      </c>
      <c r="I1830" s="1">
        <v>1.2</v>
      </c>
      <c r="J1830" s="1">
        <v>0.99</v>
      </c>
      <c r="K1830" s="1">
        <v>2138208.0</v>
      </c>
      <c r="L1830" s="1">
        <v>2.62439969E8</v>
      </c>
      <c r="M1830" s="6" t="str">
        <f t="shared" si="2"/>
        <v>1.2</v>
      </c>
      <c r="N1830" s="7" t="str">
        <f t="shared" si="3"/>
        <v>0</v>
      </c>
      <c r="O1830" s="8" t="str">
        <f t="shared" ref="O1830:P1830" si="1833">(O1831*13+M1830)/14</f>
        <v>0.764</v>
      </c>
      <c r="P1830" s="8" t="str">
        <f t="shared" si="1833"/>
        <v>0.655</v>
      </c>
      <c r="Q1830" s="8" t="str">
        <f t="shared" si="5"/>
        <v>1.166</v>
      </c>
      <c r="R1830" s="8" t="str">
        <f t="shared" si="6"/>
        <v>53.836</v>
      </c>
    </row>
    <row r="1831" ht="15.75" customHeight="1">
      <c r="A1831" s="1">
        <v>1829.0</v>
      </c>
      <c r="B1831" s="5" t="s">
        <v>17</v>
      </c>
      <c r="C1831" s="1">
        <v>2.0131031E7</v>
      </c>
      <c r="D1831" s="1">
        <v>122.2</v>
      </c>
      <c r="E1831" s="1">
        <v>122.6</v>
      </c>
      <c r="F1831" s="1">
        <v>121.0</v>
      </c>
      <c r="G1831" s="1">
        <v>121.2</v>
      </c>
      <c r="H1831" s="1">
        <v>122.7</v>
      </c>
      <c r="I1831" s="1">
        <v>-1.5</v>
      </c>
      <c r="J1831" s="1">
        <v>-1.22</v>
      </c>
      <c r="K1831" s="1">
        <v>2368642.0</v>
      </c>
      <c r="L1831" s="1">
        <v>2.88575444E8</v>
      </c>
      <c r="M1831" s="6" t="str">
        <f t="shared" si="2"/>
        <v>0</v>
      </c>
      <c r="N1831" s="7" t="str">
        <f t="shared" si="3"/>
        <v>1.5</v>
      </c>
      <c r="O1831" s="8" t="str">
        <f t="shared" ref="O1831:P1831" si="1834">(O1832*13+M1831)/14</f>
        <v>0.730</v>
      </c>
      <c r="P1831" s="8" t="str">
        <f t="shared" si="1834"/>
        <v>0.705</v>
      </c>
      <c r="Q1831" s="8" t="str">
        <f t="shared" si="5"/>
        <v>1.035</v>
      </c>
      <c r="R1831" s="8" t="str">
        <f t="shared" si="6"/>
        <v>50.868</v>
      </c>
    </row>
    <row r="1832" ht="15.75" customHeight="1">
      <c r="A1832" s="1">
        <v>1830.0</v>
      </c>
      <c r="B1832" s="5" t="s">
        <v>17</v>
      </c>
      <c r="C1832" s="1">
        <v>2.013103E7</v>
      </c>
      <c r="D1832" s="1">
        <v>120.7</v>
      </c>
      <c r="E1832" s="1">
        <v>122.8</v>
      </c>
      <c r="F1832" s="1">
        <v>120.2</v>
      </c>
      <c r="G1832" s="1">
        <v>122.7</v>
      </c>
      <c r="H1832" s="1">
        <v>120.3</v>
      </c>
      <c r="I1832" s="1">
        <v>2.4</v>
      </c>
      <c r="J1832" s="1">
        <v>1.99</v>
      </c>
      <c r="K1832" s="1">
        <v>4955288.0</v>
      </c>
      <c r="L1832" s="1">
        <v>6.00876087E8</v>
      </c>
      <c r="M1832" s="6" t="str">
        <f t="shared" si="2"/>
        <v>2.4</v>
      </c>
      <c r="N1832" s="7" t="str">
        <f t="shared" si="3"/>
        <v>0</v>
      </c>
      <c r="O1832" s="8" t="str">
        <f t="shared" ref="O1832:P1832" si="1835">(O1833*13+M1832)/14</f>
        <v>0.786</v>
      </c>
      <c r="P1832" s="8" t="str">
        <f t="shared" si="1835"/>
        <v>0.644</v>
      </c>
      <c r="Q1832" s="8" t="str">
        <f t="shared" si="5"/>
        <v>1.221</v>
      </c>
      <c r="R1832" s="8" t="str">
        <f t="shared" si="6"/>
        <v>54.970</v>
      </c>
    </row>
    <row r="1833" ht="15.75" customHeight="1">
      <c r="A1833" s="1">
        <v>1831.0</v>
      </c>
      <c r="B1833" s="5" t="s">
        <v>17</v>
      </c>
      <c r="C1833" s="1">
        <v>2.0131029E7</v>
      </c>
      <c r="D1833" s="1">
        <v>122.1</v>
      </c>
      <c r="E1833" s="1">
        <v>123.4</v>
      </c>
      <c r="F1833" s="1">
        <v>120.3</v>
      </c>
      <c r="G1833" s="1">
        <v>120.3</v>
      </c>
      <c r="H1833" s="1">
        <v>121.9</v>
      </c>
      <c r="I1833" s="1">
        <v>-1.6</v>
      </c>
      <c r="J1833" s="1">
        <v>-1.31</v>
      </c>
      <c r="K1833" s="1">
        <v>2842015.0</v>
      </c>
      <c r="L1833" s="1">
        <v>3.4504518E8</v>
      </c>
      <c r="M1833" s="6" t="str">
        <f t="shared" si="2"/>
        <v>0</v>
      </c>
      <c r="N1833" s="7" t="str">
        <f t="shared" si="3"/>
        <v>1.6</v>
      </c>
      <c r="O1833" s="8" t="str">
        <f t="shared" ref="O1833:P1833" si="1836">(O1834*13+M1833)/14</f>
        <v>0.662</v>
      </c>
      <c r="P1833" s="8" t="str">
        <f t="shared" si="1836"/>
        <v>0.694</v>
      </c>
      <c r="Q1833" s="8" t="str">
        <f t="shared" si="5"/>
        <v>0.955</v>
      </c>
      <c r="R1833" s="8" t="str">
        <f t="shared" si="6"/>
        <v>48.840</v>
      </c>
    </row>
    <row r="1834" ht="15.75" customHeight="1">
      <c r="A1834" s="1">
        <v>1832.0</v>
      </c>
      <c r="B1834" s="5" t="s">
        <v>17</v>
      </c>
      <c r="C1834" s="1">
        <v>2.0131028E7</v>
      </c>
      <c r="D1834" s="1">
        <v>118.3</v>
      </c>
      <c r="E1834" s="1">
        <v>122.3</v>
      </c>
      <c r="F1834" s="1">
        <v>118.3</v>
      </c>
      <c r="G1834" s="1">
        <v>121.9</v>
      </c>
      <c r="H1834" s="1">
        <v>119.7</v>
      </c>
      <c r="I1834" s="1">
        <v>2.2</v>
      </c>
      <c r="J1834" s="1">
        <v>1.83</v>
      </c>
      <c r="K1834" s="1">
        <v>2504858.0</v>
      </c>
      <c r="L1834" s="1">
        <v>3.02346357E8</v>
      </c>
      <c r="M1834" s="6" t="str">
        <f t="shared" si="2"/>
        <v>2.2</v>
      </c>
      <c r="N1834" s="7" t="str">
        <f t="shared" si="3"/>
        <v>0</v>
      </c>
      <c r="O1834" s="8" t="str">
        <f t="shared" ref="O1834:P1834" si="1837">(O1835*13+M1834)/14</f>
        <v>0.713</v>
      </c>
      <c r="P1834" s="8" t="str">
        <f t="shared" si="1837"/>
        <v>0.624</v>
      </c>
      <c r="Q1834" s="8" t="str">
        <f t="shared" si="5"/>
        <v>1.143</v>
      </c>
      <c r="R1834" s="8" t="str">
        <f t="shared" si="6"/>
        <v>53.335</v>
      </c>
    </row>
    <row r="1835" ht="15.75" customHeight="1">
      <c r="A1835" s="1">
        <v>1833.0</v>
      </c>
      <c r="B1835" s="5" t="s">
        <v>17</v>
      </c>
      <c r="C1835" s="1">
        <v>2.0131025E7</v>
      </c>
      <c r="D1835" s="1">
        <v>120.0</v>
      </c>
      <c r="E1835" s="1">
        <v>121.3</v>
      </c>
      <c r="F1835" s="1">
        <v>119.5</v>
      </c>
      <c r="G1835" s="1">
        <v>119.7</v>
      </c>
      <c r="H1835" s="1">
        <v>120.8</v>
      </c>
      <c r="I1835" s="1">
        <v>-1.1</v>
      </c>
      <c r="J1835" s="1">
        <v>-0.91</v>
      </c>
      <c r="K1835" s="1">
        <v>2839685.0</v>
      </c>
      <c r="L1835" s="1">
        <v>3.41560571E8</v>
      </c>
      <c r="M1835" s="6" t="str">
        <f t="shared" si="2"/>
        <v>0</v>
      </c>
      <c r="N1835" s="7" t="str">
        <f t="shared" si="3"/>
        <v>1.1</v>
      </c>
      <c r="O1835" s="8" t="str">
        <f t="shared" ref="O1835:P1835" si="1838">(O1836*13+M1835)/14</f>
        <v>0.599</v>
      </c>
      <c r="P1835" s="8" t="str">
        <f t="shared" si="1838"/>
        <v>0.672</v>
      </c>
      <c r="Q1835" s="8" t="str">
        <f t="shared" si="5"/>
        <v>0.891</v>
      </c>
      <c r="R1835" s="8" t="str">
        <f t="shared" si="6"/>
        <v>47.121</v>
      </c>
    </row>
    <row r="1836" ht="15.75" customHeight="1">
      <c r="A1836" s="1">
        <v>1834.0</v>
      </c>
      <c r="B1836" s="5" t="s">
        <v>17</v>
      </c>
      <c r="C1836" s="1">
        <v>2.0131024E7</v>
      </c>
      <c r="D1836" s="1">
        <v>120.8</v>
      </c>
      <c r="E1836" s="1">
        <v>121.8</v>
      </c>
      <c r="F1836" s="1">
        <v>120.1</v>
      </c>
      <c r="G1836" s="1">
        <v>120.8</v>
      </c>
      <c r="H1836" s="1">
        <v>122.4</v>
      </c>
      <c r="I1836" s="1">
        <v>-1.6</v>
      </c>
      <c r="J1836" s="1">
        <v>-1.3</v>
      </c>
      <c r="K1836" s="1">
        <v>2621015.0</v>
      </c>
      <c r="L1836" s="1">
        <v>3.17039346E8</v>
      </c>
      <c r="M1836" s="6" t="str">
        <f t="shared" si="2"/>
        <v>0</v>
      </c>
      <c r="N1836" s="7" t="str">
        <f t="shared" si="3"/>
        <v>1.6</v>
      </c>
      <c r="O1836" s="8" t="str">
        <f t="shared" ref="O1836:P1836" si="1839">(O1837*13+M1836)/14</f>
        <v>0.645</v>
      </c>
      <c r="P1836" s="8" t="str">
        <f t="shared" si="1839"/>
        <v>0.639</v>
      </c>
      <c r="Q1836" s="8" t="str">
        <f t="shared" si="5"/>
        <v>1.009</v>
      </c>
      <c r="R1836" s="8" t="str">
        <f t="shared" si="6"/>
        <v>50.226</v>
      </c>
    </row>
    <row r="1837" ht="15.75" customHeight="1">
      <c r="A1837" s="1">
        <v>1835.0</v>
      </c>
      <c r="B1837" s="5" t="s">
        <v>17</v>
      </c>
      <c r="C1837" s="1">
        <v>2.0131023E7</v>
      </c>
      <c r="D1837" s="1">
        <v>124.0</v>
      </c>
      <c r="E1837" s="1">
        <v>124.2</v>
      </c>
      <c r="F1837" s="1">
        <v>121.4</v>
      </c>
      <c r="G1837" s="1">
        <v>122.4</v>
      </c>
      <c r="H1837" s="1">
        <v>123.5</v>
      </c>
      <c r="I1837" s="1">
        <v>-1.1</v>
      </c>
      <c r="J1837" s="1">
        <v>-0.89</v>
      </c>
      <c r="K1837" s="1">
        <v>3372095.0</v>
      </c>
      <c r="L1837" s="1">
        <v>4.14268471E8</v>
      </c>
      <c r="M1837" s="6" t="str">
        <f t="shared" si="2"/>
        <v>0</v>
      </c>
      <c r="N1837" s="7" t="str">
        <f t="shared" si="3"/>
        <v>1.1</v>
      </c>
      <c r="O1837" s="8" t="str">
        <f t="shared" ref="O1837:P1837" si="1840">(O1838*13+M1837)/14</f>
        <v>0.695</v>
      </c>
      <c r="P1837" s="8" t="str">
        <f t="shared" si="1840"/>
        <v>0.565</v>
      </c>
      <c r="Q1837" s="8" t="str">
        <f t="shared" si="5"/>
        <v>1.229</v>
      </c>
      <c r="R1837" s="8" t="str">
        <f t="shared" si="6"/>
        <v>55.133</v>
      </c>
    </row>
    <row r="1838" ht="15.75" customHeight="1">
      <c r="A1838" s="1">
        <v>1836.0</v>
      </c>
      <c r="B1838" s="5" t="s">
        <v>17</v>
      </c>
      <c r="C1838" s="1">
        <v>2.0131022E7</v>
      </c>
      <c r="D1838" s="1">
        <v>122.7</v>
      </c>
      <c r="E1838" s="1">
        <v>124.2</v>
      </c>
      <c r="F1838" s="1">
        <v>122.5</v>
      </c>
      <c r="G1838" s="1">
        <v>123.5</v>
      </c>
      <c r="H1838" s="1">
        <v>123.3</v>
      </c>
      <c r="I1838" s="1">
        <v>0.2</v>
      </c>
      <c r="J1838" s="1">
        <v>0.16</v>
      </c>
      <c r="K1838" s="1">
        <v>1746116.0</v>
      </c>
      <c r="L1838" s="1">
        <v>2.15754404E8</v>
      </c>
      <c r="M1838" s="6" t="str">
        <f t="shared" si="2"/>
        <v>0.2</v>
      </c>
      <c r="N1838" s="7" t="str">
        <f t="shared" si="3"/>
        <v>0</v>
      </c>
      <c r="O1838" s="8" t="str">
        <f t="shared" ref="O1838:P1838" si="1841">(O1839*13+M1838)/14</f>
        <v>0.748</v>
      </c>
      <c r="P1838" s="8" t="str">
        <f t="shared" si="1841"/>
        <v>0.524</v>
      </c>
      <c r="Q1838" s="8" t="str">
        <f t="shared" si="5"/>
        <v>1.427</v>
      </c>
      <c r="R1838" s="8" t="str">
        <f t="shared" si="6"/>
        <v>58.800</v>
      </c>
    </row>
    <row r="1839" ht="15.75" customHeight="1">
      <c r="A1839" s="1">
        <v>1837.0</v>
      </c>
      <c r="B1839" s="5" t="s">
        <v>17</v>
      </c>
      <c r="C1839" s="1">
        <v>2.0131021E7</v>
      </c>
      <c r="D1839" s="1">
        <v>123.7</v>
      </c>
      <c r="E1839" s="1">
        <v>124.3</v>
      </c>
      <c r="F1839" s="1">
        <v>122.5</v>
      </c>
      <c r="G1839" s="1">
        <v>123.3</v>
      </c>
      <c r="H1839" s="1">
        <v>124.0</v>
      </c>
      <c r="I1839" s="1">
        <v>-0.7</v>
      </c>
      <c r="J1839" s="1">
        <v>-0.56</v>
      </c>
      <c r="K1839" s="1">
        <v>4616699.0</v>
      </c>
      <c r="L1839" s="1">
        <v>5.6865218E8</v>
      </c>
      <c r="M1839" s="6" t="str">
        <f t="shared" si="2"/>
        <v>0</v>
      </c>
      <c r="N1839" s="7" t="str">
        <f t="shared" si="3"/>
        <v>0.7</v>
      </c>
      <c r="O1839" s="8" t="str">
        <f t="shared" ref="O1839:P1839" si="1842">(O1840*13+M1839)/14</f>
        <v>0.790</v>
      </c>
      <c r="P1839" s="8" t="str">
        <f t="shared" si="1842"/>
        <v>0.564</v>
      </c>
      <c r="Q1839" s="8" t="str">
        <f t="shared" si="5"/>
        <v>1.400</v>
      </c>
      <c r="R1839" s="8" t="str">
        <f t="shared" si="6"/>
        <v>58.332</v>
      </c>
    </row>
    <row r="1840" ht="15.75" customHeight="1">
      <c r="A1840" s="1">
        <v>1838.0</v>
      </c>
      <c r="B1840" s="5" t="s">
        <v>17</v>
      </c>
      <c r="C1840" s="1">
        <v>2.0131018E7</v>
      </c>
      <c r="D1840" s="1">
        <v>124.0</v>
      </c>
      <c r="E1840" s="1">
        <v>124.4</v>
      </c>
      <c r="F1840" s="1">
        <v>122.7</v>
      </c>
      <c r="G1840" s="1">
        <v>124.0</v>
      </c>
      <c r="H1840" s="1">
        <v>123.2</v>
      </c>
      <c r="I1840" s="1">
        <v>0.8</v>
      </c>
      <c r="J1840" s="1">
        <v>0.64</v>
      </c>
      <c r="K1840" s="1">
        <v>2954390.0</v>
      </c>
      <c r="L1840" s="1">
        <v>3.65243297E8</v>
      </c>
      <c r="M1840" s="6" t="str">
        <f t="shared" si="2"/>
        <v>0.8</v>
      </c>
      <c r="N1840" s="7" t="str">
        <f t="shared" si="3"/>
        <v>0</v>
      </c>
      <c r="O1840" s="8" t="str">
        <f t="shared" ref="O1840:P1840" si="1843">(O1841*13+M1840)/14</f>
        <v>0.851</v>
      </c>
      <c r="P1840" s="8" t="str">
        <f t="shared" si="1843"/>
        <v>0.554</v>
      </c>
      <c r="Q1840" s="8" t="str">
        <f t="shared" si="5"/>
        <v>1.536</v>
      </c>
      <c r="R1840" s="8" t="str">
        <f t="shared" si="6"/>
        <v>60.567</v>
      </c>
    </row>
    <row r="1841" ht="15.75" customHeight="1">
      <c r="A1841" s="1">
        <v>1839.0</v>
      </c>
      <c r="B1841" s="5" t="s">
        <v>17</v>
      </c>
      <c r="C1841" s="1">
        <v>2.0131017E7</v>
      </c>
      <c r="D1841" s="1">
        <v>123.4</v>
      </c>
      <c r="E1841" s="1">
        <v>124.0</v>
      </c>
      <c r="F1841" s="1">
        <v>122.9</v>
      </c>
      <c r="G1841" s="1">
        <v>123.2</v>
      </c>
      <c r="H1841" s="1">
        <v>121.9</v>
      </c>
      <c r="I1841" s="1">
        <v>1.3</v>
      </c>
      <c r="J1841" s="1">
        <v>1.06</v>
      </c>
      <c r="K1841" s="1">
        <v>3746125.0</v>
      </c>
      <c r="L1841" s="1">
        <v>4.61325269E8</v>
      </c>
      <c r="M1841" s="6" t="str">
        <f t="shared" si="2"/>
        <v>1.3</v>
      </c>
      <c r="N1841" s="7" t="str">
        <f t="shared" si="3"/>
        <v>0</v>
      </c>
      <c r="O1841" s="8" t="str">
        <f t="shared" ref="O1841:P1841" si="1844">(O1842*13+M1841)/14</f>
        <v>0.855</v>
      </c>
      <c r="P1841" s="8" t="str">
        <f t="shared" si="1844"/>
        <v>0.597</v>
      </c>
      <c r="Q1841" s="8" t="str">
        <f t="shared" si="5"/>
        <v>1.433</v>
      </c>
      <c r="R1841" s="8" t="str">
        <f t="shared" si="6"/>
        <v>58.896</v>
      </c>
    </row>
    <row r="1842" ht="15.75" customHeight="1">
      <c r="A1842" s="1">
        <v>1840.0</v>
      </c>
      <c r="B1842" s="5" t="s">
        <v>17</v>
      </c>
      <c r="C1842" s="1">
        <v>2.0131016E7</v>
      </c>
      <c r="D1842" s="1">
        <v>121.4</v>
      </c>
      <c r="E1842" s="1">
        <v>123.5</v>
      </c>
      <c r="F1842" s="1">
        <v>120.8</v>
      </c>
      <c r="G1842" s="1">
        <v>121.9</v>
      </c>
      <c r="H1842" s="1">
        <v>122.2</v>
      </c>
      <c r="I1842" s="1">
        <v>-0.3</v>
      </c>
      <c r="J1842" s="1">
        <v>-0.2455</v>
      </c>
      <c r="K1842" s="1">
        <v>2837187.0</v>
      </c>
      <c r="L1842" s="1">
        <v>3.46006768E8</v>
      </c>
      <c r="M1842" s="6" t="str">
        <f t="shared" si="2"/>
        <v>0</v>
      </c>
      <c r="N1842" s="7" t="str">
        <f t="shared" si="3"/>
        <v>0.3</v>
      </c>
      <c r="O1842" s="8" t="str">
        <f t="shared" ref="O1842:P1842" si="1845">(O1843*13+M1842)/14</f>
        <v>0.821</v>
      </c>
      <c r="P1842" s="8" t="str">
        <f t="shared" si="1845"/>
        <v>0.643</v>
      </c>
      <c r="Q1842" s="8" t="str">
        <f t="shared" si="5"/>
        <v>1.277</v>
      </c>
      <c r="R1842" s="8" t="str">
        <f t="shared" si="6"/>
        <v>56.086</v>
      </c>
    </row>
    <row r="1843" ht="15.75" customHeight="1">
      <c r="A1843" s="1">
        <v>1841.0</v>
      </c>
      <c r="B1843" s="5" t="s">
        <v>17</v>
      </c>
      <c r="C1843" s="1">
        <v>2.0131015E7</v>
      </c>
      <c r="D1843" s="1">
        <v>125.0</v>
      </c>
      <c r="E1843" s="1">
        <v>125.0</v>
      </c>
      <c r="F1843" s="1">
        <v>120.9</v>
      </c>
      <c r="G1843" s="1">
        <v>122.2</v>
      </c>
      <c r="H1843" s="1">
        <v>123.9</v>
      </c>
      <c r="I1843" s="1">
        <v>-1.7</v>
      </c>
      <c r="J1843" s="1">
        <v>-1.3721</v>
      </c>
      <c r="K1843" s="1">
        <v>3157497.0</v>
      </c>
      <c r="L1843" s="1">
        <v>3.8720705E8</v>
      </c>
      <c r="M1843" s="6" t="str">
        <f t="shared" si="2"/>
        <v>0</v>
      </c>
      <c r="N1843" s="7" t="str">
        <f t="shared" si="3"/>
        <v>1.7</v>
      </c>
      <c r="O1843" s="8" t="str">
        <f t="shared" ref="O1843:P1843" si="1846">(O1844*13+M1843)/14</f>
        <v>0.884</v>
      </c>
      <c r="P1843" s="8" t="str">
        <f t="shared" si="1846"/>
        <v>0.669</v>
      </c>
      <c r="Q1843" s="8" t="str">
        <f t="shared" si="5"/>
        <v>1.321</v>
      </c>
      <c r="R1843" s="8" t="str">
        <f t="shared" si="6"/>
        <v>56.920</v>
      </c>
    </row>
    <row r="1844" ht="15.75" customHeight="1">
      <c r="A1844" s="1">
        <v>1842.0</v>
      </c>
      <c r="B1844" s="5" t="s">
        <v>17</v>
      </c>
      <c r="C1844" s="1">
        <v>2.0131011E7</v>
      </c>
      <c r="D1844" s="1">
        <v>125.0</v>
      </c>
      <c r="E1844" s="1">
        <v>125.1</v>
      </c>
      <c r="F1844" s="1">
        <v>123.7</v>
      </c>
      <c r="G1844" s="1">
        <v>123.9</v>
      </c>
      <c r="H1844" s="1">
        <v>122.4</v>
      </c>
      <c r="I1844" s="1">
        <v>1.5</v>
      </c>
      <c r="J1844" s="1">
        <v>1.2255</v>
      </c>
      <c r="K1844" s="1">
        <v>1992900.0</v>
      </c>
      <c r="L1844" s="1">
        <v>2.47574478E8</v>
      </c>
      <c r="M1844" s="6" t="str">
        <f t="shared" si="2"/>
        <v>1.5</v>
      </c>
      <c r="N1844" s="7" t="str">
        <f t="shared" si="3"/>
        <v>0</v>
      </c>
      <c r="O1844" s="8" t="str">
        <f t="shared" ref="O1844:P1844" si="1847">(O1845*13+M1844)/14</f>
        <v>0.952</v>
      </c>
      <c r="P1844" s="8" t="str">
        <f t="shared" si="1847"/>
        <v>0.590</v>
      </c>
      <c r="Q1844" s="8" t="str">
        <f t="shared" si="5"/>
        <v>1.614</v>
      </c>
      <c r="R1844" s="8" t="str">
        <f t="shared" si="6"/>
        <v>61.749</v>
      </c>
    </row>
    <row r="1845" ht="15.75" customHeight="1">
      <c r="A1845" s="1">
        <v>1843.0</v>
      </c>
      <c r="B1845" s="5" t="s">
        <v>17</v>
      </c>
      <c r="C1845" s="1">
        <v>2.013101E7</v>
      </c>
      <c r="D1845" s="1">
        <v>122.6</v>
      </c>
      <c r="E1845" s="1">
        <v>123.4</v>
      </c>
      <c r="F1845" s="1">
        <v>120.2</v>
      </c>
      <c r="G1845" s="1">
        <v>122.4</v>
      </c>
      <c r="H1845" s="1">
        <v>122.6</v>
      </c>
      <c r="I1845" s="1">
        <v>-0.2</v>
      </c>
      <c r="J1845" s="1">
        <v>-0.1631</v>
      </c>
      <c r="K1845" s="1">
        <v>2936889.0</v>
      </c>
      <c r="L1845" s="1">
        <v>3.57855003E8</v>
      </c>
      <c r="M1845" s="6" t="str">
        <f t="shared" si="2"/>
        <v>0</v>
      </c>
      <c r="N1845" s="7" t="str">
        <f t="shared" si="3"/>
        <v>0.2</v>
      </c>
      <c r="O1845" s="8" t="str">
        <f t="shared" ref="O1845:P1845" si="1848">(O1846*13+M1845)/14</f>
        <v>0.910</v>
      </c>
      <c r="P1845" s="8" t="str">
        <f t="shared" si="1848"/>
        <v>0.635</v>
      </c>
      <c r="Q1845" s="8" t="str">
        <f t="shared" si="5"/>
        <v>1.433</v>
      </c>
      <c r="R1845" s="8" t="str">
        <f t="shared" si="6"/>
        <v>58.892</v>
      </c>
    </row>
    <row r="1846" ht="15.75" customHeight="1">
      <c r="A1846" s="1">
        <v>1844.0</v>
      </c>
      <c r="B1846" s="5" t="s">
        <v>17</v>
      </c>
      <c r="C1846" s="1">
        <v>2.0131009E7</v>
      </c>
      <c r="D1846" s="1">
        <v>124.8</v>
      </c>
      <c r="E1846" s="1">
        <v>124.8</v>
      </c>
      <c r="F1846" s="1">
        <v>122.1</v>
      </c>
      <c r="G1846" s="1">
        <v>122.6</v>
      </c>
      <c r="H1846" s="1">
        <v>125.0</v>
      </c>
      <c r="I1846" s="1">
        <v>-2.4</v>
      </c>
      <c r="J1846" s="1">
        <v>-1.92</v>
      </c>
      <c r="K1846" s="1">
        <v>2886002.0</v>
      </c>
      <c r="L1846" s="1">
        <v>3.55096166E8</v>
      </c>
      <c r="M1846" s="6" t="str">
        <f t="shared" si="2"/>
        <v>0</v>
      </c>
      <c r="N1846" s="7" t="str">
        <f t="shared" si="3"/>
        <v>2.4</v>
      </c>
      <c r="O1846" s="8" t="str">
        <f t="shared" ref="O1846:P1846" si="1849">(O1847*13+M1846)/14</f>
        <v>0.980</v>
      </c>
      <c r="P1846" s="8" t="str">
        <f t="shared" si="1849"/>
        <v>0.668</v>
      </c>
      <c r="Q1846" s="8" t="str">
        <f t="shared" si="5"/>
        <v>1.466</v>
      </c>
      <c r="R1846" s="8" t="str">
        <f t="shared" si="6"/>
        <v>59.441</v>
      </c>
    </row>
    <row r="1847" ht="15.75" customHeight="1">
      <c r="A1847" s="1">
        <v>1845.0</v>
      </c>
      <c r="B1847" s="5" t="s">
        <v>17</v>
      </c>
      <c r="C1847" s="1">
        <v>2.0131008E7</v>
      </c>
      <c r="D1847" s="1">
        <v>122.7</v>
      </c>
      <c r="E1847" s="1">
        <v>125.8</v>
      </c>
      <c r="F1847" s="1">
        <v>122.7</v>
      </c>
      <c r="G1847" s="1">
        <v>125.0</v>
      </c>
      <c r="H1847" s="1">
        <v>123.8</v>
      </c>
      <c r="I1847" s="1">
        <v>1.2</v>
      </c>
      <c r="J1847" s="1">
        <v>0.9693</v>
      </c>
      <c r="K1847" s="1">
        <v>4381084.0</v>
      </c>
      <c r="L1847" s="1">
        <v>5.47695325E8</v>
      </c>
      <c r="M1847" s="6" t="str">
        <f t="shared" si="2"/>
        <v>1.2</v>
      </c>
      <c r="N1847" s="7" t="str">
        <f t="shared" si="3"/>
        <v>0</v>
      </c>
      <c r="O1847" s="8" t="str">
        <f t="shared" ref="O1847:P1847" si="1850">(O1848*13+M1847)/14</f>
        <v>1.055</v>
      </c>
      <c r="P1847" s="8" t="str">
        <f t="shared" si="1850"/>
        <v>0.535</v>
      </c>
      <c r="Q1847" s="8" t="str">
        <f t="shared" si="5"/>
        <v>1.971</v>
      </c>
      <c r="R1847" s="8" t="str">
        <f t="shared" si="6"/>
        <v>66.343</v>
      </c>
    </row>
    <row r="1848" ht="15.75" customHeight="1">
      <c r="A1848" s="1">
        <v>1846.0</v>
      </c>
      <c r="B1848" s="5" t="s">
        <v>17</v>
      </c>
      <c r="C1848" s="1">
        <v>2.0131007E7</v>
      </c>
      <c r="D1848" s="1">
        <v>123.3</v>
      </c>
      <c r="E1848" s="1">
        <v>124.4</v>
      </c>
      <c r="F1848" s="1">
        <v>121.2</v>
      </c>
      <c r="G1848" s="1">
        <v>123.8</v>
      </c>
      <c r="H1848" s="1">
        <v>123.2</v>
      </c>
      <c r="I1848" s="1">
        <v>0.6</v>
      </c>
      <c r="J1848" s="1">
        <v>0.487</v>
      </c>
      <c r="K1848" s="1">
        <v>3513337.0</v>
      </c>
      <c r="L1848" s="1">
        <v>4.32485899E8</v>
      </c>
      <c r="M1848" s="6" t="str">
        <f t="shared" si="2"/>
        <v>0.6</v>
      </c>
      <c r="N1848" s="7" t="str">
        <f t="shared" si="3"/>
        <v>0</v>
      </c>
      <c r="O1848" s="8" t="str">
        <f t="shared" ref="O1848:P1848" si="1851">(O1849*13+M1848)/14</f>
        <v>1.044</v>
      </c>
      <c r="P1848" s="8" t="str">
        <f t="shared" si="1851"/>
        <v>0.576</v>
      </c>
      <c r="Q1848" s="8" t="str">
        <f t="shared" si="5"/>
        <v>1.811</v>
      </c>
      <c r="R1848" s="8" t="str">
        <f t="shared" si="6"/>
        <v>64.425</v>
      </c>
    </row>
    <row r="1849" ht="15.75" customHeight="1">
      <c r="A1849" s="1">
        <v>1847.0</v>
      </c>
      <c r="B1849" s="5" t="s">
        <v>17</v>
      </c>
      <c r="C1849" s="1">
        <v>2.0131004E7</v>
      </c>
      <c r="D1849" s="1">
        <v>123.6</v>
      </c>
      <c r="E1849" s="1">
        <v>124.2</v>
      </c>
      <c r="F1849" s="1">
        <v>122.8</v>
      </c>
      <c r="G1849" s="1">
        <v>123.2</v>
      </c>
      <c r="H1849" s="1">
        <v>125.0</v>
      </c>
      <c r="I1849" s="1">
        <v>-1.8</v>
      </c>
      <c r="J1849" s="1">
        <v>-1.44</v>
      </c>
      <c r="K1849" s="1">
        <v>4760481.0</v>
      </c>
      <c r="L1849" s="1">
        <v>5.88054157E8</v>
      </c>
      <c r="M1849" s="6" t="str">
        <f t="shared" si="2"/>
        <v>0</v>
      </c>
      <c r="N1849" s="7" t="str">
        <f t="shared" si="3"/>
        <v>1.8</v>
      </c>
      <c r="O1849" s="8" t="str">
        <f t="shared" ref="O1849:P1849" si="1852">(O1850*13+M1849)/14</f>
        <v>1.078</v>
      </c>
      <c r="P1849" s="8" t="str">
        <f t="shared" si="1852"/>
        <v>0.621</v>
      </c>
      <c r="Q1849" s="8" t="str">
        <f t="shared" si="5"/>
        <v>1.737</v>
      </c>
      <c r="R1849" s="8" t="str">
        <f t="shared" si="6"/>
        <v>63.458</v>
      </c>
    </row>
    <row r="1850" ht="15.75" customHeight="1">
      <c r="A1850" s="1">
        <v>1848.0</v>
      </c>
      <c r="B1850" s="5" t="s">
        <v>17</v>
      </c>
      <c r="C1850" s="1">
        <v>2.0131003E7</v>
      </c>
      <c r="D1850" s="1">
        <v>124.5</v>
      </c>
      <c r="E1850" s="1">
        <v>125.4</v>
      </c>
      <c r="F1850" s="1">
        <v>123.2</v>
      </c>
      <c r="G1850" s="1">
        <v>125.0</v>
      </c>
      <c r="H1850" s="1">
        <v>122.6</v>
      </c>
      <c r="I1850" s="1">
        <v>2.4</v>
      </c>
      <c r="J1850" s="1">
        <v>1.9576</v>
      </c>
      <c r="K1850" s="1">
        <v>7092945.0</v>
      </c>
      <c r="L1850" s="1">
        <v>8.85797674E8</v>
      </c>
      <c r="M1850" s="6" t="str">
        <f t="shared" si="2"/>
        <v>2.4</v>
      </c>
      <c r="N1850" s="7" t="str">
        <f t="shared" si="3"/>
        <v>0</v>
      </c>
      <c r="O1850" s="8" t="str">
        <f t="shared" ref="O1850:P1850" si="1853">(O1851*13+M1850)/14</f>
        <v>1.161</v>
      </c>
      <c r="P1850" s="8" t="str">
        <f t="shared" si="1853"/>
        <v>0.530</v>
      </c>
      <c r="Q1850" s="8" t="str">
        <f t="shared" si="5"/>
        <v>2.190</v>
      </c>
      <c r="R1850" s="8" t="str">
        <f t="shared" si="6"/>
        <v>68.655</v>
      </c>
    </row>
    <row r="1851" ht="15.75" customHeight="1">
      <c r="A1851" s="1">
        <v>1849.0</v>
      </c>
      <c r="B1851" s="5" t="s">
        <v>17</v>
      </c>
      <c r="C1851" s="1">
        <v>2.0131002E7</v>
      </c>
      <c r="D1851" s="1">
        <v>119.2</v>
      </c>
      <c r="E1851" s="1">
        <v>122.7</v>
      </c>
      <c r="F1851" s="1">
        <v>118.1</v>
      </c>
      <c r="G1851" s="1">
        <v>122.6</v>
      </c>
      <c r="H1851" s="1">
        <v>118.1</v>
      </c>
      <c r="I1851" s="1">
        <v>4.5</v>
      </c>
      <c r="J1851" s="1">
        <v>3.8103</v>
      </c>
      <c r="K1851" s="1">
        <v>5684910.0</v>
      </c>
      <c r="L1851" s="1">
        <v>6.89127854E8</v>
      </c>
      <c r="M1851" s="6" t="str">
        <f t="shared" si="2"/>
        <v>4.5</v>
      </c>
      <c r="N1851" s="7" t="str">
        <f t="shared" si="3"/>
        <v>0</v>
      </c>
      <c r="O1851" s="8" t="str">
        <f t="shared" ref="O1851:P1851" si="1854">(O1852*13+M1851)/14</f>
        <v>1.065</v>
      </c>
      <c r="P1851" s="8" t="str">
        <f t="shared" si="1854"/>
        <v>0.571</v>
      </c>
      <c r="Q1851" s="8" t="str">
        <f t="shared" si="5"/>
        <v>1.867</v>
      </c>
      <c r="R1851" s="8" t="str">
        <f t="shared" si="6"/>
        <v>65.119</v>
      </c>
    </row>
    <row r="1852" ht="15.75" customHeight="1">
      <c r="A1852" s="1">
        <v>1850.0</v>
      </c>
      <c r="B1852" s="5" t="s">
        <v>17</v>
      </c>
      <c r="C1852" s="1">
        <v>2.013093E7</v>
      </c>
      <c r="D1852" s="1">
        <v>120.5</v>
      </c>
      <c r="E1852" s="1">
        <v>120.5</v>
      </c>
      <c r="F1852" s="1">
        <v>117.8</v>
      </c>
      <c r="G1852" s="1">
        <v>118.1</v>
      </c>
      <c r="H1852" s="1">
        <v>121.0</v>
      </c>
      <c r="I1852" s="1">
        <v>-2.9</v>
      </c>
      <c r="J1852" s="1">
        <v>-2.3967</v>
      </c>
      <c r="K1852" s="1">
        <v>3614645.0</v>
      </c>
      <c r="L1852" s="1">
        <v>4.29364908E8</v>
      </c>
      <c r="M1852" s="6" t="str">
        <f t="shared" si="2"/>
        <v>0</v>
      </c>
      <c r="N1852" s="7" t="str">
        <f t="shared" si="3"/>
        <v>2.9</v>
      </c>
      <c r="O1852" s="8" t="str">
        <f t="shared" ref="O1852:P1852" si="1855">(O1853*13+M1852)/14</f>
        <v>0.801</v>
      </c>
      <c r="P1852" s="8" t="str">
        <f t="shared" si="1855"/>
        <v>0.615</v>
      </c>
      <c r="Q1852" s="8" t="str">
        <f t="shared" si="5"/>
        <v>1.304</v>
      </c>
      <c r="R1852" s="8" t="str">
        <f t="shared" si="6"/>
        <v>56.591</v>
      </c>
    </row>
    <row r="1853" ht="15.75" customHeight="1">
      <c r="A1853" s="1">
        <v>1851.0</v>
      </c>
      <c r="B1853" s="5" t="s">
        <v>17</v>
      </c>
      <c r="C1853" s="1">
        <v>2.0130927E7</v>
      </c>
      <c r="D1853" s="1">
        <v>121.4</v>
      </c>
      <c r="E1853" s="1">
        <v>121.7</v>
      </c>
      <c r="F1853" s="1">
        <v>120.1</v>
      </c>
      <c r="G1853" s="1">
        <v>121.0</v>
      </c>
      <c r="H1853" s="1">
        <v>120.0</v>
      </c>
      <c r="I1853" s="1">
        <v>1.0</v>
      </c>
      <c r="J1853" s="1">
        <v>0.8333</v>
      </c>
      <c r="K1853" s="1">
        <v>4088724.0</v>
      </c>
      <c r="L1853" s="1">
        <v>4.94349659E8</v>
      </c>
      <c r="M1853" s="6" t="str">
        <f t="shared" si="2"/>
        <v>1</v>
      </c>
      <c r="N1853" s="7" t="str">
        <f t="shared" si="3"/>
        <v>0</v>
      </c>
      <c r="O1853" s="8" t="str">
        <f t="shared" ref="O1853:P1853" si="1856">(O1854*13+M1853)/14</f>
        <v>0.863</v>
      </c>
      <c r="P1853" s="8" t="str">
        <f t="shared" si="1856"/>
        <v>0.439</v>
      </c>
      <c r="Q1853" s="8" t="str">
        <f t="shared" si="5"/>
        <v>1.966</v>
      </c>
      <c r="R1853" s="8" t="str">
        <f t="shared" si="6"/>
        <v>66.289</v>
      </c>
    </row>
    <row r="1854" ht="15.75" customHeight="1">
      <c r="A1854" s="1">
        <v>1852.0</v>
      </c>
      <c r="B1854" s="5" t="s">
        <v>17</v>
      </c>
      <c r="C1854" s="1">
        <v>2.0130926E7</v>
      </c>
      <c r="D1854" s="1">
        <v>119.2</v>
      </c>
      <c r="E1854" s="1">
        <v>120.6</v>
      </c>
      <c r="F1854" s="1">
        <v>118.8</v>
      </c>
      <c r="G1854" s="1">
        <v>120.0</v>
      </c>
      <c r="H1854" s="1">
        <v>119.2</v>
      </c>
      <c r="I1854" s="1">
        <v>0.8</v>
      </c>
      <c r="J1854" s="1">
        <v>0.67</v>
      </c>
      <c r="K1854" s="1">
        <v>3728561.0</v>
      </c>
      <c r="L1854" s="1">
        <v>4.46405998E8</v>
      </c>
      <c r="M1854" s="6" t="str">
        <f t="shared" si="2"/>
        <v>0.8</v>
      </c>
      <c r="N1854" s="7" t="str">
        <f t="shared" si="3"/>
        <v>0</v>
      </c>
      <c r="O1854" s="8" t="str">
        <f t="shared" ref="O1854:P1854" si="1857">(O1855*13+M1854)/14</f>
        <v>0.852</v>
      </c>
      <c r="P1854" s="8" t="str">
        <f t="shared" si="1857"/>
        <v>0.473</v>
      </c>
      <c r="Q1854" s="8" t="str">
        <f t="shared" si="5"/>
        <v>1.804</v>
      </c>
      <c r="R1854" s="8" t="str">
        <f t="shared" si="6"/>
        <v>64.332</v>
      </c>
    </row>
    <row r="1855" ht="15.75" customHeight="1">
      <c r="A1855" s="1">
        <v>1853.0</v>
      </c>
      <c r="B1855" s="5" t="s">
        <v>17</v>
      </c>
      <c r="C1855" s="1">
        <v>2.0130925E7</v>
      </c>
      <c r="D1855" s="1">
        <v>118.4</v>
      </c>
      <c r="E1855" s="1">
        <v>120.2</v>
      </c>
      <c r="F1855" s="1">
        <v>118.4</v>
      </c>
      <c r="G1855" s="1">
        <v>119.2</v>
      </c>
      <c r="H1855" s="1">
        <v>118.9</v>
      </c>
      <c r="I1855" s="1">
        <v>0.3</v>
      </c>
      <c r="J1855" s="1">
        <v>0.2523</v>
      </c>
      <c r="K1855" s="1">
        <v>2741845.0</v>
      </c>
      <c r="L1855" s="1">
        <v>3.27386437E8</v>
      </c>
      <c r="M1855" s="6" t="str">
        <f t="shared" si="2"/>
        <v>0.3</v>
      </c>
      <c r="N1855" s="7" t="str">
        <f t="shared" si="3"/>
        <v>0</v>
      </c>
      <c r="O1855" s="8" t="str">
        <f t="shared" ref="O1855:P1855" si="1858">(O1856*13+M1855)/14</f>
        <v>0.856</v>
      </c>
      <c r="P1855" s="8" t="str">
        <f t="shared" si="1858"/>
        <v>0.509</v>
      </c>
      <c r="Q1855" s="8" t="str">
        <f t="shared" si="5"/>
        <v>1.683</v>
      </c>
      <c r="R1855" s="8" t="str">
        <f t="shared" si="6"/>
        <v>62.724</v>
      </c>
    </row>
    <row r="1856" ht="15.75" customHeight="1">
      <c r="A1856" s="1">
        <v>1854.0</v>
      </c>
      <c r="B1856" s="5" t="s">
        <v>17</v>
      </c>
      <c r="C1856" s="1">
        <v>2.0130924E7</v>
      </c>
      <c r="D1856" s="1">
        <v>121.0</v>
      </c>
      <c r="E1856" s="1">
        <v>121.0</v>
      </c>
      <c r="F1856" s="1">
        <v>118.8</v>
      </c>
      <c r="G1856" s="1">
        <v>118.9</v>
      </c>
      <c r="H1856" s="1">
        <v>121.0</v>
      </c>
      <c r="I1856" s="1">
        <v>-2.1</v>
      </c>
      <c r="J1856" s="1">
        <v>-1.73</v>
      </c>
      <c r="K1856" s="1">
        <v>4554742.0</v>
      </c>
      <c r="L1856" s="1">
        <v>5.4375624E8</v>
      </c>
      <c r="M1856" s="6" t="str">
        <f t="shared" si="2"/>
        <v>0</v>
      </c>
      <c r="N1856" s="7" t="str">
        <f t="shared" si="3"/>
        <v>2.1</v>
      </c>
      <c r="O1856" s="8" t="str">
        <f t="shared" ref="O1856:P1856" si="1859">(O1857*13+M1856)/14</f>
        <v>0.899</v>
      </c>
      <c r="P1856" s="8" t="str">
        <f t="shared" si="1859"/>
        <v>0.548</v>
      </c>
      <c r="Q1856" s="8" t="str">
        <f t="shared" si="5"/>
        <v>1.641</v>
      </c>
      <c r="R1856" s="8" t="str">
        <f t="shared" si="6"/>
        <v>62.130</v>
      </c>
    </row>
    <row r="1857" ht="15.75" customHeight="1">
      <c r="A1857" s="1">
        <v>1855.0</v>
      </c>
      <c r="B1857" s="5" t="s">
        <v>17</v>
      </c>
      <c r="C1857" s="1">
        <v>2.0130923E7</v>
      </c>
      <c r="D1857" s="1">
        <v>122.7</v>
      </c>
      <c r="E1857" s="1">
        <v>123.0</v>
      </c>
      <c r="F1857" s="1">
        <v>120.8</v>
      </c>
      <c r="G1857" s="1">
        <v>121.0</v>
      </c>
      <c r="H1857" s="1">
        <v>122.8</v>
      </c>
      <c r="I1857" s="1">
        <v>-1.8</v>
      </c>
      <c r="J1857" s="1">
        <v>-1.4658</v>
      </c>
      <c r="K1857" s="1">
        <v>3543674.0</v>
      </c>
      <c r="L1857" s="1">
        <v>4.31793076E8</v>
      </c>
      <c r="M1857" s="6" t="str">
        <f t="shared" si="2"/>
        <v>0</v>
      </c>
      <c r="N1857" s="7" t="str">
        <f t="shared" si="3"/>
        <v>1.8</v>
      </c>
      <c r="O1857" s="8" t="str">
        <f t="shared" ref="O1857:P1857" si="1860">(O1858*13+M1857)/14</f>
        <v>0.968</v>
      </c>
      <c r="P1857" s="8" t="str">
        <f t="shared" si="1860"/>
        <v>0.429</v>
      </c>
      <c r="Q1857" s="8" t="str">
        <f t="shared" si="5"/>
        <v>2.259</v>
      </c>
      <c r="R1857" s="8" t="str">
        <f t="shared" si="6"/>
        <v>69.313</v>
      </c>
    </row>
    <row r="1858" ht="15.75" customHeight="1">
      <c r="A1858" s="1">
        <v>1856.0</v>
      </c>
      <c r="B1858" s="5" t="s">
        <v>17</v>
      </c>
      <c r="C1858" s="1">
        <v>2.0130919E7</v>
      </c>
      <c r="D1858" s="1">
        <v>122.0</v>
      </c>
      <c r="E1858" s="1">
        <v>122.9</v>
      </c>
      <c r="F1858" s="1">
        <v>121.1</v>
      </c>
      <c r="G1858" s="1">
        <v>122.8</v>
      </c>
      <c r="H1858" s="1">
        <v>120.0</v>
      </c>
      <c r="I1858" s="1">
        <v>2.8</v>
      </c>
      <c r="J1858" s="1">
        <v>2.33</v>
      </c>
      <c r="K1858" s="1">
        <v>1.0647911E7</v>
      </c>
      <c r="L1858" s="1">
        <v>1.299710807E9</v>
      </c>
      <c r="M1858" s="6" t="str">
        <f t="shared" si="2"/>
        <v>2.8</v>
      </c>
      <c r="N1858" s="7" t="str">
        <f t="shared" si="3"/>
        <v>0</v>
      </c>
      <c r="O1858" s="8" t="str">
        <f t="shared" ref="O1858:P1858" si="1861">(O1859*13+M1858)/14</f>
        <v>1.043</v>
      </c>
      <c r="P1858" s="8" t="str">
        <f t="shared" si="1861"/>
        <v>0.323</v>
      </c>
      <c r="Q1858" s="8" t="str">
        <f t="shared" si="5"/>
        <v>3.226</v>
      </c>
      <c r="R1858" s="8" t="str">
        <f t="shared" si="6"/>
        <v>76.338</v>
      </c>
    </row>
    <row r="1859" ht="15.75" customHeight="1">
      <c r="A1859" s="1">
        <v>1857.0</v>
      </c>
      <c r="B1859" s="5" t="s">
        <v>17</v>
      </c>
      <c r="C1859" s="1">
        <v>2.0130918E7</v>
      </c>
      <c r="D1859" s="1">
        <v>117.0</v>
      </c>
      <c r="E1859" s="1">
        <v>120.1</v>
      </c>
      <c r="F1859" s="1">
        <v>116.6</v>
      </c>
      <c r="G1859" s="1">
        <v>120.0</v>
      </c>
      <c r="H1859" s="1">
        <v>116.4</v>
      </c>
      <c r="I1859" s="1">
        <v>3.6</v>
      </c>
      <c r="J1859" s="1">
        <v>3.0928</v>
      </c>
      <c r="K1859" s="1">
        <v>1.1581254E7</v>
      </c>
      <c r="L1859" s="1">
        <v>1.378472904E9</v>
      </c>
      <c r="M1859" s="6" t="str">
        <f t="shared" si="2"/>
        <v>3.6</v>
      </c>
      <c r="N1859" s="7" t="str">
        <f t="shared" si="3"/>
        <v>0</v>
      </c>
      <c r="O1859" s="8" t="str">
        <f t="shared" ref="O1859:P1859" si="1862">(O1860*13+M1859)/14</f>
        <v>0.908</v>
      </c>
      <c r="P1859" s="8" t="str">
        <f t="shared" si="1862"/>
        <v>0.348</v>
      </c>
      <c r="Q1859" s="8" t="str">
        <f t="shared" si="5"/>
        <v>2.607</v>
      </c>
      <c r="R1859" s="8" t="str">
        <f t="shared" si="6"/>
        <v>72.280</v>
      </c>
    </row>
    <row r="1860" ht="15.75" customHeight="1">
      <c r="A1860" s="1">
        <v>1858.0</v>
      </c>
      <c r="B1860" s="5" t="s">
        <v>17</v>
      </c>
      <c r="C1860" s="1">
        <v>2.0130917E7</v>
      </c>
      <c r="D1860" s="1">
        <v>115.5</v>
      </c>
      <c r="E1860" s="1">
        <v>116.6</v>
      </c>
      <c r="F1860" s="1">
        <v>115.0</v>
      </c>
      <c r="G1860" s="1">
        <v>116.4</v>
      </c>
      <c r="H1860" s="1">
        <v>115.3</v>
      </c>
      <c r="I1860" s="1">
        <v>1.1</v>
      </c>
      <c r="J1860" s="1">
        <v>0.954</v>
      </c>
      <c r="K1860" s="1">
        <v>4720244.0</v>
      </c>
      <c r="L1860" s="1">
        <v>5.48105704E8</v>
      </c>
      <c r="M1860" s="6" t="str">
        <f t="shared" si="2"/>
        <v>1.1</v>
      </c>
      <c r="N1860" s="7" t="str">
        <f t="shared" si="3"/>
        <v>0</v>
      </c>
      <c r="O1860" s="8" t="str">
        <f t="shared" ref="O1860:P1860" si="1863">(O1861*13+M1860)/14</f>
        <v>0.701</v>
      </c>
      <c r="P1860" s="8" t="str">
        <f t="shared" si="1863"/>
        <v>0.375</v>
      </c>
      <c r="Q1860" s="8" t="str">
        <f t="shared" si="5"/>
        <v>1.869</v>
      </c>
      <c r="R1860" s="8" t="str">
        <f t="shared" si="6"/>
        <v>65.143</v>
      </c>
    </row>
    <row r="1861" ht="15.75" customHeight="1">
      <c r="A1861" s="1">
        <v>1859.0</v>
      </c>
      <c r="B1861" s="5" t="s">
        <v>17</v>
      </c>
      <c r="C1861" s="1">
        <v>2.0130916E7</v>
      </c>
      <c r="D1861" s="1">
        <v>114.8</v>
      </c>
      <c r="E1861" s="1">
        <v>115.5</v>
      </c>
      <c r="F1861" s="1">
        <v>114.5</v>
      </c>
      <c r="G1861" s="1">
        <v>115.3</v>
      </c>
      <c r="H1861" s="1">
        <v>113.2</v>
      </c>
      <c r="I1861" s="1">
        <v>2.1</v>
      </c>
      <c r="J1861" s="1">
        <v>1.8551</v>
      </c>
      <c r="K1861" s="1">
        <v>3761998.0</v>
      </c>
      <c r="L1861" s="1">
        <v>4.3280657E8</v>
      </c>
      <c r="M1861" s="6" t="str">
        <f t="shared" si="2"/>
        <v>2.1</v>
      </c>
      <c r="N1861" s="7" t="str">
        <f t="shared" si="3"/>
        <v>0</v>
      </c>
      <c r="O1861" s="8" t="str">
        <f t="shared" ref="O1861:P1861" si="1864">(O1862*13+M1861)/14</f>
        <v>0.670</v>
      </c>
      <c r="P1861" s="8" t="str">
        <f t="shared" si="1864"/>
        <v>0.404</v>
      </c>
      <c r="Q1861" s="8" t="str">
        <f t="shared" si="5"/>
        <v>1.659</v>
      </c>
      <c r="R1861" s="8" t="str">
        <f t="shared" si="6"/>
        <v>62.396</v>
      </c>
    </row>
    <row r="1862" ht="15.75" customHeight="1">
      <c r="A1862" s="1">
        <v>1860.0</v>
      </c>
      <c r="B1862" s="5" t="s">
        <v>17</v>
      </c>
      <c r="C1862" s="1">
        <v>2.0130913E7</v>
      </c>
      <c r="D1862" s="1">
        <v>115.3</v>
      </c>
      <c r="E1862" s="1">
        <v>115.3</v>
      </c>
      <c r="F1862" s="1">
        <v>112.9</v>
      </c>
      <c r="G1862" s="1">
        <v>113.2</v>
      </c>
      <c r="H1862" s="1">
        <v>114.7</v>
      </c>
      <c r="I1862" s="1">
        <v>-1.5</v>
      </c>
      <c r="J1862" s="1">
        <v>-1.3078</v>
      </c>
      <c r="K1862" s="1">
        <v>3585968.0</v>
      </c>
      <c r="L1862" s="1">
        <v>4.07030989E8</v>
      </c>
      <c r="M1862" s="6" t="str">
        <f t="shared" si="2"/>
        <v>0</v>
      </c>
      <c r="N1862" s="7" t="str">
        <f t="shared" si="3"/>
        <v>1.5</v>
      </c>
      <c r="O1862" s="8" t="str">
        <f t="shared" ref="O1862:P1862" si="1865">(O1863*13+M1862)/14</f>
        <v>0.560</v>
      </c>
      <c r="P1862" s="8" t="str">
        <f t="shared" si="1865"/>
        <v>0.435</v>
      </c>
      <c r="Q1862" s="8" t="str">
        <f t="shared" si="5"/>
        <v>1.288</v>
      </c>
      <c r="R1862" s="8" t="str">
        <f t="shared" si="6"/>
        <v>56.289</v>
      </c>
    </row>
    <row r="1863" ht="15.75" customHeight="1">
      <c r="A1863" s="1">
        <v>1861.0</v>
      </c>
      <c r="B1863" s="5" t="s">
        <v>17</v>
      </c>
      <c r="C1863" s="1">
        <v>2.0130912E7</v>
      </c>
      <c r="D1863" s="1">
        <v>114.3</v>
      </c>
      <c r="E1863" s="1">
        <v>115.0</v>
      </c>
      <c r="F1863" s="1">
        <v>113.6</v>
      </c>
      <c r="G1863" s="1">
        <v>114.7</v>
      </c>
      <c r="H1863" s="1">
        <v>113.6</v>
      </c>
      <c r="I1863" s="1">
        <v>1.1</v>
      </c>
      <c r="J1863" s="1">
        <v>0.9683</v>
      </c>
      <c r="K1863" s="1">
        <v>2460508.0</v>
      </c>
      <c r="L1863" s="1">
        <v>2.82023487E8</v>
      </c>
      <c r="M1863" s="6" t="str">
        <f t="shared" si="2"/>
        <v>1.1</v>
      </c>
      <c r="N1863" s="7" t="str">
        <f t="shared" si="3"/>
        <v>0</v>
      </c>
      <c r="O1863" s="8" t="str">
        <f t="shared" ref="O1863:P1863" si="1866">(O1864*13+M1863)/14</f>
        <v>0.603</v>
      </c>
      <c r="P1863" s="8" t="str">
        <f t="shared" si="1866"/>
        <v>0.353</v>
      </c>
      <c r="Q1863" s="8" t="str">
        <f t="shared" si="5"/>
        <v>1.709</v>
      </c>
      <c r="R1863" s="8" t="str">
        <f t="shared" si="6"/>
        <v>63.084</v>
      </c>
    </row>
    <row r="1864" ht="15.75" customHeight="1">
      <c r="A1864" s="1">
        <v>1862.0</v>
      </c>
      <c r="B1864" s="5" t="s">
        <v>17</v>
      </c>
      <c r="C1864" s="1">
        <v>2.0130911E7</v>
      </c>
      <c r="D1864" s="1">
        <v>114.4</v>
      </c>
      <c r="E1864" s="1">
        <v>114.4</v>
      </c>
      <c r="F1864" s="1">
        <v>113.0</v>
      </c>
      <c r="G1864" s="1">
        <v>113.6</v>
      </c>
      <c r="H1864" s="1">
        <v>113.2</v>
      </c>
      <c r="I1864" s="1">
        <v>0.4</v>
      </c>
      <c r="J1864" s="1">
        <v>0.3534</v>
      </c>
      <c r="K1864" s="1">
        <v>1985504.0</v>
      </c>
      <c r="L1864" s="1">
        <v>2.25596245E8</v>
      </c>
      <c r="M1864" s="6" t="str">
        <f t="shared" si="2"/>
        <v>0.4</v>
      </c>
      <c r="N1864" s="7" t="str">
        <f t="shared" si="3"/>
        <v>0</v>
      </c>
      <c r="O1864" s="8" t="str">
        <f t="shared" ref="O1864:P1864" si="1867">(O1865*13+M1864)/14</f>
        <v>0.565</v>
      </c>
      <c r="P1864" s="8" t="str">
        <f t="shared" si="1867"/>
        <v>0.380</v>
      </c>
      <c r="Q1864" s="8" t="str">
        <f t="shared" si="5"/>
        <v>1.486</v>
      </c>
      <c r="R1864" s="8" t="str">
        <f t="shared" si="6"/>
        <v>59.777</v>
      </c>
    </row>
    <row r="1865" ht="15.75" customHeight="1">
      <c r="A1865" s="1">
        <v>1863.0</v>
      </c>
      <c r="B1865" s="5" t="s">
        <v>17</v>
      </c>
      <c r="C1865" s="1">
        <v>2.013091E7</v>
      </c>
      <c r="D1865" s="1">
        <v>114.5</v>
      </c>
      <c r="E1865" s="1">
        <v>114.5</v>
      </c>
      <c r="F1865" s="1">
        <v>112.8</v>
      </c>
      <c r="G1865" s="1">
        <v>113.2</v>
      </c>
      <c r="H1865" s="1">
        <v>113.2</v>
      </c>
      <c r="I1865" s="1">
        <v>0.0</v>
      </c>
      <c r="J1865" s="1">
        <v>0.0</v>
      </c>
      <c r="K1865" s="1">
        <v>2202534.0</v>
      </c>
      <c r="L1865" s="1">
        <v>2.49825078E8</v>
      </c>
      <c r="M1865" s="6" t="str">
        <f t="shared" si="2"/>
        <v>0</v>
      </c>
      <c r="N1865" s="7" t="str">
        <f t="shared" si="3"/>
        <v>0</v>
      </c>
      <c r="O1865" s="8" t="str">
        <f t="shared" ref="O1865:P1865" si="1868">(O1866*13+M1865)/14</f>
        <v>0.577</v>
      </c>
      <c r="P1865" s="8" t="str">
        <f t="shared" si="1868"/>
        <v>0.409</v>
      </c>
      <c r="Q1865" s="8" t="str">
        <f t="shared" si="5"/>
        <v>1.411</v>
      </c>
      <c r="R1865" s="8" t="str">
        <f t="shared" si="6"/>
        <v>58.523</v>
      </c>
    </row>
    <row r="1866" ht="15.75" customHeight="1">
      <c r="A1866" s="1">
        <v>1864.0</v>
      </c>
      <c r="B1866" s="5" t="s">
        <v>17</v>
      </c>
      <c r="C1866" s="1">
        <v>2.0130909E7</v>
      </c>
      <c r="D1866" s="1">
        <v>113.9</v>
      </c>
      <c r="E1866" s="1">
        <v>115.4</v>
      </c>
      <c r="F1866" s="1">
        <v>113.1</v>
      </c>
      <c r="G1866" s="1">
        <v>113.2</v>
      </c>
      <c r="H1866" s="1">
        <v>113.5</v>
      </c>
      <c r="I1866" s="1">
        <v>-0.3</v>
      </c>
      <c r="J1866" s="1">
        <v>-0.2643</v>
      </c>
      <c r="K1866" s="1">
        <v>4073141.0</v>
      </c>
      <c r="L1866" s="1">
        <v>4.65740976E8</v>
      </c>
      <c r="M1866" s="6" t="str">
        <f t="shared" si="2"/>
        <v>0</v>
      </c>
      <c r="N1866" s="7" t="str">
        <f t="shared" si="3"/>
        <v>0.3</v>
      </c>
      <c r="O1866" s="8" t="str">
        <f t="shared" ref="O1866:P1866" si="1869">(O1867*13+M1866)/14</f>
        <v>0.622</v>
      </c>
      <c r="P1866" s="8" t="str">
        <f t="shared" si="1869"/>
        <v>0.441</v>
      </c>
      <c r="Q1866" s="8" t="str">
        <f t="shared" si="5"/>
        <v>1.411</v>
      </c>
      <c r="R1866" s="8" t="str">
        <f t="shared" si="6"/>
        <v>58.523</v>
      </c>
    </row>
    <row r="1867" ht="15.75" customHeight="1">
      <c r="A1867" s="1">
        <v>1865.0</v>
      </c>
      <c r="B1867" s="5" t="s">
        <v>17</v>
      </c>
      <c r="C1867" s="1">
        <v>2.0130906E7</v>
      </c>
      <c r="D1867" s="1">
        <v>113.2</v>
      </c>
      <c r="E1867" s="1">
        <v>114.4</v>
      </c>
      <c r="F1867" s="1">
        <v>112.7</v>
      </c>
      <c r="G1867" s="1">
        <v>113.5</v>
      </c>
      <c r="H1867" s="1">
        <v>113.0</v>
      </c>
      <c r="I1867" s="1">
        <v>0.5</v>
      </c>
      <c r="J1867" s="1">
        <v>0.4425</v>
      </c>
      <c r="K1867" s="1">
        <v>3817019.0</v>
      </c>
      <c r="L1867" s="1">
        <v>4.34268011E8</v>
      </c>
      <c r="M1867" s="6" t="str">
        <f t="shared" si="2"/>
        <v>0.5</v>
      </c>
      <c r="N1867" s="7" t="str">
        <f t="shared" si="3"/>
        <v>0</v>
      </c>
      <c r="O1867" s="8" t="str">
        <f t="shared" ref="O1867:P1867" si="1870">(O1868*13+M1867)/14</f>
        <v>0.670</v>
      </c>
      <c r="P1867" s="8" t="str">
        <f t="shared" si="1870"/>
        <v>0.452</v>
      </c>
      <c r="Q1867" s="8" t="str">
        <f t="shared" si="5"/>
        <v>1.483</v>
      </c>
      <c r="R1867" s="8" t="str">
        <f t="shared" si="6"/>
        <v>59.727</v>
      </c>
    </row>
    <row r="1868" ht="15.75" customHeight="1">
      <c r="A1868" s="1">
        <v>1866.0</v>
      </c>
      <c r="B1868" s="5" t="s">
        <v>17</v>
      </c>
      <c r="C1868" s="1">
        <v>2.0130905E7</v>
      </c>
      <c r="D1868" s="1">
        <v>112.2</v>
      </c>
      <c r="E1868" s="1">
        <v>113.4</v>
      </c>
      <c r="F1868" s="1">
        <v>112.2</v>
      </c>
      <c r="G1868" s="1">
        <v>113.0</v>
      </c>
      <c r="H1868" s="1">
        <v>111.6</v>
      </c>
      <c r="I1868" s="1">
        <v>1.4</v>
      </c>
      <c r="J1868" s="1">
        <v>1.25</v>
      </c>
      <c r="K1868" s="1">
        <v>4661738.0</v>
      </c>
      <c r="L1868" s="1">
        <v>5.26697102E8</v>
      </c>
      <c r="M1868" s="6" t="str">
        <f t="shared" si="2"/>
        <v>1.4</v>
      </c>
      <c r="N1868" s="7" t="str">
        <f t="shared" si="3"/>
        <v>0</v>
      </c>
      <c r="O1868" s="8" t="str">
        <f t="shared" ref="O1868:P1868" si="1871">(O1869*13+M1868)/14</f>
        <v>0.683</v>
      </c>
      <c r="P1868" s="8" t="str">
        <f t="shared" si="1871"/>
        <v>0.486</v>
      </c>
      <c r="Q1868" s="8" t="str">
        <f t="shared" si="5"/>
        <v>1.404</v>
      </c>
      <c r="R1868" s="8" t="str">
        <f t="shared" si="6"/>
        <v>58.402</v>
      </c>
    </row>
    <row r="1869" ht="15.75" customHeight="1">
      <c r="A1869" s="1">
        <v>1867.0</v>
      </c>
      <c r="B1869" s="5" t="s">
        <v>17</v>
      </c>
      <c r="C1869" s="1">
        <v>2.0130904E7</v>
      </c>
      <c r="D1869" s="1">
        <v>111.3</v>
      </c>
      <c r="E1869" s="1">
        <v>113.0</v>
      </c>
      <c r="F1869" s="1">
        <v>110.8</v>
      </c>
      <c r="G1869" s="1">
        <v>111.6</v>
      </c>
      <c r="H1869" s="1">
        <v>113.1</v>
      </c>
      <c r="I1869" s="1">
        <v>-1.5</v>
      </c>
      <c r="J1869" s="1">
        <v>-1.3263</v>
      </c>
      <c r="K1869" s="1">
        <v>4962436.0</v>
      </c>
      <c r="L1869" s="1">
        <v>5.53672488E8</v>
      </c>
      <c r="M1869" s="6" t="str">
        <f t="shared" si="2"/>
        <v>0</v>
      </c>
      <c r="N1869" s="7" t="str">
        <f t="shared" si="3"/>
        <v>1.5</v>
      </c>
      <c r="O1869" s="8" t="str">
        <f t="shared" ref="O1869:P1869" si="1872">(O1870*13+M1869)/14</f>
        <v>0.628</v>
      </c>
      <c r="P1869" s="8" t="str">
        <f t="shared" si="1872"/>
        <v>0.524</v>
      </c>
      <c r="Q1869" s="8" t="str">
        <f t="shared" si="5"/>
        <v>1.198</v>
      </c>
      <c r="R1869" s="8" t="str">
        <f t="shared" si="6"/>
        <v>54.511</v>
      </c>
    </row>
    <row r="1870" ht="15.75" customHeight="1">
      <c r="A1870" s="1">
        <v>1868.0</v>
      </c>
      <c r="B1870" s="5" t="s">
        <v>17</v>
      </c>
      <c r="C1870" s="1">
        <v>2.0130903E7</v>
      </c>
      <c r="D1870" s="1">
        <v>113.5</v>
      </c>
      <c r="E1870" s="1">
        <v>113.8</v>
      </c>
      <c r="F1870" s="1">
        <v>112.7</v>
      </c>
      <c r="G1870" s="1">
        <v>113.1</v>
      </c>
      <c r="H1870" s="1">
        <v>112.52</v>
      </c>
      <c r="I1870" s="1">
        <v>0.58</v>
      </c>
      <c r="J1870" s="1">
        <v>0.5155</v>
      </c>
      <c r="K1870" s="1">
        <v>3208089.0</v>
      </c>
      <c r="L1870" s="1">
        <v>3.63429954E8</v>
      </c>
      <c r="M1870" s="6" t="str">
        <f t="shared" si="2"/>
        <v>0.58</v>
      </c>
      <c r="N1870" s="7" t="str">
        <f t="shared" si="3"/>
        <v>0</v>
      </c>
      <c r="O1870" s="8" t="str">
        <f t="shared" ref="O1870:P1870" si="1873">(O1871*13+M1870)/14</f>
        <v>0.676</v>
      </c>
      <c r="P1870" s="8" t="str">
        <f t="shared" si="1873"/>
        <v>0.449</v>
      </c>
      <c r="Q1870" s="8" t="str">
        <f t="shared" si="5"/>
        <v>1.507</v>
      </c>
      <c r="R1870" s="8" t="str">
        <f t="shared" si="6"/>
        <v>60.105</v>
      </c>
    </row>
    <row r="1871" ht="15.75" customHeight="1">
      <c r="A1871" s="1">
        <v>1869.0</v>
      </c>
      <c r="B1871" s="5" t="s">
        <v>17</v>
      </c>
      <c r="C1871" s="1">
        <v>2.0130902E7</v>
      </c>
      <c r="D1871" s="1">
        <v>110.7</v>
      </c>
      <c r="E1871" s="1">
        <v>114.1</v>
      </c>
      <c r="F1871" s="1">
        <v>110.7</v>
      </c>
      <c r="G1871" s="1">
        <v>113.1</v>
      </c>
      <c r="H1871" s="1">
        <v>110.7</v>
      </c>
      <c r="I1871" s="1">
        <v>2.4</v>
      </c>
      <c r="J1871" s="1">
        <v>2.168</v>
      </c>
      <c r="K1871" s="1">
        <v>3670017.0</v>
      </c>
      <c r="L1871" s="1">
        <v>4.13417556E8</v>
      </c>
      <c r="M1871" s="6" t="str">
        <f t="shared" si="2"/>
        <v>2.4</v>
      </c>
      <c r="N1871" s="7" t="str">
        <f t="shared" si="3"/>
        <v>0</v>
      </c>
      <c r="O1871" s="8" t="str">
        <f t="shared" ref="O1871:P1871" si="1874">(O1872*13+M1871)/14</f>
        <v>0.683</v>
      </c>
      <c r="P1871" s="8" t="str">
        <f t="shared" si="1874"/>
        <v>0.483</v>
      </c>
      <c r="Q1871" s="8" t="str">
        <f t="shared" si="5"/>
        <v>1.414</v>
      </c>
      <c r="R1871" s="8" t="str">
        <f t="shared" si="6"/>
        <v>58.579</v>
      </c>
    </row>
    <row r="1872" ht="15.75" customHeight="1">
      <c r="A1872" s="1">
        <v>1870.0</v>
      </c>
      <c r="B1872" s="5" t="s">
        <v>17</v>
      </c>
      <c r="C1872" s="1">
        <v>2.013083E7</v>
      </c>
      <c r="D1872" s="1">
        <v>110.9</v>
      </c>
      <c r="E1872" s="1">
        <v>111.5</v>
      </c>
      <c r="F1872" s="1">
        <v>109.0</v>
      </c>
      <c r="G1872" s="1">
        <v>110.7</v>
      </c>
      <c r="H1872" s="1">
        <v>109.0</v>
      </c>
      <c r="I1872" s="1">
        <v>1.7</v>
      </c>
      <c r="J1872" s="1">
        <v>1.5596</v>
      </c>
      <c r="K1872" s="1">
        <v>4664450.0</v>
      </c>
      <c r="L1872" s="1">
        <v>5.1555561E8</v>
      </c>
      <c r="M1872" s="6" t="str">
        <f t="shared" si="2"/>
        <v>1.7</v>
      </c>
      <c r="N1872" s="7" t="str">
        <f t="shared" si="3"/>
        <v>0</v>
      </c>
      <c r="O1872" s="8" t="str">
        <f t="shared" ref="O1872:P1872" si="1875">(O1873*13+M1872)/14</f>
        <v>0.551</v>
      </c>
      <c r="P1872" s="8" t="str">
        <f t="shared" si="1875"/>
        <v>0.520</v>
      </c>
      <c r="Q1872" s="8" t="str">
        <f t="shared" si="5"/>
        <v>1.059</v>
      </c>
      <c r="R1872" s="8" t="str">
        <f t="shared" si="6"/>
        <v>51.441</v>
      </c>
    </row>
    <row r="1873" ht="15.75" customHeight="1">
      <c r="A1873" s="1">
        <v>1871.0</v>
      </c>
      <c r="B1873" s="5" t="s">
        <v>17</v>
      </c>
      <c r="C1873" s="1">
        <v>2.0130829E7</v>
      </c>
      <c r="D1873" s="1">
        <v>109.5</v>
      </c>
      <c r="E1873" s="1">
        <v>109.5</v>
      </c>
      <c r="F1873" s="1">
        <v>108.1</v>
      </c>
      <c r="G1873" s="1">
        <v>109.0</v>
      </c>
      <c r="H1873" s="1">
        <v>107.7</v>
      </c>
      <c r="I1873" s="1">
        <v>1.3</v>
      </c>
      <c r="J1873" s="1">
        <v>1.2071</v>
      </c>
      <c r="K1873" s="1">
        <v>3615886.0</v>
      </c>
      <c r="L1873" s="1">
        <v>3.92890878E8</v>
      </c>
      <c r="M1873" s="6" t="str">
        <f t="shared" si="2"/>
        <v>1.3</v>
      </c>
      <c r="N1873" s="7" t="str">
        <f t="shared" si="3"/>
        <v>0</v>
      </c>
      <c r="O1873" s="8" t="str">
        <f t="shared" ref="O1873:P1873" si="1876">(O1874*13+M1873)/14</f>
        <v>0.463</v>
      </c>
      <c r="P1873" s="8" t="str">
        <f t="shared" si="1876"/>
        <v>0.560</v>
      </c>
      <c r="Q1873" s="8" t="str">
        <f t="shared" si="5"/>
        <v>0.826</v>
      </c>
      <c r="R1873" s="8" t="str">
        <f t="shared" si="6"/>
        <v>45.234</v>
      </c>
    </row>
    <row r="1874" ht="15.75" customHeight="1">
      <c r="A1874" s="1">
        <v>1872.0</v>
      </c>
      <c r="B1874" s="5" t="s">
        <v>17</v>
      </c>
      <c r="C1874" s="1">
        <v>2.0130828E7</v>
      </c>
      <c r="D1874" s="1">
        <v>107.4</v>
      </c>
      <c r="E1874" s="1">
        <v>108.1</v>
      </c>
      <c r="F1874" s="1">
        <v>105.9</v>
      </c>
      <c r="G1874" s="1">
        <v>107.7</v>
      </c>
      <c r="H1874" s="1">
        <v>108.1</v>
      </c>
      <c r="I1874" s="1">
        <v>-0.4</v>
      </c>
      <c r="J1874" s="1">
        <v>-0.37</v>
      </c>
      <c r="K1874" s="1">
        <v>5566900.0</v>
      </c>
      <c r="L1874" s="1">
        <v>5.96856955E8</v>
      </c>
      <c r="M1874" s="6" t="str">
        <f t="shared" si="2"/>
        <v>0</v>
      </c>
      <c r="N1874" s="7" t="str">
        <f t="shared" si="3"/>
        <v>0.4</v>
      </c>
      <c r="O1874" s="8" t="str">
        <f t="shared" ref="O1874:P1874" si="1877">(O1875*13+M1874)/14</f>
        <v>0.398</v>
      </c>
      <c r="P1874" s="8" t="str">
        <f t="shared" si="1877"/>
        <v>0.603</v>
      </c>
      <c r="Q1874" s="8" t="str">
        <f t="shared" si="5"/>
        <v>0.660</v>
      </c>
      <c r="R1874" s="8" t="str">
        <f t="shared" si="6"/>
        <v>39.766</v>
      </c>
    </row>
    <row r="1875" ht="15.75" customHeight="1">
      <c r="A1875" s="1">
        <v>1873.0</v>
      </c>
      <c r="B1875" s="5" t="s">
        <v>17</v>
      </c>
      <c r="C1875" s="1">
        <v>2.0130827E7</v>
      </c>
      <c r="D1875" s="1">
        <v>108.2</v>
      </c>
      <c r="E1875" s="1">
        <v>109.1</v>
      </c>
      <c r="F1875" s="1">
        <v>107.7</v>
      </c>
      <c r="G1875" s="1">
        <v>108.1</v>
      </c>
      <c r="H1875" s="1">
        <v>108.9</v>
      </c>
      <c r="I1875" s="1">
        <v>-0.8</v>
      </c>
      <c r="J1875" s="1">
        <v>-0.7346</v>
      </c>
      <c r="K1875" s="1">
        <v>2784738.0</v>
      </c>
      <c r="L1875" s="1">
        <v>3.01285229E8</v>
      </c>
      <c r="M1875" s="6" t="str">
        <f t="shared" si="2"/>
        <v>0</v>
      </c>
      <c r="N1875" s="7" t="str">
        <f t="shared" si="3"/>
        <v>0.8</v>
      </c>
      <c r="O1875" s="8" t="str">
        <f t="shared" ref="O1875:P1875" si="1878">(O1876*13+M1875)/14</f>
        <v>0.429</v>
      </c>
      <c r="P1875" s="8" t="str">
        <f t="shared" si="1878"/>
        <v>0.619</v>
      </c>
      <c r="Q1875" s="8" t="str">
        <f t="shared" si="5"/>
        <v>0.693</v>
      </c>
      <c r="R1875" s="8" t="str">
        <f t="shared" si="6"/>
        <v>40.934</v>
      </c>
    </row>
    <row r="1876" ht="15.75" customHeight="1">
      <c r="A1876" s="1">
        <v>1874.0</v>
      </c>
      <c r="B1876" s="5" t="s">
        <v>17</v>
      </c>
      <c r="C1876" s="1">
        <v>2.0130826E7</v>
      </c>
      <c r="D1876" s="1">
        <v>109.9</v>
      </c>
      <c r="E1876" s="1">
        <v>110.4</v>
      </c>
      <c r="F1876" s="1">
        <v>108.9</v>
      </c>
      <c r="G1876" s="1">
        <v>108.9</v>
      </c>
      <c r="H1876" s="1">
        <v>108.9</v>
      </c>
      <c r="I1876" s="1">
        <v>0.0</v>
      </c>
      <c r="J1876" s="1">
        <v>0.0</v>
      </c>
      <c r="K1876" s="1">
        <v>2455938.0</v>
      </c>
      <c r="L1876" s="1">
        <v>2.68999653E8</v>
      </c>
      <c r="M1876" s="6" t="str">
        <f t="shared" si="2"/>
        <v>0</v>
      </c>
      <c r="N1876" s="7" t="str">
        <f t="shared" si="3"/>
        <v>0</v>
      </c>
      <c r="O1876" s="8" t="str">
        <f t="shared" ref="O1876:P1876" si="1879">(O1877*13+M1876)/14</f>
        <v>0.462</v>
      </c>
      <c r="P1876" s="8" t="str">
        <f t="shared" si="1879"/>
        <v>0.605</v>
      </c>
      <c r="Q1876" s="8" t="str">
        <f t="shared" si="5"/>
        <v>0.764</v>
      </c>
      <c r="R1876" s="8" t="str">
        <f t="shared" si="6"/>
        <v>43.295</v>
      </c>
    </row>
    <row r="1877" ht="15.75" customHeight="1">
      <c r="A1877" s="1">
        <v>1875.0</v>
      </c>
      <c r="B1877" s="5" t="s">
        <v>17</v>
      </c>
      <c r="C1877" s="1">
        <v>2.0130823E7</v>
      </c>
      <c r="D1877" s="1">
        <v>109.6</v>
      </c>
      <c r="E1877" s="1">
        <v>110.4</v>
      </c>
      <c r="F1877" s="1">
        <v>108.2</v>
      </c>
      <c r="G1877" s="1">
        <v>108.9</v>
      </c>
      <c r="H1877" s="1">
        <v>109.1</v>
      </c>
      <c r="I1877" s="1">
        <v>-0.2</v>
      </c>
      <c r="J1877" s="1">
        <v>-0.1833</v>
      </c>
      <c r="K1877" s="1">
        <v>2693282.0</v>
      </c>
      <c r="L1877" s="1">
        <v>2.93301582E8</v>
      </c>
      <c r="M1877" s="6" t="str">
        <f t="shared" si="2"/>
        <v>0</v>
      </c>
      <c r="N1877" s="7" t="str">
        <f t="shared" si="3"/>
        <v>0.2</v>
      </c>
      <c r="O1877" s="8" t="str">
        <f t="shared" ref="O1877:P1877" si="1880">(O1878*13+M1877)/14</f>
        <v>0.498</v>
      </c>
      <c r="P1877" s="8" t="str">
        <f t="shared" si="1880"/>
        <v>0.652</v>
      </c>
      <c r="Q1877" s="8" t="str">
        <f t="shared" si="5"/>
        <v>0.764</v>
      </c>
      <c r="R1877" s="8" t="str">
        <f t="shared" si="6"/>
        <v>43.295</v>
      </c>
    </row>
    <row r="1878" ht="15.75" customHeight="1">
      <c r="A1878" s="1">
        <v>1876.0</v>
      </c>
      <c r="B1878" s="5" t="s">
        <v>17</v>
      </c>
      <c r="C1878" s="1">
        <v>2.0130822E7</v>
      </c>
      <c r="D1878" s="1">
        <v>108.5</v>
      </c>
      <c r="E1878" s="1">
        <v>109.9</v>
      </c>
      <c r="F1878" s="1">
        <v>108.0</v>
      </c>
      <c r="G1878" s="1">
        <v>109.1</v>
      </c>
      <c r="H1878" s="1">
        <v>109.9</v>
      </c>
      <c r="I1878" s="1">
        <v>-0.8</v>
      </c>
      <c r="J1878" s="1">
        <v>-0.7279</v>
      </c>
      <c r="K1878" s="1">
        <v>4151624.0</v>
      </c>
      <c r="L1878" s="1">
        <v>4.50785758E8</v>
      </c>
      <c r="M1878" s="6" t="str">
        <f t="shared" si="2"/>
        <v>0</v>
      </c>
      <c r="N1878" s="7" t="str">
        <f t="shared" si="3"/>
        <v>0.8</v>
      </c>
      <c r="O1878" s="8" t="str">
        <f t="shared" ref="O1878:P1878" si="1881">(O1879*13+M1878)/14</f>
        <v>0.536</v>
      </c>
      <c r="P1878" s="8" t="str">
        <f t="shared" si="1881"/>
        <v>0.686</v>
      </c>
      <c r="Q1878" s="8" t="str">
        <f t="shared" si="5"/>
        <v>0.781</v>
      </c>
      <c r="R1878" s="8" t="str">
        <f t="shared" si="6"/>
        <v>43.840</v>
      </c>
    </row>
    <row r="1879" ht="15.75" customHeight="1">
      <c r="A1879" s="1">
        <v>1877.0</v>
      </c>
      <c r="B1879" s="5" t="s">
        <v>17</v>
      </c>
      <c r="C1879" s="1">
        <v>2.0130821E7</v>
      </c>
      <c r="D1879" s="1">
        <v>111.6</v>
      </c>
      <c r="E1879" s="1">
        <v>111.9</v>
      </c>
      <c r="F1879" s="1">
        <v>108.2</v>
      </c>
      <c r="G1879" s="1">
        <v>109.9</v>
      </c>
      <c r="H1879" s="1">
        <v>111.7</v>
      </c>
      <c r="I1879" s="1">
        <v>-1.8</v>
      </c>
      <c r="J1879" s="1">
        <v>-1.6115</v>
      </c>
      <c r="K1879" s="1">
        <v>3449313.0</v>
      </c>
      <c r="L1879" s="1">
        <v>3.7826217E8</v>
      </c>
      <c r="M1879" s="6" t="str">
        <f t="shared" si="2"/>
        <v>0</v>
      </c>
      <c r="N1879" s="7" t="str">
        <f t="shared" si="3"/>
        <v>1.8</v>
      </c>
      <c r="O1879" s="8" t="str">
        <f t="shared" ref="O1879:P1879" si="1882">(O1880*13+M1879)/14</f>
        <v>0.577</v>
      </c>
      <c r="P1879" s="8" t="str">
        <f t="shared" si="1882"/>
        <v>0.678</v>
      </c>
      <c r="Q1879" s="8" t="str">
        <f t="shared" si="5"/>
        <v>0.852</v>
      </c>
      <c r="R1879" s="8" t="str">
        <f t="shared" si="6"/>
        <v>45.990</v>
      </c>
    </row>
    <row r="1880" ht="15.75" customHeight="1">
      <c r="A1880" s="1">
        <v>1878.0</v>
      </c>
      <c r="B1880" s="5" t="s">
        <v>17</v>
      </c>
      <c r="C1880" s="1">
        <v>2.013082E7</v>
      </c>
      <c r="D1880" s="1">
        <v>114.0</v>
      </c>
      <c r="E1880" s="1">
        <v>114.5</v>
      </c>
      <c r="F1880" s="1">
        <v>111.6</v>
      </c>
      <c r="G1880" s="1">
        <v>111.7</v>
      </c>
      <c r="H1880" s="1">
        <v>114.0</v>
      </c>
      <c r="I1880" s="1">
        <v>-2.3</v>
      </c>
      <c r="J1880" s="1">
        <v>-2.0175</v>
      </c>
      <c r="K1880" s="1">
        <v>3633570.0</v>
      </c>
      <c r="L1880" s="1">
        <v>4.10304136E8</v>
      </c>
      <c r="M1880" s="6" t="str">
        <f t="shared" si="2"/>
        <v>0</v>
      </c>
      <c r="N1880" s="7" t="str">
        <f t="shared" si="3"/>
        <v>2.3</v>
      </c>
      <c r="O1880" s="8" t="str">
        <f t="shared" ref="O1880:P1880" si="1883">(O1881*13+M1880)/14</f>
        <v>0.621</v>
      </c>
      <c r="P1880" s="8" t="str">
        <f t="shared" si="1883"/>
        <v>0.591</v>
      </c>
      <c r="Q1880" s="8" t="str">
        <f t="shared" si="5"/>
        <v>1.051</v>
      </c>
      <c r="R1880" s="8" t="str">
        <f t="shared" si="6"/>
        <v>51.241</v>
      </c>
    </row>
    <row r="1881" ht="15.75" customHeight="1">
      <c r="A1881" s="1">
        <v>1879.0</v>
      </c>
      <c r="B1881" s="5" t="s">
        <v>17</v>
      </c>
      <c r="C1881" s="1">
        <v>2.0130819E7</v>
      </c>
      <c r="D1881" s="1">
        <v>113.8</v>
      </c>
      <c r="E1881" s="1">
        <v>115.8</v>
      </c>
      <c r="F1881" s="1">
        <v>113.8</v>
      </c>
      <c r="G1881" s="1">
        <v>114.0</v>
      </c>
      <c r="H1881" s="1">
        <v>115.2</v>
      </c>
      <c r="I1881" s="1">
        <v>-1.2</v>
      </c>
      <c r="J1881" s="1">
        <v>-1.0417</v>
      </c>
      <c r="K1881" s="1">
        <v>2507453.0</v>
      </c>
      <c r="L1881" s="1">
        <v>2.86982619E8</v>
      </c>
      <c r="M1881" s="6" t="str">
        <f t="shared" si="2"/>
        <v>0</v>
      </c>
      <c r="N1881" s="7" t="str">
        <f t="shared" si="3"/>
        <v>1.2</v>
      </c>
      <c r="O1881" s="8" t="str">
        <f t="shared" ref="O1881:P1881" si="1884">(O1882*13+M1881)/14</f>
        <v>0.669</v>
      </c>
      <c r="P1881" s="8" t="str">
        <f t="shared" si="1884"/>
        <v>0.460</v>
      </c>
      <c r="Q1881" s="8" t="str">
        <f t="shared" si="5"/>
        <v>1.455</v>
      </c>
      <c r="R1881" s="8" t="str">
        <f t="shared" si="6"/>
        <v>59.271</v>
      </c>
    </row>
    <row r="1882" ht="15.75" customHeight="1">
      <c r="A1882" s="1">
        <v>1880.0</v>
      </c>
      <c r="B1882" s="5" t="s">
        <v>17</v>
      </c>
      <c r="C1882" s="1">
        <v>2.0130816E7</v>
      </c>
      <c r="D1882" s="1">
        <v>115.0</v>
      </c>
      <c r="E1882" s="1">
        <v>115.6</v>
      </c>
      <c r="F1882" s="1">
        <v>113.2</v>
      </c>
      <c r="G1882" s="1">
        <v>115.2</v>
      </c>
      <c r="H1882" s="1">
        <v>114.5</v>
      </c>
      <c r="I1882" s="1">
        <v>0.7</v>
      </c>
      <c r="J1882" s="1">
        <v>0.6114</v>
      </c>
      <c r="K1882" s="1">
        <v>1833850.0</v>
      </c>
      <c r="L1882" s="1">
        <v>2.10046274E8</v>
      </c>
      <c r="M1882" s="6" t="str">
        <f t="shared" si="2"/>
        <v>0.7</v>
      </c>
      <c r="N1882" s="7" t="str">
        <f t="shared" si="3"/>
        <v>0</v>
      </c>
      <c r="O1882" s="8" t="str">
        <f t="shared" ref="O1882:P1882" si="1885">(O1883*13+M1882)/14</f>
        <v>0.721</v>
      </c>
      <c r="P1882" s="8" t="str">
        <f t="shared" si="1885"/>
        <v>0.403</v>
      </c>
      <c r="Q1882" s="8" t="str">
        <f t="shared" si="5"/>
        <v>1.789</v>
      </c>
      <c r="R1882" s="8" t="str">
        <f t="shared" si="6"/>
        <v>64.141</v>
      </c>
    </row>
    <row r="1883" ht="15.75" customHeight="1">
      <c r="A1883" s="1">
        <v>1881.0</v>
      </c>
      <c r="B1883" s="5" t="s">
        <v>17</v>
      </c>
      <c r="C1883" s="1">
        <v>2.0130815E7</v>
      </c>
      <c r="D1883" s="1">
        <v>117.0</v>
      </c>
      <c r="E1883" s="1">
        <v>117.0</v>
      </c>
      <c r="F1883" s="1">
        <v>113.0</v>
      </c>
      <c r="G1883" s="1">
        <v>114.5</v>
      </c>
      <c r="H1883" s="1">
        <v>115.6</v>
      </c>
      <c r="I1883" s="1">
        <v>-1.1</v>
      </c>
      <c r="J1883" s="1">
        <v>-0.9516</v>
      </c>
      <c r="K1883" s="1">
        <v>5045195.0</v>
      </c>
      <c r="L1883" s="1">
        <v>5.78591938E8</v>
      </c>
      <c r="M1883" s="6" t="str">
        <f t="shared" si="2"/>
        <v>0</v>
      </c>
      <c r="N1883" s="7" t="str">
        <f t="shared" si="3"/>
        <v>1.1</v>
      </c>
      <c r="O1883" s="8" t="str">
        <f t="shared" ref="O1883:P1883" si="1886">(O1884*13+M1883)/14</f>
        <v>0.722</v>
      </c>
      <c r="P1883" s="8" t="str">
        <f t="shared" si="1886"/>
        <v>0.434</v>
      </c>
      <c r="Q1883" s="8" t="str">
        <f t="shared" si="5"/>
        <v>1.665</v>
      </c>
      <c r="R1883" s="8" t="str">
        <f t="shared" si="6"/>
        <v>62.471</v>
      </c>
    </row>
    <row r="1884" ht="15.75" customHeight="1">
      <c r="A1884" s="1">
        <v>1882.0</v>
      </c>
      <c r="B1884" s="5" t="s">
        <v>17</v>
      </c>
      <c r="C1884" s="1">
        <v>2.0130813E7</v>
      </c>
      <c r="D1884" s="1">
        <v>116.4</v>
      </c>
      <c r="E1884" s="1">
        <v>116.7</v>
      </c>
      <c r="F1884" s="1">
        <v>114.2</v>
      </c>
      <c r="G1884" s="1">
        <v>115.6</v>
      </c>
      <c r="H1884" s="1">
        <v>115.0</v>
      </c>
      <c r="I1884" s="1">
        <v>0.6</v>
      </c>
      <c r="J1884" s="1">
        <v>0.52</v>
      </c>
      <c r="K1884" s="1">
        <v>6011532.0</v>
      </c>
      <c r="L1884" s="1">
        <v>6.97127557E8</v>
      </c>
      <c r="M1884" s="6" t="str">
        <f t="shared" si="2"/>
        <v>0.6</v>
      </c>
      <c r="N1884" s="7" t="str">
        <f t="shared" si="3"/>
        <v>0</v>
      </c>
      <c r="O1884" s="8" t="str">
        <f t="shared" ref="O1884:P1884" si="1887">(O1885*13+M1884)/14</f>
        <v>0.778</v>
      </c>
      <c r="P1884" s="8" t="str">
        <f t="shared" si="1887"/>
        <v>0.383</v>
      </c>
      <c r="Q1884" s="8" t="str">
        <f t="shared" si="5"/>
        <v>2.033</v>
      </c>
      <c r="R1884" s="8" t="str">
        <f t="shared" si="6"/>
        <v>67.026</v>
      </c>
    </row>
    <row r="1885" ht="15.75" customHeight="1">
      <c r="A1885" s="1">
        <v>1883.0</v>
      </c>
      <c r="B1885" s="5" t="s">
        <v>17</v>
      </c>
      <c r="C1885" s="1">
        <v>2.0130812E7</v>
      </c>
      <c r="D1885" s="1">
        <v>115.0</v>
      </c>
      <c r="E1885" s="1">
        <v>115.2</v>
      </c>
      <c r="F1885" s="1">
        <v>113.4</v>
      </c>
      <c r="G1885" s="1">
        <v>115.0</v>
      </c>
      <c r="H1885" s="1">
        <v>114.5</v>
      </c>
      <c r="I1885" s="1">
        <v>0.5</v>
      </c>
      <c r="J1885" s="1">
        <v>0.4367</v>
      </c>
      <c r="K1885" s="1">
        <v>4071513.0</v>
      </c>
      <c r="L1885" s="1">
        <v>4.67358904E8</v>
      </c>
      <c r="M1885" s="6" t="str">
        <f t="shared" si="2"/>
        <v>0.5</v>
      </c>
      <c r="N1885" s="7" t="str">
        <f t="shared" si="3"/>
        <v>0</v>
      </c>
      <c r="O1885" s="8" t="str">
        <f t="shared" ref="O1885:P1885" si="1888">(O1886*13+M1885)/14</f>
        <v>0.791</v>
      </c>
      <c r="P1885" s="8" t="str">
        <f t="shared" si="1888"/>
        <v>0.412</v>
      </c>
      <c r="Q1885" s="8" t="str">
        <f t="shared" si="5"/>
        <v>1.921</v>
      </c>
      <c r="R1885" s="8" t="str">
        <f t="shared" si="6"/>
        <v>65.761</v>
      </c>
    </row>
    <row r="1886" ht="15.75" customHeight="1">
      <c r="A1886" s="1">
        <v>1884.0</v>
      </c>
      <c r="B1886" s="5" t="s">
        <v>17</v>
      </c>
      <c r="C1886" s="1">
        <v>2.0130809E7</v>
      </c>
      <c r="D1886" s="1">
        <v>113.0</v>
      </c>
      <c r="E1886" s="1">
        <v>114.7</v>
      </c>
      <c r="F1886" s="1">
        <v>112.1</v>
      </c>
      <c r="G1886" s="1">
        <v>114.5</v>
      </c>
      <c r="H1886" s="1">
        <v>111.8</v>
      </c>
      <c r="I1886" s="1">
        <v>2.7</v>
      </c>
      <c r="J1886" s="1">
        <v>2.415</v>
      </c>
      <c r="K1886" s="1">
        <v>3888151.0</v>
      </c>
      <c r="L1886" s="1">
        <v>4.4128893E8</v>
      </c>
      <c r="M1886" s="6" t="str">
        <f t="shared" si="2"/>
        <v>2.7</v>
      </c>
      <c r="N1886" s="7" t="str">
        <f t="shared" si="3"/>
        <v>0</v>
      </c>
      <c r="O1886" s="8" t="str">
        <f t="shared" ref="O1886:P1886" si="1889">(O1887*13+M1886)/14</f>
        <v>0.814</v>
      </c>
      <c r="P1886" s="8" t="str">
        <f t="shared" si="1889"/>
        <v>0.444</v>
      </c>
      <c r="Q1886" s="8" t="str">
        <f t="shared" si="5"/>
        <v>1.834</v>
      </c>
      <c r="R1886" s="8" t="str">
        <f t="shared" si="6"/>
        <v>64.714</v>
      </c>
    </row>
    <row r="1887" ht="15.75" customHeight="1">
      <c r="A1887" s="1">
        <v>1885.0</v>
      </c>
      <c r="B1887" s="5" t="s">
        <v>17</v>
      </c>
      <c r="C1887" s="1">
        <v>2.0130808E7</v>
      </c>
      <c r="D1887" s="1">
        <v>112.1</v>
      </c>
      <c r="E1887" s="1">
        <v>112.5</v>
      </c>
      <c r="F1887" s="1">
        <v>111.1</v>
      </c>
      <c r="G1887" s="1">
        <v>111.8</v>
      </c>
      <c r="H1887" s="1">
        <v>111.0</v>
      </c>
      <c r="I1887" s="1">
        <v>0.8</v>
      </c>
      <c r="J1887" s="1">
        <v>0.7207</v>
      </c>
      <c r="K1887" s="1">
        <v>1928327.0</v>
      </c>
      <c r="L1887" s="1">
        <v>2.1555147E8</v>
      </c>
      <c r="M1887" s="6" t="str">
        <f t="shared" si="2"/>
        <v>0.8</v>
      </c>
      <c r="N1887" s="7" t="str">
        <f t="shared" si="3"/>
        <v>0</v>
      </c>
      <c r="O1887" s="8" t="str">
        <f t="shared" ref="O1887:P1887" si="1890">(O1888*13+M1887)/14</f>
        <v>0.669</v>
      </c>
      <c r="P1887" s="8" t="str">
        <f t="shared" si="1890"/>
        <v>0.478</v>
      </c>
      <c r="Q1887" s="8" t="str">
        <f t="shared" si="5"/>
        <v>1.399</v>
      </c>
      <c r="R1887" s="8" t="str">
        <f t="shared" si="6"/>
        <v>58.323</v>
      </c>
    </row>
    <row r="1888" ht="15.75" customHeight="1">
      <c r="A1888" s="1">
        <v>1886.0</v>
      </c>
      <c r="B1888" s="5" t="s">
        <v>17</v>
      </c>
      <c r="C1888" s="1">
        <v>2.0130807E7</v>
      </c>
      <c r="D1888" s="1">
        <v>112.0</v>
      </c>
      <c r="E1888" s="1">
        <v>112.4</v>
      </c>
      <c r="F1888" s="1">
        <v>110.8</v>
      </c>
      <c r="G1888" s="1">
        <v>111.0</v>
      </c>
      <c r="H1888" s="1">
        <v>112.5</v>
      </c>
      <c r="I1888" s="1">
        <v>-1.5</v>
      </c>
      <c r="J1888" s="1">
        <v>-1.3333</v>
      </c>
      <c r="K1888" s="1">
        <v>2724069.0</v>
      </c>
      <c r="L1888" s="1">
        <v>3.04254968E8</v>
      </c>
      <c r="M1888" s="6" t="str">
        <f t="shared" si="2"/>
        <v>0</v>
      </c>
      <c r="N1888" s="7" t="str">
        <f t="shared" si="3"/>
        <v>1.5</v>
      </c>
      <c r="O1888" s="8" t="str">
        <f t="shared" ref="O1888:P1888" si="1891">(O1889*13+M1888)/14</f>
        <v>0.659</v>
      </c>
      <c r="P1888" s="8" t="str">
        <f t="shared" si="1891"/>
        <v>0.515</v>
      </c>
      <c r="Q1888" s="8" t="str">
        <f t="shared" si="5"/>
        <v>1.280</v>
      </c>
      <c r="R1888" s="8" t="str">
        <f t="shared" si="6"/>
        <v>56.138</v>
      </c>
    </row>
    <row r="1889" ht="15.75" customHeight="1">
      <c r="A1889" s="1">
        <v>1887.0</v>
      </c>
      <c r="B1889" s="5" t="s">
        <v>17</v>
      </c>
      <c r="C1889" s="1">
        <v>2.0130806E7</v>
      </c>
      <c r="D1889" s="1">
        <v>114.5</v>
      </c>
      <c r="E1889" s="1">
        <v>114.5</v>
      </c>
      <c r="F1889" s="1">
        <v>112.2</v>
      </c>
      <c r="G1889" s="1">
        <v>112.5</v>
      </c>
      <c r="H1889" s="1">
        <v>114.6</v>
      </c>
      <c r="I1889" s="1">
        <v>-2.1</v>
      </c>
      <c r="J1889" s="1">
        <v>-1.8325</v>
      </c>
      <c r="K1889" s="1">
        <v>3024930.0</v>
      </c>
      <c r="L1889" s="1">
        <v>3.42277742E8</v>
      </c>
      <c r="M1889" s="6" t="str">
        <f t="shared" si="2"/>
        <v>0</v>
      </c>
      <c r="N1889" s="7" t="str">
        <f t="shared" si="3"/>
        <v>2.1</v>
      </c>
      <c r="O1889" s="8" t="str">
        <f t="shared" ref="O1889:P1889" si="1892">(O1890*13+M1889)/14</f>
        <v>0.709</v>
      </c>
      <c r="P1889" s="8" t="str">
        <f t="shared" si="1892"/>
        <v>0.439</v>
      </c>
      <c r="Q1889" s="8" t="str">
        <f t="shared" si="5"/>
        <v>1.616</v>
      </c>
      <c r="R1889" s="8" t="str">
        <f t="shared" si="6"/>
        <v>61.779</v>
      </c>
    </row>
    <row r="1890" ht="15.75" customHeight="1">
      <c r="A1890" s="1">
        <v>1888.0</v>
      </c>
      <c r="B1890" s="5" t="s">
        <v>17</v>
      </c>
      <c r="C1890" s="1">
        <v>2.0130805E7</v>
      </c>
      <c r="D1890" s="1">
        <v>115.0</v>
      </c>
      <c r="E1890" s="1">
        <v>115.5</v>
      </c>
      <c r="F1890" s="1">
        <v>114.0</v>
      </c>
      <c r="G1890" s="1">
        <v>114.6</v>
      </c>
      <c r="H1890" s="1">
        <v>113.5</v>
      </c>
      <c r="I1890" s="1">
        <v>1.1</v>
      </c>
      <c r="J1890" s="1">
        <v>0.9692</v>
      </c>
      <c r="K1890" s="1">
        <v>4520866.0</v>
      </c>
      <c r="L1890" s="1">
        <v>5.19423919E8</v>
      </c>
      <c r="M1890" s="6" t="str">
        <f t="shared" si="2"/>
        <v>1.1</v>
      </c>
      <c r="N1890" s="7" t="str">
        <f t="shared" si="3"/>
        <v>0</v>
      </c>
      <c r="O1890" s="8" t="str">
        <f t="shared" ref="O1890:P1890" si="1893">(O1891*13+M1890)/14</f>
        <v>0.764</v>
      </c>
      <c r="P1890" s="8" t="str">
        <f t="shared" si="1893"/>
        <v>0.311</v>
      </c>
      <c r="Q1890" s="8" t="str">
        <f t="shared" si="5"/>
        <v>2.456</v>
      </c>
      <c r="R1890" s="8" t="str">
        <f t="shared" si="6"/>
        <v>71.061</v>
      </c>
    </row>
    <row r="1891" ht="15.75" customHeight="1">
      <c r="A1891" s="1">
        <v>1889.0</v>
      </c>
      <c r="B1891" s="5" t="s">
        <v>17</v>
      </c>
      <c r="C1891" s="1">
        <v>2.0130802E7</v>
      </c>
      <c r="D1891" s="1">
        <v>112.5</v>
      </c>
      <c r="E1891" s="1">
        <v>113.5</v>
      </c>
      <c r="F1891" s="1">
        <v>112.0</v>
      </c>
      <c r="G1891" s="1">
        <v>113.5</v>
      </c>
      <c r="H1891" s="1">
        <v>111.6</v>
      </c>
      <c r="I1891" s="1">
        <v>1.9</v>
      </c>
      <c r="J1891" s="1">
        <v>1.7025</v>
      </c>
      <c r="K1891" s="1">
        <v>6052682.0</v>
      </c>
      <c r="L1891" s="1">
        <v>6.84886994E8</v>
      </c>
      <c r="M1891" s="6" t="str">
        <f t="shared" si="2"/>
        <v>1.9</v>
      </c>
      <c r="N1891" s="7" t="str">
        <f t="shared" si="3"/>
        <v>0</v>
      </c>
      <c r="O1891" s="8" t="str">
        <f t="shared" ref="O1891:P1891" si="1894">(O1892*13+M1891)/14</f>
        <v>0.738</v>
      </c>
      <c r="P1891" s="8" t="str">
        <f t="shared" si="1894"/>
        <v>0.335</v>
      </c>
      <c r="Q1891" s="8" t="str">
        <f t="shared" si="5"/>
        <v>2.203</v>
      </c>
      <c r="R1891" s="8" t="str">
        <f t="shared" si="6"/>
        <v>68.780</v>
      </c>
    </row>
    <row r="1892" ht="15.75" customHeight="1">
      <c r="A1892" s="1">
        <v>1890.0</v>
      </c>
      <c r="B1892" s="5" t="s">
        <v>17</v>
      </c>
      <c r="C1892" s="1">
        <v>2.0130801E7</v>
      </c>
      <c r="D1892" s="1">
        <v>110.0</v>
      </c>
      <c r="E1892" s="1">
        <v>111.9</v>
      </c>
      <c r="F1892" s="1">
        <v>109.6</v>
      </c>
      <c r="G1892" s="1">
        <v>111.6</v>
      </c>
      <c r="H1892" s="1">
        <v>109.0</v>
      </c>
      <c r="I1892" s="1">
        <v>2.6</v>
      </c>
      <c r="J1892" s="1">
        <v>2.3853</v>
      </c>
      <c r="K1892" s="1">
        <v>4117916.0</v>
      </c>
      <c r="L1892" s="1">
        <v>4.56200507E8</v>
      </c>
      <c r="M1892" s="6" t="str">
        <f t="shared" si="2"/>
        <v>2.6</v>
      </c>
      <c r="N1892" s="7" t="str">
        <f t="shared" si="3"/>
        <v>0</v>
      </c>
      <c r="O1892" s="8" t="str">
        <f t="shared" ref="O1892:P1892" si="1895">(O1893*13+M1892)/14</f>
        <v>0.649</v>
      </c>
      <c r="P1892" s="8" t="str">
        <f t="shared" si="1895"/>
        <v>0.361</v>
      </c>
      <c r="Q1892" s="8" t="str">
        <f t="shared" si="5"/>
        <v>1.798</v>
      </c>
      <c r="R1892" s="8" t="str">
        <f t="shared" si="6"/>
        <v>64.260</v>
      </c>
    </row>
    <row r="1893" ht="15.75" customHeight="1">
      <c r="A1893" s="1">
        <v>1891.0</v>
      </c>
      <c r="B1893" s="5" t="s">
        <v>17</v>
      </c>
      <c r="C1893" s="1">
        <v>2.0130731E7</v>
      </c>
      <c r="D1893" s="1">
        <v>109.3</v>
      </c>
      <c r="E1893" s="1">
        <v>110.9</v>
      </c>
      <c r="F1893" s="1">
        <v>108.8</v>
      </c>
      <c r="G1893" s="1">
        <v>109.0</v>
      </c>
      <c r="H1893" s="1">
        <v>109.5</v>
      </c>
      <c r="I1893" s="1">
        <v>-0.5</v>
      </c>
      <c r="J1893" s="1">
        <v>-0.45</v>
      </c>
      <c r="K1893" s="1">
        <v>3097924.0</v>
      </c>
      <c r="L1893" s="1">
        <v>3.39643194E8</v>
      </c>
      <c r="M1893" s="6" t="str">
        <f t="shared" si="2"/>
        <v>0</v>
      </c>
      <c r="N1893" s="7" t="str">
        <f t="shared" si="3"/>
        <v>0.5</v>
      </c>
      <c r="O1893" s="8" t="str">
        <f t="shared" ref="O1893:P1893" si="1896">(O1894*13+M1893)/14</f>
        <v>0.499</v>
      </c>
      <c r="P1893" s="8" t="str">
        <f t="shared" si="1896"/>
        <v>0.389</v>
      </c>
      <c r="Q1893" s="8" t="str">
        <f t="shared" si="5"/>
        <v>1.283</v>
      </c>
      <c r="R1893" s="8" t="str">
        <f t="shared" si="6"/>
        <v>56.203</v>
      </c>
    </row>
    <row r="1894" ht="15.75" customHeight="1">
      <c r="A1894" s="1">
        <v>1892.0</v>
      </c>
      <c r="B1894" s="5" t="s">
        <v>17</v>
      </c>
      <c r="C1894" s="1">
        <v>2.013073E7</v>
      </c>
      <c r="D1894" s="1">
        <v>109.3</v>
      </c>
      <c r="E1894" s="1">
        <v>110.3</v>
      </c>
      <c r="F1894" s="1">
        <v>109.2</v>
      </c>
      <c r="G1894" s="1">
        <v>109.5</v>
      </c>
      <c r="H1894" s="1">
        <v>109.6</v>
      </c>
      <c r="I1894" s="1">
        <v>-0.1</v>
      </c>
      <c r="J1894" s="1">
        <v>-0.0912</v>
      </c>
      <c r="K1894" s="1">
        <v>2773792.0</v>
      </c>
      <c r="L1894" s="1">
        <v>3.04224001E8</v>
      </c>
      <c r="M1894" s="6" t="str">
        <f t="shared" si="2"/>
        <v>0</v>
      </c>
      <c r="N1894" s="7" t="str">
        <f t="shared" si="3"/>
        <v>0.1</v>
      </c>
      <c r="O1894" s="8" t="str">
        <f t="shared" ref="O1894:P1894" si="1897">(O1895*13+M1894)/14</f>
        <v>0.537</v>
      </c>
      <c r="P1894" s="8" t="str">
        <f t="shared" si="1897"/>
        <v>0.380</v>
      </c>
      <c r="Q1894" s="8" t="str">
        <f t="shared" si="5"/>
        <v>1.413</v>
      </c>
      <c r="R1894" s="8" t="str">
        <f t="shared" si="6"/>
        <v>58.560</v>
      </c>
    </row>
    <row r="1895" ht="15.75" customHeight="1">
      <c r="A1895" s="1">
        <v>1893.0</v>
      </c>
      <c r="B1895" s="5" t="s">
        <v>17</v>
      </c>
      <c r="C1895" s="1">
        <v>2.0130729E7</v>
      </c>
      <c r="D1895" s="1">
        <v>110.0</v>
      </c>
      <c r="E1895" s="1">
        <v>110.1</v>
      </c>
      <c r="F1895" s="1">
        <v>108.9</v>
      </c>
      <c r="G1895" s="1">
        <v>109.6</v>
      </c>
      <c r="H1895" s="1">
        <v>109.9</v>
      </c>
      <c r="I1895" s="1">
        <v>-0.3</v>
      </c>
      <c r="J1895" s="1">
        <v>-0.273</v>
      </c>
      <c r="K1895" s="1">
        <v>2498374.0</v>
      </c>
      <c r="L1895" s="1">
        <v>2.73409552E8</v>
      </c>
      <c r="M1895" s="6" t="str">
        <f t="shared" si="2"/>
        <v>0</v>
      </c>
      <c r="N1895" s="7" t="str">
        <f t="shared" si="3"/>
        <v>0.3</v>
      </c>
      <c r="O1895" s="8" t="str">
        <f t="shared" ref="O1895:P1895" si="1898">(O1896*13+M1895)/14</f>
        <v>0.578</v>
      </c>
      <c r="P1895" s="8" t="str">
        <f t="shared" si="1898"/>
        <v>0.402</v>
      </c>
      <c r="Q1895" s="8" t="str">
        <f t="shared" si="5"/>
        <v>1.440</v>
      </c>
      <c r="R1895" s="8" t="str">
        <f t="shared" si="6"/>
        <v>59.020</v>
      </c>
    </row>
    <row r="1896" ht="15.75" customHeight="1">
      <c r="A1896" s="1">
        <v>1894.0</v>
      </c>
      <c r="B1896" s="5" t="s">
        <v>17</v>
      </c>
      <c r="C1896" s="1">
        <v>2.0130726E7</v>
      </c>
      <c r="D1896" s="1">
        <v>109.2</v>
      </c>
      <c r="E1896" s="1">
        <v>110.5</v>
      </c>
      <c r="F1896" s="1">
        <v>109.2</v>
      </c>
      <c r="G1896" s="1">
        <v>109.9</v>
      </c>
      <c r="H1896" s="1">
        <v>110.0</v>
      </c>
      <c r="I1896" s="1">
        <v>-0.1</v>
      </c>
      <c r="J1896" s="1">
        <v>-0.09</v>
      </c>
      <c r="K1896" s="1">
        <v>1780715.0</v>
      </c>
      <c r="L1896" s="1">
        <v>1.95900658E8</v>
      </c>
      <c r="M1896" s="6" t="str">
        <f t="shared" si="2"/>
        <v>0</v>
      </c>
      <c r="N1896" s="7" t="str">
        <f t="shared" si="3"/>
        <v>0.1</v>
      </c>
      <c r="O1896" s="8" t="str">
        <f t="shared" ref="O1896:P1896" si="1899">(O1897*13+M1896)/14</f>
        <v>0.623</v>
      </c>
      <c r="P1896" s="8" t="str">
        <f t="shared" si="1899"/>
        <v>0.409</v>
      </c>
      <c r="Q1896" s="8" t="str">
        <f t="shared" si="5"/>
        <v>1.521</v>
      </c>
      <c r="R1896" s="8" t="str">
        <f t="shared" si="6"/>
        <v>60.340</v>
      </c>
    </row>
    <row r="1897" ht="15.75" customHeight="1">
      <c r="A1897" s="1">
        <v>1895.0</v>
      </c>
      <c r="B1897" s="5" t="s">
        <v>17</v>
      </c>
      <c r="C1897" s="1">
        <v>2.0130725E7</v>
      </c>
      <c r="D1897" s="1">
        <v>109.7</v>
      </c>
      <c r="E1897" s="1">
        <v>110.9</v>
      </c>
      <c r="F1897" s="1">
        <v>109.4</v>
      </c>
      <c r="G1897" s="1">
        <v>110.0</v>
      </c>
      <c r="H1897" s="1">
        <v>110.6</v>
      </c>
      <c r="I1897" s="1">
        <v>-0.6</v>
      </c>
      <c r="J1897" s="1">
        <v>-0.5425</v>
      </c>
      <c r="K1897" s="1">
        <v>2257657.0</v>
      </c>
      <c r="L1897" s="1">
        <v>2.4841476E8</v>
      </c>
      <c r="M1897" s="6" t="str">
        <f t="shared" si="2"/>
        <v>0</v>
      </c>
      <c r="N1897" s="7" t="str">
        <f t="shared" si="3"/>
        <v>0.6</v>
      </c>
      <c r="O1897" s="8" t="str">
        <f t="shared" ref="O1897:P1897" si="1900">(O1898*13+M1897)/14</f>
        <v>0.671</v>
      </c>
      <c r="P1897" s="8" t="str">
        <f t="shared" si="1900"/>
        <v>0.433</v>
      </c>
      <c r="Q1897" s="8" t="str">
        <f t="shared" si="5"/>
        <v>1.548</v>
      </c>
      <c r="R1897" s="8" t="str">
        <f t="shared" si="6"/>
        <v>60.760</v>
      </c>
    </row>
    <row r="1898" ht="15.75" customHeight="1">
      <c r="A1898" s="1">
        <v>1896.0</v>
      </c>
      <c r="B1898" s="5" t="s">
        <v>17</v>
      </c>
      <c r="C1898" s="1">
        <v>2.0130724E7</v>
      </c>
      <c r="D1898" s="1">
        <v>109.5</v>
      </c>
      <c r="E1898" s="1">
        <v>111.5</v>
      </c>
      <c r="F1898" s="1">
        <v>109.2</v>
      </c>
      <c r="G1898" s="1">
        <v>110.6</v>
      </c>
      <c r="H1898" s="1">
        <v>110.4</v>
      </c>
      <c r="I1898" s="1">
        <v>0.2</v>
      </c>
      <c r="J1898" s="1">
        <v>0.18</v>
      </c>
      <c r="K1898" s="1">
        <v>3203752.0</v>
      </c>
      <c r="L1898" s="1">
        <v>3.53564701E8</v>
      </c>
      <c r="M1898" s="6" t="str">
        <f t="shared" si="2"/>
        <v>0.2</v>
      </c>
      <c r="N1898" s="7" t="str">
        <f t="shared" si="3"/>
        <v>0</v>
      </c>
      <c r="O1898" s="8" t="str">
        <f t="shared" ref="O1898:P1898" si="1901">(O1899*13+M1898)/14</f>
        <v>0.722</v>
      </c>
      <c r="P1898" s="8" t="str">
        <f t="shared" si="1901"/>
        <v>0.420</v>
      </c>
      <c r="Q1898" s="8" t="str">
        <f t="shared" si="5"/>
        <v>1.718</v>
      </c>
      <c r="R1898" s="8" t="str">
        <f t="shared" si="6"/>
        <v>63.214</v>
      </c>
    </row>
    <row r="1899" ht="15.75" customHeight="1">
      <c r="A1899" s="1">
        <v>1897.0</v>
      </c>
      <c r="B1899" s="5" t="s">
        <v>17</v>
      </c>
      <c r="C1899" s="1">
        <v>2.0130723E7</v>
      </c>
      <c r="D1899" s="1">
        <v>108.2</v>
      </c>
      <c r="E1899" s="1">
        <v>110.6</v>
      </c>
      <c r="F1899" s="1">
        <v>108.0</v>
      </c>
      <c r="G1899" s="1">
        <v>110.4</v>
      </c>
      <c r="H1899" s="1">
        <v>107.8</v>
      </c>
      <c r="I1899" s="1">
        <v>2.6</v>
      </c>
      <c r="J1899" s="1">
        <v>2.4119</v>
      </c>
      <c r="K1899" s="1">
        <v>4937668.0</v>
      </c>
      <c r="L1899" s="1">
        <v>5.43172441E8</v>
      </c>
      <c r="M1899" s="6" t="str">
        <f t="shared" si="2"/>
        <v>2.6</v>
      </c>
      <c r="N1899" s="7" t="str">
        <f t="shared" si="3"/>
        <v>0</v>
      </c>
      <c r="O1899" s="8" t="str">
        <f t="shared" ref="O1899:P1899" si="1902">(O1900*13+M1899)/14</f>
        <v>0.762</v>
      </c>
      <c r="P1899" s="8" t="str">
        <f t="shared" si="1902"/>
        <v>0.453</v>
      </c>
      <c r="Q1899" s="8" t="str">
        <f t="shared" si="5"/>
        <v>1.684</v>
      </c>
      <c r="R1899" s="8" t="str">
        <f t="shared" si="6"/>
        <v>62.749</v>
      </c>
    </row>
    <row r="1900" ht="15.75" customHeight="1">
      <c r="A1900" s="1">
        <v>1898.0</v>
      </c>
      <c r="B1900" s="5" t="s">
        <v>17</v>
      </c>
      <c r="C1900" s="1">
        <v>2.0130722E7</v>
      </c>
      <c r="D1900" s="1">
        <v>107.9</v>
      </c>
      <c r="E1900" s="1">
        <v>107.9</v>
      </c>
      <c r="F1900" s="1">
        <v>106.4</v>
      </c>
      <c r="G1900" s="1">
        <v>107.8</v>
      </c>
      <c r="H1900" s="1">
        <v>107.1</v>
      </c>
      <c r="I1900" s="1">
        <v>0.7</v>
      </c>
      <c r="J1900" s="1">
        <v>0.6536</v>
      </c>
      <c r="K1900" s="1">
        <v>1431734.0</v>
      </c>
      <c r="L1900" s="1">
        <v>1.53536726E8</v>
      </c>
      <c r="M1900" s="6" t="str">
        <f t="shared" si="2"/>
        <v>0.7</v>
      </c>
      <c r="N1900" s="7" t="str">
        <f t="shared" si="3"/>
        <v>0</v>
      </c>
      <c r="O1900" s="8" t="str">
        <f t="shared" ref="O1900:P1900" si="1903">(O1901*13+M1900)/14</f>
        <v>0.621</v>
      </c>
      <c r="P1900" s="8" t="str">
        <f t="shared" si="1903"/>
        <v>0.487</v>
      </c>
      <c r="Q1900" s="8" t="str">
        <f t="shared" si="5"/>
        <v>1.274</v>
      </c>
      <c r="R1900" s="8" t="str">
        <f t="shared" si="6"/>
        <v>56.028</v>
      </c>
    </row>
    <row r="1901" ht="15.75" customHeight="1">
      <c r="A1901" s="1">
        <v>1899.0</v>
      </c>
      <c r="B1901" s="5" t="s">
        <v>17</v>
      </c>
      <c r="C1901" s="1">
        <v>2.0130719E7</v>
      </c>
      <c r="D1901" s="1">
        <v>108.0</v>
      </c>
      <c r="E1901" s="1">
        <v>108.0</v>
      </c>
      <c r="F1901" s="1">
        <v>105.7</v>
      </c>
      <c r="G1901" s="1">
        <v>107.1</v>
      </c>
      <c r="H1901" s="1">
        <v>107.1</v>
      </c>
      <c r="I1901" s="1">
        <v>0.0</v>
      </c>
      <c r="J1901" s="1">
        <v>0.0</v>
      </c>
      <c r="K1901" s="1">
        <v>1757896.0</v>
      </c>
      <c r="L1901" s="1">
        <v>1.87831294E8</v>
      </c>
      <c r="M1901" s="6" t="str">
        <f t="shared" si="2"/>
        <v>0</v>
      </c>
      <c r="N1901" s="7" t="str">
        <f t="shared" si="3"/>
        <v>0</v>
      </c>
      <c r="O1901" s="8" t="str">
        <f t="shared" ref="O1901:P1901" si="1904">(O1902*13+M1901)/14</f>
        <v>0.615</v>
      </c>
      <c r="P1901" s="8" t="str">
        <f t="shared" si="1904"/>
        <v>0.525</v>
      </c>
      <c r="Q1901" s="8" t="str">
        <f t="shared" si="5"/>
        <v>1.172</v>
      </c>
      <c r="R1901" s="8" t="str">
        <f t="shared" si="6"/>
        <v>53.951</v>
      </c>
    </row>
    <row r="1902" ht="15.75" customHeight="1">
      <c r="A1902" s="1">
        <v>1900.0</v>
      </c>
      <c r="B1902" s="5" t="s">
        <v>17</v>
      </c>
      <c r="C1902" s="1">
        <v>2.0130718E7</v>
      </c>
      <c r="D1902" s="1">
        <v>105.7</v>
      </c>
      <c r="E1902" s="1">
        <v>108.0</v>
      </c>
      <c r="F1902" s="1">
        <v>105.6</v>
      </c>
      <c r="G1902" s="1">
        <v>107.1</v>
      </c>
      <c r="H1902" s="1">
        <v>106.3</v>
      </c>
      <c r="I1902" s="1">
        <v>0.8</v>
      </c>
      <c r="J1902" s="1">
        <v>0.75</v>
      </c>
      <c r="K1902" s="1">
        <v>3380187.0</v>
      </c>
      <c r="L1902" s="1">
        <v>3.61929464E8</v>
      </c>
      <c r="M1902" s="6" t="str">
        <f t="shared" si="2"/>
        <v>0.8</v>
      </c>
      <c r="N1902" s="7" t="str">
        <f t="shared" si="3"/>
        <v>0</v>
      </c>
      <c r="O1902" s="8" t="str">
        <f t="shared" ref="O1902:P1902" si="1905">(O1903*13+M1902)/14</f>
        <v>0.662</v>
      </c>
      <c r="P1902" s="8" t="str">
        <f t="shared" si="1905"/>
        <v>0.565</v>
      </c>
      <c r="Q1902" s="8" t="str">
        <f t="shared" si="5"/>
        <v>1.172</v>
      </c>
      <c r="R1902" s="8" t="str">
        <f t="shared" si="6"/>
        <v>53.951</v>
      </c>
    </row>
    <row r="1903" ht="15.75" customHeight="1">
      <c r="A1903" s="1">
        <v>1901.0</v>
      </c>
      <c r="B1903" s="5" t="s">
        <v>17</v>
      </c>
      <c r="C1903" s="1">
        <v>2.0130717E7</v>
      </c>
      <c r="D1903" s="1">
        <v>105.1</v>
      </c>
      <c r="E1903" s="1">
        <v>107.5</v>
      </c>
      <c r="F1903" s="1">
        <v>105.0</v>
      </c>
      <c r="G1903" s="1">
        <v>106.3</v>
      </c>
      <c r="H1903" s="1">
        <v>105.3</v>
      </c>
      <c r="I1903" s="1">
        <v>1.0</v>
      </c>
      <c r="J1903" s="1">
        <v>0.94</v>
      </c>
      <c r="K1903" s="1">
        <v>1948477.0</v>
      </c>
      <c r="L1903" s="1">
        <v>2.06839302E8</v>
      </c>
      <c r="M1903" s="6" t="str">
        <f t="shared" si="2"/>
        <v>1</v>
      </c>
      <c r="N1903" s="7" t="str">
        <f t="shared" si="3"/>
        <v>0</v>
      </c>
      <c r="O1903" s="8" t="str">
        <f t="shared" ref="O1903:P1903" si="1906">(O1904*13+M1903)/14</f>
        <v>0.652</v>
      </c>
      <c r="P1903" s="8" t="str">
        <f t="shared" si="1906"/>
        <v>0.609</v>
      </c>
      <c r="Q1903" s="8" t="str">
        <f t="shared" si="5"/>
        <v>1.071</v>
      </c>
      <c r="R1903" s="8" t="str">
        <f t="shared" si="6"/>
        <v>51.703</v>
      </c>
    </row>
    <row r="1904" ht="15.75" customHeight="1">
      <c r="A1904" s="1">
        <v>1902.0</v>
      </c>
      <c r="B1904" s="5" t="s">
        <v>17</v>
      </c>
      <c r="C1904" s="1">
        <v>2.0130716E7</v>
      </c>
      <c r="D1904" s="1">
        <v>105.6</v>
      </c>
      <c r="E1904" s="1">
        <v>106.4</v>
      </c>
      <c r="F1904" s="1">
        <v>105.1</v>
      </c>
      <c r="G1904" s="1">
        <v>105.3</v>
      </c>
      <c r="H1904" s="1">
        <v>106.7</v>
      </c>
      <c r="I1904" s="1">
        <v>-1.4</v>
      </c>
      <c r="J1904" s="1">
        <v>-1.31</v>
      </c>
      <c r="K1904" s="1">
        <v>4009578.0</v>
      </c>
      <c r="L1904" s="1">
        <v>4.22897069E8</v>
      </c>
      <c r="M1904" s="6" t="str">
        <f t="shared" si="2"/>
        <v>0</v>
      </c>
      <c r="N1904" s="7" t="str">
        <f t="shared" si="3"/>
        <v>1.4</v>
      </c>
      <c r="O1904" s="8" t="str">
        <f t="shared" ref="O1904:P1904" si="1907">(O1905*13+M1904)/14</f>
        <v>0.625</v>
      </c>
      <c r="P1904" s="8" t="str">
        <f t="shared" si="1907"/>
        <v>0.656</v>
      </c>
      <c r="Q1904" s="8" t="str">
        <f t="shared" si="5"/>
        <v>0.953</v>
      </c>
      <c r="R1904" s="8" t="str">
        <f t="shared" si="6"/>
        <v>48.802</v>
      </c>
    </row>
    <row r="1905" ht="15.75" customHeight="1">
      <c r="A1905" s="1">
        <v>1903.0</v>
      </c>
      <c r="B1905" s="5" t="s">
        <v>17</v>
      </c>
      <c r="C1905" s="1">
        <v>2.0130715E7</v>
      </c>
      <c r="D1905" s="1">
        <v>106.6</v>
      </c>
      <c r="E1905" s="1">
        <v>108.0</v>
      </c>
      <c r="F1905" s="1">
        <v>106.0</v>
      </c>
      <c r="G1905" s="1">
        <v>106.7</v>
      </c>
      <c r="H1905" s="1">
        <v>107.0</v>
      </c>
      <c r="I1905" s="1">
        <v>-0.3</v>
      </c>
      <c r="J1905" s="1">
        <v>-0.2804</v>
      </c>
      <c r="K1905" s="1">
        <v>1662190.0</v>
      </c>
      <c r="L1905" s="1">
        <v>1.77657878E8</v>
      </c>
      <c r="M1905" s="6" t="str">
        <f t="shared" si="2"/>
        <v>0</v>
      </c>
      <c r="N1905" s="7" t="str">
        <f t="shared" si="3"/>
        <v>0.3</v>
      </c>
      <c r="O1905" s="8" t="str">
        <f t="shared" ref="O1905:P1905" si="1908">(O1906*13+M1905)/14</f>
        <v>0.673</v>
      </c>
      <c r="P1905" s="8" t="str">
        <f t="shared" si="1908"/>
        <v>0.598</v>
      </c>
      <c r="Q1905" s="8" t="str">
        <f t="shared" si="5"/>
        <v>1.125</v>
      </c>
      <c r="R1905" s="8" t="str">
        <f t="shared" si="6"/>
        <v>52.936</v>
      </c>
    </row>
    <row r="1906" ht="15.75" customHeight="1">
      <c r="A1906" s="1">
        <v>1904.0</v>
      </c>
      <c r="B1906" s="5" t="s">
        <v>17</v>
      </c>
      <c r="C1906" s="1">
        <v>2.0130712E7</v>
      </c>
      <c r="D1906" s="1">
        <v>107.7</v>
      </c>
      <c r="E1906" s="1">
        <v>108.2</v>
      </c>
      <c r="F1906" s="1">
        <v>106.9</v>
      </c>
      <c r="G1906" s="1">
        <v>107.0</v>
      </c>
      <c r="H1906" s="1">
        <v>107.7</v>
      </c>
      <c r="I1906" s="1">
        <v>-0.7</v>
      </c>
      <c r="J1906" s="1">
        <v>-0.64</v>
      </c>
      <c r="K1906" s="1">
        <v>1940854.0</v>
      </c>
      <c r="L1906" s="1">
        <v>2.08769196E8</v>
      </c>
      <c r="M1906" s="6" t="str">
        <f t="shared" si="2"/>
        <v>0</v>
      </c>
      <c r="N1906" s="7" t="str">
        <f t="shared" si="3"/>
        <v>0.7</v>
      </c>
      <c r="O1906" s="8" t="str">
        <f t="shared" ref="O1906:P1906" si="1909">(O1907*13+M1906)/14</f>
        <v>0.725</v>
      </c>
      <c r="P1906" s="8" t="str">
        <f t="shared" si="1909"/>
        <v>0.621</v>
      </c>
      <c r="Q1906" s="8" t="str">
        <f t="shared" si="5"/>
        <v>1.167</v>
      </c>
      <c r="R1906" s="8" t="str">
        <f t="shared" si="6"/>
        <v>53.843</v>
      </c>
    </row>
    <row r="1907" ht="15.75" customHeight="1">
      <c r="A1907" s="1">
        <v>1905.0</v>
      </c>
      <c r="B1907" s="5" t="s">
        <v>17</v>
      </c>
      <c r="C1907" s="1">
        <v>2.0130711E7</v>
      </c>
      <c r="D1907" s="1">
        <v>108.2</v>
      </c>
      <c r="E1907" s="1">
        <v>109.3</v>
      </c>
      <c r="F1907" s="1">
        <v>107.4</v>
      </c>
      <c r="G1907" s="1">
        <v>107.7</v>
      </c>
      <c r="H1907" s="1">
        <v>106.2</v>
      </c>
      <c r="I1907" s="1">
        <v>1.5</v>
      </c>
      <c r="J1907" s="1">
        <v>1.4124</v>
      </c>
      <c r="K1907" s="1">
        <v>5481487.0</v>
      </c>
      <c r="L1907" s="1">
        <v>5.93572561E8</v>
      </c>
      <c r="M1907" s="6" t="str">
        <f t="shared" si="2"/>
        <v>1.5</v>
      </c>
      <c r="N1907" s="7" t="str">
        <f t="shared" si="3"/>
        <v>0</v>
      </c>
      <c r="O1907" s="8" t="str">
        <f t="shared" ref="O1907:P1907" si="1910">(O1908*13+M1907)/14</f>
        <v>0.781</v>
      </c>
      <c r="P1907" s="8" t="str">
        <f t="shared" si="1910"/>
        <v>0.615</v>
      </c>
      <c r="Q1907" s="8" t="str">
        <f t="shared" si="5"/>
        <v>1.269</v>
      </c>
      <c r="R1907" s="8" t="str">
        <f t="shared" si="6"/>
        <v>55.920</v>
      </c>
    </row>
    <row r="1908" ht="15.75" customHeight="1">
      <c r="A1908" s="1">
        <v>1906.0</v>
      </c>
      <c r="B1908" s="5" t="s">
        <v>17</v>
      </c>
      <c r="C1908" s="1">
        <v>2.013071E7</v>
      </c>
      <c r="D1908" s="1">
        <v>104.0</v>
      </c>
      <c r="E1908" s="1">
        <v>106.8</v>
      </c>
      <c r="F1908" s="1">
        <v>103.6</v>
      </c>
      <c r="G1908" s="1">
        <v>106.2</v>
      </c>
      <c r="H1908" s="1">
        <v>103.5</v>
      </c>
      <c r="I1908" s="1">
        <v>2.7</v>
      </c>
      <c r="J1908" s="1">
        <v>2.6087</v>
      </c>
      <c r="K1908" s="1">
        <v>6108252.0</v>
      </c>
      <c r="L1908" s="1">
        <v>6.44679055E8</v>
      </c>
      <c r="M1908" s="6" t="str">
        <f t="shared" si="2"/>
        <v>2.7</v>
      </c>
      <c r="N1908" s="7" t="str">
        <f t="shared" si="3"/>
        <v>0</v>
      </c>
      <c r="O1908" s="8" t="str">
        <f t="shared" ref="O1908:P1908" si="1911">(O1909*13+M1908)/14</f>
        <v>0.725</v>
      </c>
      <c r="P1908" s="8" t="str">
        <f t="shared" si="1911"/>
        <v>0.663</v>
      </c>
      <c r="Q1908" s="8" t="str">
        <f t="shared" si="5"/>
        <v>1.094</v>
      </c>
      <c r="R1908" s="8" t="str">
        <f t="shared" si="6"/>
        <v>52.255</v>
      </c>
    </row>
    <row r="1909" ht="15.75" customHeight="1">
      <c r="A1909" s="1">
        <v>1907.0</v>
      </c>
      <c r="B1909" s="5" t="s">
        <v>17</v>
      </c>
      <c r="C1909" s="1">
        <v>2.0130709E7</v>
      </c>
      <c r="D1909" s="1">
        <v>103.0</v>
      </c>
      <c r="E1909" s="1">
        <v>104.6</v>
      </c>
      <c r="F1909" s="1">
        <v>103.0</v>
      </c>
      <c r="G1909" s="1">
        <v>103.5</v>
      </c>
      <c r="H1909" s="1">
        <v>103.5</v>
      </c>
      <c r="I1909" s="1">
        <v>0.0</v>
      </c>
      <c r="J1909" s="1">
        <v>0.0</v>
      </c>
      <c r="K1909" s="1">
        <v>3635689.0</v>
      </c>
      <c r="L1909" s="1">
        <v>3.77239489E8</v>
      </c>
      <c r="M1909" s="6" t="str">
        <f t="shared" si="2"/>
        <v>0</v>
      </c>
      <c r="N1909" s="7" t="str">
        <f t="shared" si="3"/>
        <v>0</v>
      </c>
      <c r="O1909" s="8" t="str">
        <f t="shared" ref="O1909:P1909" si="1912">(O1910*13+M1909)/14</f>
        <v>0.573</v>
      </c>
      <c r="P1909" s="8" t="str">
        <f t="shared" si="1912"/>
        <v>0.714</v>
      </c>
      <c r="Q1909" s="8" t="str">
        <f t="shared" si="5"/>
        <v>0.803</v>
      </c>
      <c r="R1909" s="8" t="str">
        <f t="shared" si="6"/>
        <v>44.550</v>
      </c>
    </row>
    <row r="1910" ht="15.75" customHeight="1">
      <c r="A1910" s="1">
        <v>1908.0</v>
      </c>
      <c r="B1910" s="5" t="s">
        <v>17</v>
      </c>
      <c r="C1910" s="1">
        <v>2.0130708E7</v>
      </c>
      <c r="D1910" s="1">
        <v>103.3</v>
      </c>
      <c r="E1910" s="1">
        <v>104.1</v>
      </c>
      <c r="F1910" s="1">
        <v>101.4</v>
      </c>
      <c r="G1910" s="1">
        <v>103.5</v>
      </c>
      <c r="H1910" s="1">
        <v>105.2</v>
      </c>
      <c r="I1910" s="1">
        <v>-1.7</v>
      </c>
      <c r="J1910" s="1">
        <v>-1.616</v>
      </c>
      <c r="K1910" s="1">
        <v>3588032.0</v>
      </c>
      <c r="L1910" s="1">
        <v>3.67910307E8</v>
      </c>
      <c r="M1910" s="6" t="str">
        <f t="shared" si="2"/>
        <v>0</v>
      </c>
      <c r="N1910" s="7" t="str">
        <f t="shared" si="3"/>
        <v>1.7</v>
      </c>
      <c r="O1910" s="8" t="str">
        <f t="shared" ref="O1910:P1910" si="1913">(O1911*13+M1910)/14</f>
        <v>0.617</v>
      </c>
      <c r="P1910" s="8" t="str">
        <f t="shared" si="1913"/>
        <v>0.769</v>
      </c>
      <c r="Q1910" s="8" t="str">
        <f t="shared" si="5"/>
        <v>0.803</v>
      </c>
      <c r="R1910" s="8" t="str">
        <f t="shared" si="6"/>
        <v>44.550</v>
      </c>
    </row>
    <row r="1911" ht="15.75" customHeight="1">
      <c r="A1911" s="1">
        <v>1909.0</v>
      </c>
      <c r="B1911" s="5" t="s">
        <v>17</v>
      </c>
      <c r="C1911" s="1">
        <v>2.0130705E7</v>
      </c>
      <c r="D1911" s="1">
        <v>103.7</v>
      </c>
      <c r="E1911" s="1">
        <v>105.3</v>
      </c>
      <c r="F1911" s="1">
        <v>103.2</v>
      </c>
      <c r="G1911" s="1">
        <v>105.2</v>
      </c>
      <c r="H1911" s="1">
        <v>103.5</v>
      </c>
      <c r="I1911" s="1">
        <v>1.7</v>
      </c>
      <c r="J1911" s="1">
        <v>1.64</v>
      </c>
      <c r="K1911" s="1">
        <v>3242435.0</v>
      </c>
      <c r="L1911" s="1">
        <v>3.37412819E8</v>
      </c>
      <c r="M1911" s="6" t="str">
        <f t="shared" si="2"/>
        <v>1.7</v>
      </c>
      <c r="N1911" s="7" t="str">
        <f t="shared" si="3"/>
        <v>0</v>
      </c>
      <c r="O1911" s="8" t="str">
        <f t="shared" ref="O1911:P1911" si="1914">(O1912*13+M1911)/14</f>
        <v>0.665</v>
      </c>
      <c r="P1911" s="8" t="str">
        <f t="shared" si="1914"/>
        <v>0.697</v>
      </c>
      <c r="Q1911" s="8" t="str">
        <f t="shared" si="5"/>
        <v>0.954</v>
      </c>
      <c r="R1911" s="8" t="str">
        <f t="shared" si="6"/>
        <v>48.828</v>
      </c>
    </row>
    <row r="1912" ht="15.75" customHeight="1">
      <c r="A1912" s="1">
        <v>1910.0</v>
      </c>
      <c r="B1912" s="5" t="s">
        <v>17</v>
      </c>
      <c r="C1912" s="1">
        <v>2.0130704E7</v>
      </c>
      <c r="D1912" s="1">
        <v>102.7</v>
      </c>
      <c r="E1912" s="1">
        <v>103.8</v>
      </c>
      <c r="F1912" s="1">
        <v>102.7</v>
      </c>
      <c r="G1912" s="1">
        <v>103.5</v>
      </c>
      <c r="H1912" s="1">
        <v>102.2</v>
      </c>
      <c r="I1912" s="1">
        <v>1.3</v>
      </c>
      <c r="J1912" s="1">
        <v>1.272</v>
      </c>
      <c r="K1912" s="1">
        <v>1511037.0</v>
      </c>
      <c r="L1912" s="1">
        <v>1.56111325E8</v>
      </c>
      <c r="M1912" s="6" t="str">
        <f t="shared" si="2"/>
        <v>1.3</v>
      </c>
      <c r="N1912" s="7" t="str">
        <f t="shared" si="3"/>
        <v>0</v>
      </c>
      <c r="O1912" s="8" t="str">
        <f t="shared" ref="O1912:P1912" si="1915">(O1913*13+M1912)/14</f>
        <v>0.585</v>
      </c>
      <c r="P1912" s="8" t="str">
        <f t="shared" si="1915"/>
        <v>0.750</v>
      </c>
      <c r="Q1912" s="8" t="str">
        <f t="shared" si="5"/>
        <v>0.780</v>
      </c>
      <c r="R1912" s="8" t="str">
        <f t="shared" si="6"/>
        <v>43.819</v>
      </c>
    </row>
    <row r="1913" ht="15.75" customHeight="1">
      <c r="A1913" s="1">
        <v>1911.0</v>
      </c>
      <c r="B1913" s="5" t="s">
        <v>17</v>
      </c>
      <c r="C1913" s="1">
        <v>2.0130703E7</v>
      </c>
      <c r="D1913" s="1">
        <v>103.5</v>
      </c>
      <c r="E1913" s="1">
        <v>104.3</v>
      </c>
      <c r="F1913" s="1">
        <v>102.1</v>
      </c>
      <c r="G1913" s="1">
        <v>102.2</v>
      </c>
      <c r="H1913" s="1">
        <v>104.4</v>
      </c>
      <c r="I1913" s="1">
        <v>-2.2</v>
      </c>
      <c r="J1913" s="1">
        <v>-2.1</v>
      </c>
      <c r="K1913" s="1">
        <v>4142642.0</v>
      </c>
      <c r="L1913" s="1">
        <v>4.26065805E8</v>
      </c>
      <c r="M1913" s="6" t="str">
        <f t="shared" si="2"/>
        <v>0</v>
      </c>
      <c r="N1913" s="7" t="str">
        <f t="shared" si="3"/>
        <v>2.2</v>
      </c>
      <c r="O1913" s="8" t="str">
        <f t="shared" ref="O1913:P1913" si="1916">(O1914*13+M1913)/14</f>
        <v>0.530</v>
      </c>
      <c r="P1913" s="8" t="str">
        <f t="shared" si="1916"/>
        <v>0.808</v>
      </c>
      <c r="Q1913" s="8" t="str">
        <f t="shared" si="5"/>
        <v>0.656</v>
      </c>
      <c r="R1913" s="8" t="str">
        <f t="shared" si="6"/>
        <v>39.621</v>
      </c>
    </row>
    <row r="1914" ht="15.75" customHeight="1">
      <c r="A1914" s="1">
        <v>1912.0</v>
      </c>
      <c r="B1914" s="5" t="s">
        <v>17</v>
      </c>
      <c r="C1914" s="1">
        <v>2.0130702E7</v>
      </c>
      <c r="D1914" s="1">
        <v>106.4</v>
      </c>
      <c r="E1914" s="1">
        <v>106.5</v>
      </c>
      <c r="F1914" s="1">
        <v>102.7</v>
      </c>
      <c r="G1914" s="1">
        <v>104.4</v>
      </c>
      <c r="H1914" s="1">
        <v>105.2</v>
      </c>
      <c r="I1914" s="1">
        <v>-0.8</v>
      </c>
      <c r="J1914" s="1">
        <v>-0.7605</v>
      </c>
      <c r="K1914" s="1">
        <v>3807629.0</v>
      </c>
      <c r="L1914" s="1">
        <v>3.98291019E8</v>
      </c>
      <c r="M1914" s="6" t="str">
        <f t="shared" si="2"/>
        <v>0</v>
      </c>
      <c r="N1914" s="7" t="str">
        <f t="shared" si="3"/>
        <v>0.8</v>
      </c>
      <c r="O1914" s="8" t="str">
        <f t="shared" ref="O1914:P1914" si="1917">(O1915*13+M1914)/14</f>
        <v>0.571</v>
      </c>
      <c r="P1914" s="8" t="str">
        <f t="shared" si="1917"/>
        <v>0.701</v>
      </c>
      <c r="Q1914" s="8" t="str">
        <f t="shared" si="5"/>
        <v>0.815</v>
      </c>
      <c r="R1914" s="8" t="str">
        <f t="shared" si="6"/>
        <v>44.892</v>
      </c>
    </row>
    <row r="1915" ht="15.75" customHeight="1">
      <c r="A1915" s="1">
        <v>1913.0</v>
      </c>
      <c r="B1915" s="5" t="s">
        <v>17</v>
      </c>
      <c r="C1915" s="1">
        <v>2.0130628E7</v>
      </c>
      <c r="D1915" s="1">
        <v>105.7</v>
      </c>
      <c r="E1915" s="1">
        <v>107.3</v>
      </c>
      <c r="F1915" s="1">
        <v>104.4</v>
      </c>
      <c r="G1915" s="1">
        <v>105.2</v>
      </c>
      <c r="H1915" s="1">
        <v>103.6</v>
      </c>
      <c r="I1915" s="1">
        <v>1.6</v>
      </c>
      <c r="J1915" s="1">
        <v>1.54</v>
      </c>
      <c r="K1915" s="1">
        <v>5409717.0</v>
      </c>
      <c r="L1915" s="1">
        <v>5.71587907E8</v>
      </c>
      <c r="M1915" s="6" t="str">
        <f t="shared" si="2"/>
        <v>1.6</v>
      </c>
      <c r="N1915" s="7" t="str">
        <f t="shared" si="3"/>
        <v>0</v>
      </c>
      <c r="O1915" s="8" t="str">
        <f t="shared" ref="O1915:P1915" si="1918">(O1916*13+M1915)/14</f>
        <v>0.615</v>
      </c>
      <c r="P1915" s="8" t="str">
        <f t="shared" si="1918"/>
        <v>0.694</v>
      </c>
      <c r="Q1915" s="8" t="str">
        <f t="shared" si="5"/>
        <v>0.887</v>
      </c>
      <c r="R1915" s="8" t="str">
        <f t="shared" si="6"/>
        <v>47.003</v>
      </c>
    </row>
    <row r="1916" ht="15.75" customHeight="1">
      <c r="A1916" s="1">
        <v>1914.0</v>
      </c>
      <c r="B1916" s="5" t="s">
        <v>17</v>
      </c>
      <c r="C1916" s="1">
        <v>2.0130627E7</v>
      </c>
      <c r="D1916" s="1">
        <v>102.6</v>
      </c>
      <c r="E1916" s="1">
        <v>104.4</v>
      </c>
      <c r="F1916" s="1">
        <v>101.5</v>
      </c>
      <c r="G1916" s="1">
        <v>103.6</v>
      </c>
      <c r="H1916" s="1">
        <v>102.7</v>
      </c>
      <c r="I1916" s="1">
        <v>0.9</v>
      </c>
      <c r="J1916" s="1">
        <v>0.87</v>
      </c>
      <c r="K1916" s="1">
        <v>4280609.0</v>
      </c>
      <c r="L1916" s="1">
        <v>4.4338354E8</v>
      </c>
      <c r="M1916" s="6" t="str">
        <f t="shared" si="2"/>
        <v>0.9</v>
      </c>
      <c r="N1916" s="7" t="str">
        <f t="shared" si="3"/>
        <v>0</v>
      </c>
      <c r="O1916" s="8" t="str">
        <f t="shared" ref="O1916:P1916" si="1919">(O1917*13+M1916)/14</f>
        <v>0.539</v>
      </c>
      <c r="P1916" s="8" t="str">
        <f t="shared" si="1919"/>
        <v>0.747</v>
      </c>
      <c r="Q1916" s="8" t="str">
        <f t="shared" si="5"/>
        <v>0.722</v>
      </c>
      <c r="R1916" s="8" t="str">
        <f t="shared" si="6"/>
        <v>41.931</v>
      </c>
    </row>
    <row r="1917" ht="15.75" customHeight="1">
      <c r="A1917" s="1">
        <v>1915.0</v>
      </c>
      <c r="B1917" s="5" t="s">
        <v>17</v>
      </c>
      <c r="C1917" s="1">
        <v>2.0130626E7</v>
      </c>
      <c r="D1917" s="1">
        <v>102.0</v>
      </c>
      <c r="E1917" s="1">
        <v>102.9</v>
      </c>
      <c r="F1917" s="1">
        <v>100.7</v>
      </c>
      <c r="G1917" s="1">
        <v>102.7</v>
      </c>
      <c r="H1917" s="1">
        <v>101.1</v>
      </c>
      <c r="I1917" s="1">
        <v>1.6</v>
      </c>
      <c r="J1917" s="1">
        <v>1.5826</v>
      </c>
      <c r="K1917" s="1">
        <v>8096686.0</v>
      </c>
      <c r="L1917" s="1">
        <v>8.24427631E8</v>
      </c>
      <c r="M1917" s="6" t="str">
        <f t="shared" si="2"/>
        <v>1.6</v>
      </c>
      <c r="N1917" s="7" t="str">
        <f t="shared" si="3"/>
        <v>0</v>
      </c>
      <c r="O1917" s="8" t="str">
        <f t="shared" ref="O1917:P1917" si="1920">(O1918*13+M1917)/14</f>
        <v>0.512</v>
      </c>
      <c r="P1917" s="8" t="str">
        <f t="shared" si="1920"/>
        <v>0.804</v>
      </c>
      <c r="Q1917" s="8" t="str">
        <f t="shared" si="5"/>
        <v>0.636</v>
      </c>
      <c r="R1917" s="8" t="str">
        <f t="shared" si="6"/>
        <v>38.876</v>
      </c>
    </row>
    <row r="1918" ht="15.75" customHeight="1">
      <c r="A1918" s="1">
        <v>1916.0</v>
      </c>
      <c r="B1918" s="5" t="s">
        <v>17</v>
      </c>
      <c r="C1918" s="1">
        <v>2.0130625E7</v>
      </c>
      <c r="D1918" s="1">
        <v>99.05</v>
      </c>
      <c r="E1918" s="1">
        <v>102.3</v>
      </c>
      <c r="F1918" s="1">
        <v>99.05</v>
      </c>
      <c r="G1918" s="1">
        <v>101.1</v>
      </c>
      <c r="H1918" s="1">
        <v>100.6</v>
      </c>
      <c r="I1918" s="1">
        <v>0.5</v>
      </c>
      <c r="J1918" s="1">
        <v>0.497</v>
      </c>
      <c r="K1918" s="1">
        <v>1.1014079E7</v>
      </c>
      <c r="L1918" s="1">
        <v>1.108495237E9</v>
      </c>
      <c r="M1918" s="6" t="str">
        <f t="shared" si="2"/>
        <v>0.5</v>
      </c>
      <c r="N1918" s="7" t="str">
        <f t="shared" si="3"/>
        <v>0</v>
      </c>
      <c r="O1918" s="8" t="str">
        <f t="shared" ref="O1918:P1918" si="1921">(O1919*13+M1918)/14</f>
        <v>0.428</v>
      </c>
      <c r="P1918" s="8" t="str">
        <f t="shared" si="1921"/>
        <v>0.866</v>
      </c>
      <c r="Q1918" s="8" t="str">
        <f t="shared" si="5"/>
        <v>0.494</v>
      </c>
      <c r="R1918" s="8" t="str">
        <f t="shared" si="6"/>
        <v>33.063</v>
      </c>
    </row>
    <row r="1919" ht="15.75" customHeight="1">
      <c r="A1919" s="1">
        <v>1917.0</v>
      </c>
      <c r="B1919" s="5" t="s">
        <v>17</v>
      </c>
      <c r="C1919" s="1">
        <v>2.0130624E7</v>
      </c>
      <c r="D1919" s="1">
        <v>100.0</v>
      </c>
      <c r="E1919" s="1">
        <v>101.4</v>
      </c>
      <c r="F1919" s="1">
        <v>99.9</v>
      </c>
      <c r="G1919" s="1">
        <v>100.6</v>
      </c>
      <c r="H1919" s="1">
        <v>100.5</v>
      </c>
      <c r="I1919" s="1">
        <v>0.1</v>
      </c>
      <c r="J1919" s="1">
        <v>0.0995</v>
      </c>
      <c r="K1919" s="1">
        <v>5865055.0</v>
      </c>
      <c r="L1919" s="1">
        <v>5.88536856E8</v>
      </c>
      <c r="M1919" s="6" t="str">
        <f t="shared" si="2"/>
        <v>0.1</v>
      </c>
      <c r="N1919" s="7" t="str">
        <f t="shared" si="3"/>
        <v>0</v>
      </c>
      <c r="O1919" s="8" t="str">
        <f t="shared" ref="O1919:P1919" si="1922">(O1920*13+M1919)/14</f>
        <v>0.422</v>
      </c>
      <c r="P1919" s="8" t="str">
        <f t="shared" si="1922"/>
        <v>0.933</v>
      </c>
      <c r="Q1919" s="8" t="str">
        <f t="shared" si="5"/>
        <v>0.453</v>
      </c>
      <c r="R1919" s="8" t="str">
        <f t="shared" si="6"/>
        <v>31.163</v>
      </c>
    </row>
    <row r="1920" ht="15.75" customHeight="1">
      <c r="A1920" s="1">
        <v>1918.0</v>
      </c>
      <c r="B1920" s="5" t="s">
        <v>17</v>
      </c>
      <c r="C1920" s="1">
        <v>2.0130621E7</v>
      </c>
      <c r="D1920" s="1">
        <v>98.0</v>
      </c>
      <c r="E1920" s="1">
        <v>102.6</v>
      </c>
      <c r="F1920" s="1">
        <v>98.0</v>
      </c>
      <c r="G1920" s="1">
        <v>100.5</v>
      </c>
      <c r="H1920" s="1">
        <v>102.1</v>
      </c>
      <c r="I1920" s="1">
        <v>-1.6</v>
      </c>
      <c r="J1920" s="1">
        <v>-1.56</v>
      </c>
      <c r="K1920" s="1">
        <v>1.1088502E7</v>
      </c>
      <c r="L1920" s="1">
        <v>1.114424107E9</v>
      </c>
      <c r="M1920" s="6" t="str">
        <f t="shared" si="2"/>
        <v>0</v>
      </c>
      <c r="N1920" s="7" t="str">
        <f t="shared" si="3"/>
        <v>1.6</v>
      </c>
      <c r="O1920" s="8" t="str">
        <f t="shared" ref="O1920:P1920" si="1923">(O1921*13+M1920)/14</f>
        <v>0.447</v>
      </c>
      <c r="P1920" s="8" t="str">
        <f t="shared" si="1923"/>
        <v>1.005</v>
      </c>
      <c r="Q1920" s="8" t="str">
        <f t="shared" si="5"/>
        <v>0.445</v>
      </c>
      <c r="R1920" s="8" t="str">
        <f t="shared" si="6"/>
        <v>30.798</v>
      </c>
    </row>
    <row r="1921" ht="15.75" customHeight="1">
      <c r="A1921" s="1">
        <v>1919.0</v>
      </c>
      <c r="B1921" s="5" t="s">
        <v>17</v>
      </c>
      <c r="C1921" s="1">
        <v>2.013062E7</v>
      </c>
      <c r="D1921" s="1">
        <v>104.0</v>
      </c>
      <c r="E1921" s="1">
        <v>104.7</v>
      </c>
      <c r="F1921" s="1">
        <v>102.0</v>
      </c>
      <c r="G1921" s="1">
        <v>102.1</v>
      </c>
      <c r="H1921" s="1">
        <v>105.9</v>
      </c>
      <c r="I1921" s="1">
        <v>-3.8</v>
      </c>
      <c r="J1921" s="1">
        <v>-3.58</v>
      </c>
      <c r="K1921" s="1">
        <v>9641685.0</v>
      </c>
      <c r="L1921" s="1">
        <v>9.95616744E8</v>
      </c>
      <c r="M1921" s="6" t="str">
        <f t="shared" si="2"/>
        <v>0</v>
      </c>
      <c r="N1921" s="7" t="str">
        <f t="shared" si="3"/>
        <v>3.8</v>
      </c>
      <c r="O1921" s="8" t="str">
        <f t="shared" ref="O1921:P1921" si="1924">(O1922*13+M1921)/14</f>
        <v>0.481</v>
      </c>
      <c r="P1921" s="8" t="str">
        <f t="shared" si="1924"/>
        <v>0.959</v>
      </c>
      <c r="Q1921" s="8" t="str">
        <f t="shared" si="5"/>
        <v>0.502</v>
      </c>
      <c r="R1921" s="8" t="str">
        <f t="shared" si="6"/>
        <v>33.430</v>
      </c>
    </row>
    <row r="1922" ht="15.75" customHeight="1">
      <c r="A1922" s="1">
        <v>1920.0</v>
      </c>
      <c r="B1922" s="5" t="s">
        <v>17</v>
      </c>
      <c r="C1922" s="1">
        <v>2.0130619E7</v>
      </c>
      <c r="D1922" s="1">
        <v>109.4</v>
      </c>
      <c r="E1922" s="1">
        <v>109.7</v>
      </c>
      <c r="F1922" s="1">
        <v>105.4</v>
      </c>
      <c r="G1922" s="1">
        <v>105.9</v>
      </c>
      <c r="H1922" s="1">
        <v>108.5</v>
      </c>
      <c r="I1922" s="1">
        <v>-2.6</v>
      </c>
      <c r="J1922" s="1">
        <v>-2.39</v>
      </c>
      <c r="K1922" s="1">
        <v>5877034.0</v>
      </c>
      <c r="L1922" s="1">
        <v>6.28099836E8</v>
      </c>
      <c r="M1922" s="6" t="str">
        <f t="shared" si="2"/>
        <v>0</v>
      </c>
      <c r="N1922" s="7" t="str">
        <f t="shared" si="3"/>
        <v>2.6</v>
      </c>
      <c r="O1922" s="8" t="str">
        <f t="shared" ref="O1922:P1922" si="1925">(O1923*13+M1922)/14</f>
        <v>0.518</v>
      </c>
      <c r="P1922" s="8" t="str">
        <f t="shared" si="1925"/>
        <v>0.740</v>
      </c>
      <c r="Q1922" s="8" t="str">
        <f t="shared" si="5"/>
        <v>0.700</v>
      </c>
      <c r="R1922" s="8" t="str">
        <f t="shared" si="6"/>
        <v>41.193</v>
      </c>
    </row>
    <row r="1923" ht="15.75" customHeight="1">
      <c r="A1923" s="1">
        <v>1921.0</v>
      </c>
      <c r="B1923" s="5" t="s">
        <v>17</v>
      </c>
      <c r="C1923" s="1">
        <v>2.0130618E7</v>
      </c>
      <c r="D1923" s="1">
        <v>108.9</v>
      </c>
      <c r="E1923" s="1">
        <v>109.1</v>
      </c>
      <c r="F1923" s="1">
        <v>107.7</v>
      </c>
      <c r="G1923" s="1">
        <v>108.5</v>
      </c>
      <c r="H1923" s="1">
        <v>108.6</v>
      </c>
      <c r="I1923" s="1">
        <v>-0.1</v>
      </c>
      <c r="J1923" s="1">
        <v>-0.09</v>
      </c>
      <c r="K1923" s="1">
        <v>5912268.0</v>
      </c>
      <c r="L1923" s="1">
        <v>6.41423019E8</v>
      </c>
      <c r="M1923" s="6" t="str">
        <f t="shared" si="2"/>
        <v>0</v>
      </c>
      <c r="N1923" s="7" t="str">
        <f t="shared" si="3"/>
        <v>0.1</v>
      </c>
      <c r="O1923" s="8" t="str">
        <f t="shared" ref="O1923:P1923" si="1926">(O1924*13+M1923)/14</f>
        <v>0.558</v>
      </c>
      <c r="P1923" s="8" t="str">
        <f t="shared" si="1926"/>
        <v>0.597</v>
      </c>
      <c r="Q1923" s="8" t="str">
        <f t="shared" si="5"/>
        <v>0.935</v>
      </c>
      <c r="R1923" s="8" t="str">
        <f t="shared" si="6"/>
        <v>48.323</v>
      </c>
    </row>
    <row r="1924" ht="15.75" customHeight="1">
      <c r="A1924" s="1">
        <v>1922.0</v>
      </c>
      <c r="B1924" s="5" t="s">
        <v>17</v>
      </c>
      <c r="C1924" s="1">
        <v>2.0130617E7</v>
      </c>
      <c r="D1924" s="1">
        <v>107.5</v>
      </c>
      <c r="E1924" s="1">
        <v>108.9</v>
      </c>
      <c r="F1924" s="1">
        <v>106.6</v>
      </c>
      <c r="G1924" s="1">
        <v>108.6</v>
      </c>
      <c r="H1924" s="1">
        <v>104.7</v>
      </c>
      <c r="I1924" s="1">
        <v>3.9</v>
      </c>
      <c r="J1924" s="1">
        <v>3.7249</v>
      </c>
      <c r="K1924" s="1">
        <v>9339674.0</v>
      </c>
      <c r="L1924" s="1">
        <v>1.006619463E9</v>
      </c>
      <c r="M1924" s="6" t="str">
        <f t="shared" si="2"/>
        <v>3.9</v>
      </c>
      <c r="N1924" s="7" t="str">
        <f t="shared" si="3"/>
        <v>0</v>
      </c>
      <c r="O1924" s="8" t="str">
        <f t="shared" ref="O1924:P1924" si="1927">(O1925*13+M1924)/14</f>
        <v>0.601</v>
      </c>
      <c r="P1924" s="8" t="str">
        <f t="shared" si="1927"/>
        <v>0.635</v>
      </c>
      <c r="Q1924" s="8" t="str">
        <f t="shared" si="5"/>
        <v>0.946</v>
      </c>
      <c r="R1924" s="8" t="str">
        <f t="shared" si="6"/>
        <v>48.623</v>
      </c>
    </row>
    <row r="1925" ht="15.75" customHeight="1">
      <c r="A1925" s="1">
        <v>1923.0</v>
      </c>
      <c r="B1925" s="5" t="s">
        <v>17</v>
      </c>
      <c r="C1925" s="1">
        <v>2.0130614E7</v>
      </c>
      <c r="D1925" s="1">
        <v>104.7</v>
      </c>
      <c r="E1925" s="1">
        <v>106.3</v>
      </c>
      <c r="F1925" s="1">
        <v>104.0</v>
      </c>
      <c r="G1925" s="1">
        <v>104.7</v>
      </c>
      <c r="H1925" s="1">
        <v>103.2</v>
      </c>
      <c r="I1925" s="1">
        <v>1.5</v>
      </c>
      <c r="J1925" s="1">
        <v>1.4535</v>
      </c>
      <c r="K1925" s="1">
        <v>8200532.0</v>
      </c>
      <c r="L1925" s="1">
        <v>8.57423028E8</v>
      </c>
      <c r="M1925" s="6" t="str">
        <f t="shared" si="2"/>
        <v>1.5</v>
      </c>
      <c r="N1925" s="7" t="str">
        <f t="shared" si="3"/>
        <v>0</v>
      </c>
      <c r="O1925" s="8" t="str">
        <f t="shared" ref="O1925:P1925" si="1928">(O1926*13+M1925)/14</f>
        <v>0.348</v>
      </c>
      <c r="P1925" s="8" t="str">
        <f t="shared" si="1928"/>
        <v>0.684</v>
      </c>
      <c r="Q1925" s="8" t="str">
        <f t="shared" si="5"/>
        <v>0.508</v>
      </c>
      <c r="R1925" s="8" t="str">
        <f t="shared" si="6"/>
        <v>33.686</v>
      </c>
    </row>
    <row r="1926" ht="15.75" customHeight="1">
      <c r="A1926" s="1">
        <v>1924.0</v>
      </c>
      <c r="B1926" s="5" t="s">
        <v>17</v>
      </c>
      <c r="C1926" s="1">
        <v>2.0130613E7</v>
      </c>
      <c r="D1926" s="1">
        <v>102.0</v>
      </c>
      <c r="E1926" s="1">
        <v>103.3</v>
      </c>
      <c r="F1926" s="1">
        <v>100.0</v>
      </c>
      <c r="G1926" s="1">
        <v>103.2</v>
      </c>
      <c r="H1926" s="1">
        <v>102.2</v>
      </c>
      <c r="I1926" s="1">
        <v>1.0</v>
      </c>
      <c r="J1926" s="1">
        <v>0.9785</v>
      </c>
      <c r="K1926" s="1">
        <v>9107836.0</v>
      </c>
      <c r="L1926" s="1">
        <v>9.25638547E8</v>
      </c>
      <c r="M1926" s="6" t="str">
        <f t="shared" si="2"/>
        <v>1</v>
      </c>
      <c r="N1926" s="7" t="str">
        <f t="shared" si="3"/>
        <v>0</v>
      </c>
      <c r="O1926" s="8" t="str">
        <f t="shared" ref="O1926:P1926" si="1929">(O1927*13+M1926)/14</f>
        <v>0.259</v>
      </c>
      <c r="P1926" s="8" t="str">
        <f t="shared" si="1929"/>
        <v>0.737</v>
      </c>
      <c r="Q1926" s="8" t="str">
        <f t="shared" si="5"/>
        <v>0.351</v>
      </c>
      <c r="R1926" s="8" t="str">
        <f t="shared" si="6"/>
        <v>26.003</v>
      </c>
    </row>
    <row r="1927" ht="15.75" customHeight="1">
      <c r="A1927" s="1">
        <v>1925.0</v>
      </c>
      <c r="B1927" s="5" t="s">
        <v>17</v>
      </c>
      <c r="C1927" s="1">
        <v>2.0130611E7</v>
      </c>
      <c r="D1927" s="1">
        <v>102.8</v>
      </c>
      <c r="E1927" s="1">
        <v>104.1</v>
      </c>
      <c r="F1927" s="1">
        <v>102.0</v>
      </c>
      <c r="G1927" s="1">
        <v>102.2</v>
      </c>
      <c r="H1927" s="1">
        <v>103.2</v>
      </c>
      <c r="I1927" s="1">
        <v>-1.0</v>
      </c>
      <c r="J1927" s="1">
        <v>-0.969</v>
      </c>
      <c r="K1927" s="1">
        <v>5315900.0</v>
      </c>
      <c r="L1927" s="1">
        <v>5.4630869E8</v>
      </c>
      <c r="M1927" s="6" t="str">
        <f t="shared" si="2"/>
        <v>0</v>
      </c>
      <c r="N1927" s="7" t="str">
        <f t="shared" si="3"/>
        <v>1</v>
      </c>
      <c r="O1927" s="8" t="str">
        <f t="shared" ref="O1927:P1927" si="1930">(O1928*13+M1927)/14</f>
        <v>0.202</v>
      </c>
      <c r="P1927" s="8" t="str">
        <f t="shared" si="1930"/>
        <v>0.794</v>
      </c>
      <c r="Q1927" s="8" t="str">
        <f t="shared" si="5"/>
        <v>0.254</v>
      </c>
      <c r="R1927" s="8" t="str">
        <f t="shared" si="6"/>
        <v>20.285</v>
      </c>
    </row>
    <row r="1928" ht="15.75" customHeight="1">
      <c r="A1928" s="1">
        <v>1926.0</v>
      </c>
      <c r="B1928" s="5" t="s">
        <v>17</v>
      </c>
      <c r="C1928" s="1">
        <v>2.013061E7</v>
      </c>
      <c r="D1928" s="1">
        <v>104.1</v>
      </c>
      <c r="E1928" s="1">
        <v>104.6</v>
      </c>
      <c r="F1928" s="1">
        <v>102.7</v>
      </c>
      <c r="G1928" s="1">
        <v>103.2</v>
      </c>
      <c r="H1928" s="1">
        <v>103.9</v>
      </c>
      <c r="I1928" s="1">
        <v>-0.7</v>
      </c>
      <c r="J1928" s="1">
        <v>-0.6737</v>
      </c>
      <c r="K1928" s="1">
        <v>4501993.0</v>
      </c>
      <c r="L1928" s="1">
        <v>4.66438354E8</v>
      </c>
      <c r="M1928" s="6" t="str">
        <f t="shared" si="2"/>
        <v>0</v>
      </c>
      <c r="N1928" s="7" t="str">
        <f t="shared" si="3"/>
        <v>0.7</v>
      </c>
      <c r="O1928" s="8" t="str">
        <f t="shared" ref="O1928:P1928" si="1931">(O1929*13+M1928)/14</f>
        <v>0.217</v>
      </c>
      <c r="P1928" s="8" t="str">
        <f t="shared" si="1931"/>
        <v>0.778</v>
      </c>
      <c r="Q1928" s="8" t="str">
        <f t="shared" si="5"/>
        <v>0.280</v>
      </c>
      <c r="R1928" s="8" t="str">
        <f t="shared" si="6"/>
        <v>21.853</v>
      </c>
    </row>
    <row r="1929" ht="15.75" customHeight="1">
      <c r="A1929" s="1">
        <v>1927.0</v>
      </c>
      <c r="B1929" s="5" t="s">
        <v>17</v>
      </c>
      <c r="C1929" s="1">
        <v>2.0130607E7</v>
      </c>
      <c r="D1929" s="1">
        <v>105.9</v>
      </c>
      <c r="E1929" s="1">
        <v>105.9</v>
      </c>
      <c r="F1929" s="1">
        <v>103.6</v>
      </c>
      <c r="G1929" s="1">
        <v>103.9</v>
      </c>
      <c r="H1929" s="1">
        <v>105.8</v>
      </c>
      <c r="I1929" s="1">
        <v>-1.9</v>
      </c>
      <c r="J1929" s="1">
        <v>-1.7958</v>
      </c>
      <c r="K1929" s="1">
        <v>6490128.0</v>
      </c>
      <c r="L1929" s="1">
        <v>6.77312053E8</v>
      </c>
      <c r="M1929" s="6" t="str">
        <f t="shared" si="2"/>
        <v>0</v>
      </c>
      <c r="N1929" s="7" t="str">
        <f t="shared" si="3"/>
        <v>1.9</v>
      </c>
      <c r="O1929" s="8" t="str">
        <f t="shared" ref="O1929:P1929" si="1932">(O1930*13+M1929)/14</f>
        <v>0.234</v>
      </c>
      <c r="P1929" s="8" t="str">
        <f t="shared" si="1932"/>
        <v>0.784</v>
      </c>
      <c r="Q1929" s="8" t="str">
        <f t="shared" si="5"/>
        <v>0.299</v>
      </c>
      <c r="R1929" s="8" t="str">
        <f t="shared" si="6"/>
        <v>23.009</v>
      </c>
    </row>
    <row r="1930" ht="15.75" customHeight="1">
      <c r="A1930" s="1">
        <v>1928.0</v>
      </c>
      <c r="B1930" s="5" t="s">
        <v>17</v>
      </c>
      <c r="C1930" s="1">
        <v>2.0130606E7</v>
      </c>
      <c r="D1930" s="1">
        <v>106.1</v>
      </c>
      <c r="E1930" s="1">
        <v>107.1</v>
      </c>
      <c r="F1930" s="1">
        <v>105.5</v>
      </c>
      <c r="G1930" s="1">
        <v>105.8</v>
      </c>
      <c r="H1930" s="1">
        <v>105.8</v>
      </c>
      <c r="I1930" s="1">
        <v>0.0</v>
      </c>
      <c r="J1930" s="1">
        <v>0.0</v>
      </c>
      <c r="K1930" s="1">
        <v>7104365.0</v>
      </c>
      <c r="L1930" s="1">
        <v>7.5476786E8</v>
      </c>
      <c r="M1930" s="6" t="str">
        <f t="shared" si="2"/>
        <v>0</v>
      </c>
      <c r="N1930" s="7" t="str">
        <f t="shared" si="3"/>
        <v>0</v>
      </c>
      <c r="O1930" s="8" t="str">
        <f t="shared" ref="O1930:P1930" si="1933">(O1931*13+M1930)/14</f>
        <v>0.252</v>
      </c>
      <c r="P1930" s="8" t="str">
        <f t="shared" si="1933"/>
        <v>0.698</v>
      </c>
      <c r="Q1930" s="8" t="str">
        <f t="shared" si="5"/>
        <v>0.361</v>
      </c>
      <c r="R1930" s="8" t="str">
        <f t="shared" si="6"/>
        <v>26.549</v>
      </c>
    </row>
    <row r="1931" ht="15.75" customHeight="1">
      <c r="A1931" s="1">
        <v>1929.0</v>
      </c>
      <c r="B1931" s="5" t="s">
        <v>17</v>
      </c>
      <c r="C1931" s="1">
        <v>2.0130605E7</v>
      </c>
      <c r="D1931" s="1">
        <v>107.5</v>
      </c>
      <c r="E1931" s="1">
        <v>108.5</v>
      </c>
      <c r="F1931" s="1">
        <v>105.0</v>
      </c>
      <c r="G1931" s="1">
        <v>105.8</v>
      </c>
      <c r="H1931" s="1">
        <v>108.8</v>
      </c>
      <c r="I1931" s="1">
        <v>-3.0</v>
      </c>
      <c r="J1931" s="1">
        <v>-2.7574</v>
      </c>
      <c r="K1931" s="1">
        <v>1.1540075E7</v>
      </c>
      <c r="L1931" s="1">
        <v>1.230560301E9</v>
      </c>
      <c r="M1931" s="6" t="str">
        <f t="shared" si="2"/>
        <v>0</v>
      </c>
      <c r="N1931" s="7" t="str">
        <f t="shared" si="3"/>
        <v>3</v>
      </c>
      <c r="O1931" s="8" t="str">
        <f t="shared" ref="O1931:P1931" si="1934">(O1932*13+M1931)/14</f>
        <v>0.272</v>
      </c>
      <c r="P1931" s="8" t="str">
        <f t="shared" si="1934"/>
        <v>0.751</v>
      </c>
      <c r="Q1931" s="8" t="str">
        <f t="shared" si="5"/>
        <v>0.361</v>
      </c>
      <c r="R1931" s="8" t="str">
        <f t="shared" si="6"/>
        <v>26.549</v>
      </c>
    </row>
    <row r="1932" ht="15.75" customHeight="1">
      <c r="A1932" s="1">
        <v>1930.0</v>
      </c>
      <c r="B1932" s="5" t="s">
        <v>17</v>
      </c>
      <c r="C1932" s="1">
        <v>2.0130604E7</v>
      </c>
      <c r="D1932" s="1">
        <v>110.0</v>
      </c>
      <c r="E1932" s="1">
        <v>110.0</v>
      </c>
      <c r="F1932" s="1">
        <v>107.1</v>
      </c>
      <c r="G1932" s="1">
        <v>108.8</v>
      </c>
      <c r="H1932" s="1">
        <v>109.1</v>
      </c>
      <c r="I1932" s="1">
        <v>-0.3</v>
      </c>
      <c r="J1932" s="1">
        <v>-0.27</v>
      </c>
      <c r="K1932" s="1">
        <v>7291681.0</v>
      </c>
      <c r="L1932" s="1">
        <v>7.91157597E8</v>
      </c>
      <c r="M1932" s="6" t="str">
        <f t="shared" si="2"/>
        <v>0</v>
      </c>
      <c r="N1932" s="7" t="str">
        <f t="shared" si="3"/>
        <v>0.3</v>
      </c>
      <c r="O1932" s="8" t="str">
        <f t="shared" ref="O1932:P1932" si="1935">(O1933*13+M1932)/14</f>
        <v>0.293</v>
      </c>
      <c r="P1932" s="8" t="str">
        <f t="shared" si="1935"/>
        <v>0.579</v>
      </c>
      <c r="Q1932" s="8" t="str">
        <f t="shared" si="5"/>
        <v>0.506</v>
      </c>
      <c r="R1932" s="8" t="str">
        <f t="shared" si="6"/>
        <v>33.582</v>
      </c>
    </row>
    <row r="1933" ht="15.75" customHeight="1">
      <c r="A1933" s="1">
        <v>1931.0</v>
      </c>
      <c r="B1933" s="5" t="s">
        <v>17</v>
      </c>
      <c r="C1933" s="1">
        <v>2.0130603E7</v>
      </c>
      <c r="D1933" s="1">
        <v>109.6</v>
      </c>
      <c r="E1933" s="1">
        <v>111.4</v>
      </c>
      <c r="F1933" s="1">
        <v>108.3</v>
      </c>
      <c r="G1933" s="1">
        <v>109.1</v>
      </c>
      <c r="H1933" s="1">
        <v>109.8</v>
      </c>
      <c r="I1933" s="1">
        <v>-0.7</v>
      </c>
      <c r="J1933" s="1">
        <v>-0.6375</v>
      </c>
      <c r="K1933" s="1">
        <v>4024364.0</v>
      </c>
      <c r="L1933" s="1">
        <v>4.4113333E8</v>
      </c>
      <c r="M1933" s="6" t="str">
        <f t="shared" si="2"/>
        <v>0</v>
      </c>
      <c r="N1933" s="7" t="str">
        <f t="shared" si="3"/>
        <v>0.7</v>
      </c>
      <c r="O1933" s="8" t="str">
        <f t="shared" ref="O1933:P1933" si="1936">(O1934*13+M1933)/14</f>
        <v>0.315</v>
      </c>
      <c r="P1933" s="8" t="str">
        <f t="shared" si="1936"/>
        <v>0.600</v>
      </c>
      <c r="Q1933" s="8" t="str">
        <f t="shared" si="5"/>
        <v>0.525</v>
      </c>
      <c r="R1933" s="8" t="str">
        <f t="shared" si="6"/>
        <v>34.429</v>
      </c>
    </row>
    <row r="1934" ht="15.75" customHeight="1">
      <c r="A1934" s="1">
        <v>1932.0</v>
      </c>
      <c r="B1934" s="5" t="s">
        <v>17</v>
      </c>
      <c r="C1934" s="1">
        <v>2.0130531E7</v>
      </c>
      <c r="D1934" s="1">
        <v>111.4</v>
      </c>
      <c r="E1934" s="1">
        <v>111.4</v>
      </c>
      <c r="F1934" s="1">
        <v>109.2</v>
      </c>
      <c r="G1934" s="1">
        <v>109.8</v>
      </c>
      <c r="H1934" s="1">
        <v>110.0</v>
      </c>
      <c r="I1934" s="1">
        <v>-0.2</v>
      </c>
      <c r="J1934" s="1">
        <v>-0.1818</v>
      </c>
      <c r="K1934" s="1">
        <v>6114446.0</v>
      </c>
      <c r="L1934" s="1">
        <v>6.73585954E8</v>
      </c>
      <c r="M1934" s="6" t="str">
        <f t="shared" si="2"/>
        <v>0</v>
      </c>
      <c r="N1934" s="7" t="str">
        <f t="shared" si="3"/>
        <v>0.2</v>
      </c>
      <c r="O1934" s="8" t="str">
        <f t="shared" ref="O1934:P1934" si="1937">(O1935*13+M1934)/14</f>
        <v>0.339</v>
      </c>
      <c r="P1934" s="8" t="str">
        <f t="shared" si="1937"/>
        <v>0.592</v>
      </c>
      <c r="Q1934" s="8" t="str">
        <f t="shared" si="5"/>
        <v>0.573</v>
      </c>
      <c r="R1934" s="8" t="str">
        <f t="shared" si="6"/>
        <v>36.420</v>
      </c>
    </row>
    <row r="1935" ht="15.75" customHeight="1">
      <c r="A1935" s="1">
        <v>1933.0</v>
      </c>
      <c r="B1935" s="5" t="s">
        <v>17</v>
      </c>
      <c r="C1935" s="1">
        <v>2.013053E7</v>
      </c>
      <c r="D1935" s="1">
        <v>111.5</v>
      </c>
      <c r="E1935" s="1">
        <v>111.6</v>
      </c>
      <c r="F1935" s="1">
        <v>109.1</v>
      </c>
      <c r="G1935" s="1">
        <v>110.0</v>
      </c>
      <c r="H1935" s="1">
        <v>111.5</v>
      </c>
      <c r="I1935" s="1">
        <v>-1.5</v>
      </c>
      <c r="J1935" s="1">
        <v>-1.3453</v>
      </c>
      <c r="K1935" s="1">
        <v>8529929.0</v>
      </c>
      <c r="L1935" s="1">
        <v>9.38637719E8</v>
      </c>
      <c r="M1935" s="6" t="str">
        <f t="shared" si="2"/>
        <v>0</v>
      </c>
      <c r="N1935" s="7" t="str">
        <f t="shared" si="3"/>
        <v>1.5</v>
      </c>
      <c r="O1935" s="8" t="str">
        <f t="shared" ref="O1935:P1935" si="1938">(O1936*13+M1935)/14</f>
        <v>0.365</v>
      </c>
      <c r="P1935" s="8" t="str">
        <f t="shared" si="1938"/>
        <v>0.622</v>
      </c>
      <c r="Q1935" s="8" t="str">
        <f t="shared" si="5"/>
        <v>0.587</v>
      </c>
      <c r="R1935" s="8" t="str">
        <f t="shared" si="6"/>
        <v>36.987</v>
      </c>
    </row>
    <row r="1936" ht="15.75" customHeight="1">
      <c r="A1936" s="1">
        <v>1934.0</v>
      </c>
      <c r="B1936" s="5" t="s">
        <v>17</v>
      </c>
      <c r="C1936" s="1">
        <v>2.0130529E7</v>
      </c>
      <c r="D1936" s="1">
        <v>114.4</v>
      </c>
      <c r="E1936" s="1">
        <v>114.4</v>
      </c>
      <c r="F1936" s="1">
        <v>110.6</v>
      </c>
      <c r="G1936" s="1">
        <v>111.5</v>
      </c>
      <c r="H1936" s="1">
        <v>113.6</v>
      </c>
      <c r="I1936" s="1">
        <v>-2.1</v>
      </c>
      <c r="J1936" s="1">
        <v>-1.8486</v>
      </c>
      <c r="K1936" s="1">
        <v>8631387.0</v>
      </c>
      <c r="L1936" s="1">
        <v>9.64574217E8</v>
      </c>
      <c r="M1936" s="6" t="str">
        <f t="shared" si="2"/>
        <v>0</v>
      </c>
      <c r="N1936" s="7" t="str">
        <f t="shared" si="3"/>
        <v>2.1</v>
      </c>
      <c r="O1936" s="8" t="str">
        <f t="shared" ref="O1936:P1936" si="1939">(O1937*13+M1936)/14</f>
        <v>0.393</v>
      </c>
      <c r="P1936" s="8" t="str">
        <f t="shared" si="1939"/>
        <v>0.555</v>
      </c>
      <c r="Q1936" s="8" t="str">
        <f t="shared" si="5"/>
        <v>0.709</v>
      </c>
      <c r="R1936" s="8" t="str">
        <f t="shared" si="6"/>
        <v>41.487</v>
      </c>
    </row>
    <row r="1937" ht="15.75" customHeight="1">
      <c r="A1937" s="1">
        <v>1935.0</v>
      </c>
      <c r="B1937" s="5" t="s">
        <v>17</v>
      </c>
      <c r="C1937" s="1">
        <v>2.0130528E7</v>
      </c>
      <c r="D1937" s="1">
        <v>112.3</v>
      </c>
      <c r="E1937" s="1">
        <v>114.0</v>
      </c>
      <c r="F1937" s="1">
        <v>112.0</v>
      </c>
      <c r="G1937" s="1">
        <v>113.6</v>
      </c>
      <c r="H1937" s="1">
        <v>112.6</v>
      </c>
      <c r="I1937" s="1">
        <v>1.0</v>
      </c>
      <c r="J1937" s="1">
        <v>0.8881</v>
      </c>
      <c r="K1937" s="1">
        <v>3223764.0</v>
      </c>
      <c r="L1937" s="1">
        <v>3.63690454E8</v>
      </c>
      <c r="M1937" s="6" t="str">
        <f t="shared" si="2"/>
        <v>1</v>
      </c>
      <c r="N1937" s="7" t="str">
        <f t="shared" si="3"/>
        <v>0</v>
      </c>
      <c r="O1937" s="8" t="str">
        <f t="shared" ref="O1937:P1937" si="1940">(O1938*13+M1937)/14</f>
        <v>0.424</v>
      </c>
      <c r="P1937" s="8" t="str">
        <f t="shared" si="1940"/>
        <v>0.436</v>
      </c>
      <c r="Q1937" s="8" t="str">
        <f t="shared" si="5"/>
        <v>0.972</v>
      </c>
      <c r="R1937" s="8" t="str">
        <f t="shared" si="6"/>
        <v>49.282</v>
      </c>
    </row>
    <row r="1938" ht="15.75" customHeight="1">
      <c r="A1938" s="1">
        <v>1936.0</v>
      </c>
      <c r="B1938" s="5" t="s">
        <v>17</v>
      </c>
      <c r="C1938" s="1">
        <v>2.0130527E7</v>
      </c>
      <c r="D1938" s="1">
        <v>113.8</v>
      </c>
      <c r="E1938" s="1">
        <v>113.8</v>
      </c>
      <c r="F1938" s="1">
        <v>112.4</v>
      </c>
      <c r="G1938" s="1">
        <v>112.6</v>
      </c>
      <c r="H1938" s="1">
        <v>112.9</v>
      </c>
      <c r="I1938" s="1">
        <v>-0.3</v>
      </c>
      <c r="J1938" s="1">
        <v>-0.2657</v>
      </c>
      <c r="K1938" s="1">
        <v>4039178.0</v>
      </c>
      <c r="L1938" s="1">
        <v>4.55144482E8</v>
      </c>
      <c r="M1938" s="6" t="str">
        <f t="shared" si="2"/>
        <v>0</v>
      </c>
      <c r="N1938" s="7" t="str">
        <f t="shared" si="3"/>
        <v>0.3</v>
      </c>
      <c r="O1938" s="8" t="str">
        <f t="shared" ref="O1938:P1938" si="1941">(O1939*13+M1938)/14</f>
        <v>0.379</v>
      </c>
      <c r="P1938" s="8" t="str">
        <f t="shared" si="1941"/>
        <v>0.470</v>
      </c>
      <c r="Q1938" s="8" t="str">
        <f t="shared" si="5"/>
        <v>0.808</v>
      </c>
      <c r="R1938" s="8" t="str">
        <f t="shared" si="6"/>
        <v>44.686</v>
      </c>
    </row>
    <row r="1939" ht="15.75" customHeight="1">
      <c r="A1939" s="1">
        <v>1937.0</v>
      </c>
      <c r="B1939" s="5" t="s">
        <v>17</v>
      </c>
      <c r="C1939" s="1">
        <v>2.0130524E7</v>
      </c>
      <c r="D1939" s="1">
        <v>114.8</v>
      </c>
      <c r="E1939" s="1">
        <v>114.8</v>
      </c>
      <c r="F1939" s="1">
        <v>111.9</v>
      </c>
      <c r="G1939" s="1">
        <v>112.9</v>
      </c>
      <c r="H1939" s="1">
        <v>113.17</v>
      </c>
      <c r="I1939" s="1">
        <v>-0.27</v>
      </c>
      <c r="J1939" s="1">
        <v>-0.2386</v>
      </c>
      <c r="K1939" s="1">
        <v>4042905.0</v>
      </c>
      <c r="L1939" s="1">
        <v>4.57794337E8</v>
      </c>
      <c r="M1939" s="6" t="str">
        <f t="shared" si="2"/>
        <v>0</v>
      </c>
      <c r="N1939" s="7" t="str">
        <f t="shared" si="3"/>
        <v>0.27</v>
      </c>
      <c r="O1939" s="8" t="str">
        <f t="shared" ref="O1939:P1939" si="1942">(O1940*13+M1939)/14</f>
        <v>0.409</v>
      </c>
      <c r="P1939" s="8" t="str">
        <f t="shared" si="1942"/>
        <v>0.483</v>
      </c>
      <c r="Q1939" s="8" t="str">
        <f t="shared" si="5"/>
        <v>0.846</v>
      </c>
      <c r="R1939" s="8" t="str">
        <f t="shared" si="6"/>
        <v>45.843</v>
      </c>
    </row>
    <row r="1940" ht="15.75" customHeight="1">
      <c r="A1940" s="1">
        <v>1938.0</v>
      </c>
      <c r="B1940" s="5" t="s">
        <v>17</v>
      </c>
      <c r="C1940" s="1">
        <v>2.0130523E7</v>
      </c>
      <c r="D1940" s="1">
        <v>117.4</v>
      </c>
      <c r="E1940" s="1">
        <v>117.9</v>
      </c>
      <c r="F1940" s="1">
        <v>115.7</v>
      </c>
      <c r="G1940" s="1">
        <v>115.8</v>
      </c>
      <c r="H1940" s="1">
        <v>118.6</v>
      </c>
      <c r="I1940" s="1">
        <v>-2.8</v>
      </c>
      <c r="J1940" s="1">
        <v>-2.3609</v>
      </c>
      <c r="K1940" s="1">
        <v>5165797.0</v>
      </c>
      <c r="L1940" s="1">
        <v>6.02074982E8</v>
      </c>
      <c r="M1940" s="6" t="str">
        <f t="shared" si="2"/>
        <v>0</v>
      </c>
      <c r="N1940" s="7" t="str">
        <f t="shared" si="3"/>
        <v>2.8</v>
      </c>
      <c r="O1940" s="8" t="str">
        <f t="shared" ref="O1940:P1940" si="1943">(O1941*13+M1940)/14</f>
        <v>0.440</v>
      </c>
      <c r="P1940" s="8" t="str">
        <f t="shared" si="1943"/>
        <v>0.499</v>
      </c>
      <c r="Q1940" s="8" t="str">
        <f t="shared" si="5"/>
        <v>0.882</v>
      </c>
      <c r="R1940" s="8" t="str">
        <f t="shared" si="6"/>
        <v>46.857</v>
      </c>
    </row>
    <row r="1941" ht="15.75" customHeight="1">
      <c r="A1941" s="1">
        <v>1939.0</v>
      </c>
      <c r="B1941" s="5" t="s">
        <v>17</v>
      </c>
      <c r="C1941" s="1">
        <v>2.0130522E7</v>
      </c>
      <c r="D1941" s="1">
        <v>117.4</v>
      </c>
      <c r="E1941" s="1">
        <v>120.0</v>
      </c>
      <c r="F1941" s="1">
        <v>117.3</v>
      </c>
      <c r="G1941" s="1">
        <v>118.6</v>
      </c>
      <c r="H1941" s="1">
        <v>117.3</v>
      </c>
      <c r="I1941" s="1">
        <v>1.3</v>
      </c>
      <c r="J1941" s="1">
        <v>1.1083</v>
      </c>
      <c r="K1941" s="1">
        <v>4546408.0</v>
      </c>
      <c r="L1941" s="1">
        <v>5.40768502E8</v>
      </c>
      <c r="M1941" s="6" t="str">
        <f t="shared" si="2"/>
        <v>1.3</v>
      </c>
      <c r="N1941" s="7" t="str">
        <f t="shared" si="3"/>
        <v>0</v>
      </c>
      <c r="O1941" s="8" t="str">
        <f t="shared" ref="O1941:P1941" si="1944">(O1942*13+M1941)/14</f>
        <v>0.474</v>
      </c>
      <c r="P1941" s="8" t="str">
        <f t="shared" si="1944"/>
        <v>0.322</v>
      </c>
      <c r="Q1941" s="8" t="str">
        <f t="shared" si="5"/>
        <v>1.471</v>
      </c>
      <c r="R1941" s="8" t="str">
        <f t="shared" si="6"/>
        <v>59.538</v>
      </c>
    </row>
    <row r="1942" ht="15.75" customHeight="1">
      <c r="A1942" s="1">
        <v>1940.0</v>
      </c>
      <c r="B1942" s="5" t="s">
        <v>17</v>
      </c>
      <c r="C1942" s="1">
        <v>2.0130521E7</v>
      </c>
      <c r="D1942" s="1">
        <v>116.8</v>
      </c>
      <c r="E1942" s="1">
        <v>118.3</v>
      </c>
      <c r="F1942" s="1">
        <v>116.5</v>
      </c>
      <c r="G1942" s="1">
        <v>117.3</v>
      </c>
      <c r="H1942" s="1">
        <v>116.8</v>
      </c>
      <c r="I1942" s="1">
        <v>0.5</v>
      </c>
      <c r="J1942" s="1">
        <v>0.4281</v>
      </c>
      <c r="K1942" s="1">
        <v>4376041.0</v>
      </c>
      <c r="L1942" s="1">
        <v>5.13307537E8</v>
      </c>
      <c r="M1942" s="6" t="str">
        <f t="shared" si="2"/>
        <v>0.5</v>
      </c>
      <c r="N1942" s="7" t="str">
        <f t="shared" si="3"/>
        <v>0</v>
      </c>
      <c r="O1942" s="8" t="str">
        <f t="shared" ref="O1942:P1942" si="1945">(O1943*13+M1942)/14</f>
        <v>0.410</v>
      </c>
      <c r="P1942" s="8" t="str">
        <f t="shared" si="1945"/>
        <v>0.347</v>
      </c>
      <c r="Q1942" s="8" t="str">
        <f t="shared" si="5"/>
        <v>1.183</v>
      </c>
      <c r="R1942" s="8" t="str">
        <f t="shared" si="6"/>
        <v>54.194</v>
      </c>
    </row>
    <row r="1943" ht="15.75" customHeight="1">
      <c r="A1943" s="1">
        <v>1941.0</v>
      </c>
      <c r="B1943" s="5" t="s">
        <v>17</v>
      </c>
      <c r="C1943" s="1">
        <v>2.013052E7</v>
      </c>
      <c r="D1943" s="1">
        <v>116.4</v>
      </c>
      <c r="E1943" s="1">
        <v>117.1</v>
      </c>
      <c r="F1943" s="1">
        <v>116.4</v>
      </c>
      <c r="G1943" s="1">
        <v>116.8</v>
      </c>
      <c r="H1943" s="1">
        <v>115.8</v>
      </c>
      <c r="I1943" s="1">
        <v>1.0</v>
      </c>
      <c r="J1943" s="1">
        <v>0.8636</v>
      </c>
      <c r="K1943" s="1">
        <v>4219523.0</v>
      </c>
      <c r="L1943" s="1">
        <v>4.92649639E8</v>
      </c>
      <c r="M1943" s="6" t="str">
        <f t="shared" si="2"/>
        <v>1</v>
      </c>
      <c r="N1943" s="7" t="str">
        <f t="shared" si="3"/>
        <v>0</v>
      </c>
      <c r="O1943" s="8" t="str">
        <f t="shared" ref="O1943:P1943" si="1946">(O1944*13+M1943)/14</f>
        <v>0.403</v>
      </c>
      <c r="P1943" s="8" t="str">
        <f t="shared" si="1946"/>
        <v>0.373</v>
      </c>
      <c r="Q1943" s="8" t="str">
        <f t="shared" si="5"/>
        <v>1.080</v>
      </c>
      <c r="R1943" s="8" t="str">
        <f t="shared" si="6"/>
        <v>51.926</v>
      </c>
    </row>
    <row r="1944" ht="15.75" customHeight="1">
      <c r="A1944" s="1">
        <v>1942.0</v>
      </c>
      <c r="B1944" s="5" t="s">
        <v>17</v>
      </c>
      <c r="C1944" s="1">
        <v>2.0130516E7</v>
      </c>
      <c r="D1944" s="1">
        <v>115.4</v>
      </c>
      <c r="E1944" s="1">
        <v>116.5</v>
      </c>
      <c r="F1944" s="1">
        <v>115.0</v>
      </c>
      <c r="G1944" s="1">
        <v>115.8</v>
      </c>
      <c r="H1944" s="1">
        <v>115.6</v>
      </c>
      <c r="I1944" s="1">
        <v>0.2</v>
      </c>
      <c r="J1944" s="1">
        <v>0.17</v>
      </c>
      <c r="K1944" s="1">
        <v>2417108.0</v>
      </c>
      <c r="L1944" s="1">
        <v>2.79788892E8</v>
      </c>
      <c r="M1944" s="6" t="str">
        <f t="shared" si="2"/>
        <v>0.2</v>
      </c>
      <c r="N1944" s="7" t="str">
        <f t="shared" si="3"/>
        <v>0</v>
      </c>
      <c r="O1944" s="8" t="str">
        <f t="shared" ref="O1944:P1944" si="1947">(O1945*13+M1944)/14</f>
        <v>0.358</v>
      </c>
      <c r="P1944" s="8" t="str">
        <f t="shared" si="1947"/>
        <v>0.402</v>
      </c>
      <c r="Q1944" s="8" t="str">
        <f t="shared" si="5"/>
        <v>0.889</v>
      </c>
      <c r="R1944" s="8" t="str">
        <f t="shared" si="6"/>
        <v>47.058</v>
      </c>
    </row>
    <row r="1945" ht="15.75" customHeight="1">
      <c r="A1945" s="1">
        <v>1943.0</v>
      </c>
      <c r="B1945" s="5" t="s">
        <v>17</v>
      </c>
      <c r="C1945" s="1">
        <v>2.0130515E7</v>
      </c>
      <c r="D1945" s="1">
        <v>116.7</v>
      </c>
      <c r="E1945" s="1">
        <v>116.7</v>
      </c>
      <c r="F1945" s="1">
        <v>115.3</v>
      </c>
      <c r="G1945" s="1">
        <v>115.6</v>
      </c>
      <c r="H1945" s="1">
        <v>115.6</v>
      </c>
      <c r="I1945" s="1">
        <v>0.0</v>
      </c>
      <c r="J1945" s="1">
        <v>0.0</v>
      </c>
      <c r="K1945" s="1">
        <v>3678701.0</v>
      </c>
      <c r="L1945" s="1">
        <v>4.26124889E8</v>
      </c>
      <c r="M1945" s="6" t="str">
        <f t="shared" si="2"/>
        <v>0</v>
      </c>
      <c r="N1945" s="7" t="str">
        <f t="shared" si="3"/>
        <v>0</v>
      </c>
      <c r="O1945" s="8" t="str">
        <f t="shared" ref="O1945:P1945" si="1948">(O1946*13+M1945)/14</f>
        <v>0.370</v>
      </c>
      <c r="P1945" s="8" t="str">
        <f t="shared" si="1948"/>
        <v>0.433</v>
      </c>
      <c r="Q1945" s="8" t="str">
        <f t="shared" si="5"/>
        <v>0.853</v>
      </c>
      <c r="R1945" s="8" t="str">
        <f t="shared" si="6"/>
        <v>46.044</v>
      </c>
    </row>
    <row r="1946" ht="15.75" customHeight="1">
      <c r="A1946" s="1">
        <v>1944.0</v>
      </c>
      <c r="B1946" s="5" t="s">
        <v>17</v>
      </c>
      <c r="C1946" s="1">
        <v>2.0130514E7</v>
      </c>
      <c r="D1946" s="1">
        <v>115.5</v>
      </c>
      <c r="E1946" s="1">
        <v>116.6</v>
      </c>
      <c r="F1946" s="1">
        <v>115.1</v>
      </c>
      <c r="G1946" s="1">
        <v>115.6</v>
      </c>
      <c r="H1946" s="1">
        <v>116.4</v>
      </c>
      <c r="I1946" s="1">
        <v>-0.8</v>
      </c>
      <c r="J1946" s="1">
        <v>-0.6873</v>
      </c>
      <c r="K1946" s="1">
        <v>1.1592034E7</v>
      </c>
      <c r="L1946" s="1">
        <v>1.34020388E9</v>
      </c>
      <c r="M1946" s="6" t="str">
        <f t="shared" si="2"/>
        <v>0</v>
      </c>
      <c r="N1946" s="7" t="str">
        <f t="shared" si="3"/>
        <v>0.8</v>
      </c>
      <c r="O1946" s="8" t="str">
        <f t="shared" ref="O1946:P1946" si="1949">(O1947*13+M1946)/14</f>
        <v>0.398</v>
      </c>
      <c r="P1946" s="8" t="str">
        <f t="shared" si="1949"/>
        <v>0.466</v>
      </c>
      <c r="Q1946" s="8" t="str">
        <f t="shared" si="5"/>
        <v>0.853</v>
      </c>
      <c r="R1946" s="8" t="str">
        <f t="shared" si="6"/>
        <v>46.044</v>
      </c>
    </row>
    <row r="1947" ht="15.75" customHeight="1">
      <c r="A1947" s="1">
        <v>1945.0</v>
      </c>
      <c r="B1947" s="5" t="s">
        <v>17</v>
      </c>
      <c r="C1947" s="1">
        <v>2.0130513E7</v>
      </c>
      <c r="D1947" s="1">
        <v>119.0</v>
      </c>
      <c r="E1947" s="1">
        <v>119.0</v>
      </c>
      <c r="F1947" s="1">
        <v>116.2</v>
      </c>
      <c r="G1947" s="1">
        <v>116.4</v>
      </c>
      <c r="H1947" s="1">
        <v>118.8</v>
      </c>
      <c r="I1947" s="1">
        <v>-2.4</v>
      </c>
      <c r="J1947" s="1">
        <v>-2.0202</v>
      </c>
      <c r="K1947" s="1">
        <v>4055978.0</v>
      </c>
      <c r="L1947" s="1">
        <v>4.74088392E8</v>
      </c>
      <c r="M1947" s="6" t="str">
        <f t="shared" si="2"/>
        <v>0</v>
      </c>
      <c r="N1947" s="7" t="str">
        <f t="shared" si="3"/>
        <v>2.4</v>
      </c>
      <c r="O1947" s="8" t="str">
        <f t="shared" ref="O1947:P1947" si="1950">(O1948*13+M1947)/14</f>
        <v>0.429</v>
      </c>
      <c r="P1947" s="8" t="str">
        <f t="shared" si="1950"/>
        <v>0.441</v>
      </c>
      <c r="Q1947" s="8" t="str">
        <f t="shared" si="5"/>
        <v>0.972</v>
      </c>
      <c r="R1947" s="8" t="str">
        <f t="shared" si="6"/>
        <v>49.303</v>
      </c>
    </row>
    <row r="1948" ht="15.75" customHeight="1">
      <c r="A1948" s="1">
        <v>1946.0</v>
      </c>
      <c r="B1948" s="5" t="s">
        <v>17</v>
      </c>
      <c r="C1948" s="1">
        <v>2.013051E7</v>
      </c>
      <c r="D1948" s="1">
        <v>117.5</v>
      </c>
      <c r="E1948" s="1">
        <v>118.9</v>
      </c>
      <c r="F1948" s="1">
        <v>117.5</v>
      </c>
      <c r="G1948" s="1">
        <v>118.8</v>
      </c>
      <c r="H1948" s="1">
        <v>118.3</v>
      </c>
      <c r="I1948" s="1">
        <v>0.5</v>
      </c>
      <c r="J1948" s="1">
        <v>0.42</v>
      </c>
      <c r="K1948" s="1">
        <v>3592674.0</v>
      </c>
      <c r="L1948" s="1">
        <v>4.24913468E8</v>
      </c>
      <c r="M1948" s="6" t="str">
        <f t="shared" si="2"/>
        <v>0.5</v>
      </c>
      <c r="N1948" s="7" t="str">
        <f t="shared" si="3"/>
        <v>0</v>
      </c>
      <c r="O1948" s="8" t="str">
        <f t="shared" ref="O1948:P1948" si="1951">(O1949*13+M1948)/14</f>
        <v>0.462</v>
      </c>
      <c r="P1948" s="8" t="str">
        <f t="shared" si="1951"/>
        <v>0.290</v>
      </c>
      <c r="Q1948" s="8" t="str">
        <f t="shared" si="5"/>
        <v>1.591</v>
      </c>
      <c r="R1948" s="8" t="str">
        <f t="shared" si="6"/>
        <v>61.411</v>
      </c>
    </row>
    <row r="1949" ht="15.75" customHeight="1">
      <c r="A1949" s="1">
        <v>1947.0</v>
      </c>
      <c r="B1949" s="5" t="s">
        <v>17</v>
      </c>
      <c r="C1949" s="1">
        <v>2.0130509E7</v>
      </c>
      <c r="D1949" s="1">
        <v>118.1</v>
      </c>
      <c r="E1949" s="1">
        <v>118.8</v>
      </c>
      <c r="F1949" s="1">
        <v>118.0</v>
      </c>
      <c r="G1949" s="1">
        <v>118.3</v>
      </c>
      <c r="H1949" s="1">
        <v>118.4</v>
      </c>
      <c r="I1949" s="1">
        <v>-0.1</v>
      </c>
      <c r="J1949" s="1">
        <v>-0.08</v>
      </c>
      <c r="K1949" s="1">
        <v>3472312.0</v>
      </c>
      <c r="L1949" s="1">
        <v>4.10928717E8</v>
      </c>
      <c r="M1949" s="6" t="str">
        <f t="shared" si="2"/>
        <v>0</v>
      </c>
      <c r="N1949" s="7" t="str">
        <f t="shared" si="3"/>
        <v>0.1</v>
      </c>
      <c r="O1949" s="8" t="str">
        <f t="shared" ref="O1949:P1949" si="1952">(O1950*13+M1949)/14</f>
        <v>0.459</v>
      </c>
      <c r="P1949" s="8" t="str">
        <f t="shared" si="1952"/>
        <v>0.312</v>
      </c>
      <c r="Q1949" s="8" t="str">
        <f t="shared" si="5"/>
        <v>1.468</v>
      </c>
      <c r="R1949" s="8" t="str">
        <f t="shared" si="6"/>
        <v>59.486</v>
      </c>
    </row>
    <row r="1950" ht="15.75" customHeight="1">
      <c r="A1950" s="1">
        <v>1948.0</v>
      </c>
      <c r="B1950" s="5" t="s">
        <v>17</v>
      </c>
      <c r="C1950" s="1">
        <v>2.0130508E7</v>
      </c>
      <c r="D1950" s="1">
        <v>119.0</v>
      </c>
      <c r="E1950" s="1">
        <v>119.1</v>
      </c>
      <c r="F1950" s="1">
        <v>117.8</v>
      </c>
      <c r="G1950" s="1">
        <v>118.4</v>
      </c>
      <c r="H1950" s="1">
        <v>118.2</v>
      </c>
      <c r="I1950" s="1">
        <v>0.2</v>
      </c>
      <c r="J1950" s="1">
        <v>0.1692</v>
      </c>
      <c r="K1950" s="1">
        <v>3222379.0</v>
      </c>
      <c r="L1950" s="1">
        <v>3.81317632E8</v>
      </c>
      <c r="M1950" s="6" t="str">
        <f t="shared" si="2"/>
        <v>0.2</v>
      </c>
      <c r="N1950" s="7" t="str">
        <f t="shared" si="3"/>
        <v>0</v>
      </c>
      <c r="O1950" s="8" t="str">
        <f t="shared" ref="O1950:P1950" si="1953">(O1951*13+M1950)/14</f>
        <v>0.494</v>
      </c>
      <c r="P1950" s="8" t="str">
        <f t="shared" si="1953"/>
        <v>0.329</v>
      </c>
      <c r="Q1950" s="8" t="str">
        <f t="shared" si="5"/>
        <v>1.503</v>
      </c>
      <c r="R1950" s="8" t="str">
        <f t="shared" si="6"/>
        <v>60.042</v>
      </c>
    </row>
    <row r="1951" ht="15.75" customHeight="1">
      <c r="A1951" s="1">
        <v>1949.0</v>
      </c>
      <c r="B1951" s="5" t="s">
        <v>17</v>
      </c>
      <c r="C1951" s="1">
        <v>2.0130507E7</v>
      </c>
      <c r="D1951" s="1">
        <v>117.4</v>
      </c>
      <c r="E1951" s="1">
        <v>118.4</v>
      </c>
      <c r="F1951" s="1">
        <v>116.8</v>
      </c>
      <c r="G1951" s="1">
        <v>118.2</v>
      </c>
      <c r="H1951" s="1">
        <v>117.2</v>
      </c>
      <c r="I1951" s="1">
        <v>1.0</v>
      </c>
      <c r="J1951" s="1">
        <v>0.85</v>
      </c>
      <c r="K1951" s="1">
        <v>3505820.0</v>
      </c>
      <c r="L1951" s="1">
        <v>4.12040153E8</v>
      </c>
      <c r="M1951" s="6" t="str">
        <f t="shared" si="2"/>
        <v>1</v>
      </c>
      <c r="N1951" s="7" t="str">
        <f t="shared" si="3"/>
        <v>0</v>
      </c>
      <c r="O1951" s="8" t="str">
        <f t="shared" ref="O1951:P1951" si="1954">(O1952*13+M1951)/14</f>
        <v>0.517</v>
      </c>
      <c r="P1951" s="8" t="str">
        <f t="shared" si="1954"/>
        <v>0.354</v>
      </c>
      <c r="Q1951" s="8" t="str">
        <f t="shared" si="5"/>
        <v>1.459</v>
      </c>
      <c r="R1951" s="8" t="str">
        <f t="shared" si="6"/>
        <v>59.336</v>
      </c>
    </row>
    <row r="1952" ht="15.75" customHeight="1">
      <c r="A1952" s="1">
        <v>1950.0</v>
      </c>
      <c r="B1952" s="5" t="s">
        <v>17</v>
      </c>
      <c r="C1952" s="1">
        <v>2.0130506E7</v>
      </c>
      <c r="D1952" s="1">
        <v>117.5</v>
      </c>
      <c r="E1952" s="1">
        <v>117.6</v>
      </c>
      <c r="F1952" s="1">
        <v>115.9</v>
      </c>
      <c r="G1952" s="1">
        <v>117.2</v>
      </c>
      <c r="H1952" s="1">
        <v>116.1</v>
      </c>
      <c r="I1952" s="1">
        <v>1.1</v>
      </c>
      <c r="J1952" s="1">
        <v>0.9475</v>
      </c>
      <c r="K1952" s="1">
        <v>4816603.0</v>
      </c>
      <c r="L1952" s="1">
        <v>5.62557323E8</v>
      </c>
      <c r="M1952" s="6" t="str">
        <f t="shared" si="2"/>
        <v>1.1</v>
      </c>
      <c r="N1952" s="7" t="str">
        <f t="shared" si="3"/>
        <v>0</v>
      </c>
      <c r="O1952" s="8" t="str">
        <f t="shared" ref="O1952:P1952" si="1955">(O1953*13+M1952)/14</f>
        <v>0.479</v>
      </c>
      <c r="P1952" s="8" t="str">
        <f t="shared" si="1955"/>
        <v>0.381</v>
      </c>
      <c r="Q1952" s="8" t="str">
        <f t="shared" si="5"/>
        <v>1.257</v>
      </c>
      <c r="R1952" s="8" t="str">
        <f t="shared" si="6"/>
        <v>55.702</v>
      </c>
    </row>
    <row r="1953" ht="15.75" customHeight="1">
      <c r="A1953" s="1">
        <v>1951.0</v>
      </c>
      <c r="B1953" s="5" t="s">
        <v>17</v>
      </c>
      <c r="C1953" s="1">
        <v>2.0130503E7</v>
      </c>
      <c r="D1953" s="1">
        <v>115.6</v>
      </c>
      <c r="E1953" s="1">
        <v>117.4</v>
      </c>
      <c r="F1953" s="1">
        <v>115.2</v>
      </c>
      <c r="G1953" s="1">
        <v>116.1</v>
      </c>
      <c r="H1953" s="1">
        <v>116.2</v>
      </c>
      <c r="I1953" s="1">
        <v>-0.1</v>
      </c>
      <c r="J1953" s="1">
        <v>-0.0861</v>
      </c>
      <c r="K1953" s="1">
        <v>3826833.0</v>
      </c>
      <c r="L1953" s="1">
        <v>4.45675092E8</v>
      </c>
      <c r="M1953" s="6" t="str">
        <f t="shared" si="2"/>
        <v>0</v>
      </c>
      <c r="N1953" s="7" t="str">
        <f t="shared" si="3"/>
        <v>0.1</v>
      </c>
      <c r="O1953" s="8" t="str">
        <f t="shared" ref="O1953:P1953" si="1956">(O1954*13+M1953)/14</f>
        <v>0.432</v>
      </c>
      <c r="P1953" s="8" t="str">
        <f t="shared" si="1956"/>
        <v>0.411</v>
      </c>
      <c r="Q1953" s="8" t="str">
        <f t="shared" si="5"/>
        <v>1.051</v>
      </c>
      <c r="R1953" s="8" t="str">
        <f t="shared" si="6"/>
        <v>51.251</v>
      </c>
    </row>
    <row r="1954" ht="15.75" customHeight="1">
      <c r="A1954" s="1">
        <v>1952.0</v>
      </c>
      <c r="B1954" s="5" t="s">
        <v>17</v>
      </c>
      <c r="C1954" s="1">
        <v>2.0130502E7</v>
      </c>
      <c r="D1954" s="1">
        <v>116.1</v>
      </c>
      <c r="E1954" s="1">
        <v>116.7</v>
      </c>
      <c r="F1954" s="1">
        <v>115.5</v>
      </c>
      <c r="G1954" s="1">
        <v>116.2</v>
      </c>
      <c r="H1954" s="1">
        <v>116.8</v>
      </c>
      <c r="I1954" s="1">
        <v>-0.6</v>
      </c>
      <c r="J1954" s="1">
        <v>-0.51</v>
      </c>
      <c r="K1954" s="1">
        <v>2747207.0</v>
      </c>
      <c r="L1954" s="1">
        <v>3.18599542E8</v>
      </c>
      <c r="M1954" s="6" t="str">
        <f t="shared" si="2"/>
        <v>0</v>
      </c>
      <c r="N1954" s="7" t="str">
        <f t="shared" si="3"/>
        <v>0.6</v>
      </c>
      <c r="O1954" s="8" t="str">
        <f t="shared" ref="O1954:P1954" si="1957">(O1955*13+M1954)/14</f>
        <v>0.465</v>
      </c>
      <c r="P1954" s="8" t="str">
        <f t="shared" si="1957"/>
        <v>0.434</v>
      </c>
      <c r="Q1954" s="8" t="str">
        <f t="shared" si="5"/>
        <v>1.070</v>
      </c>
      <c r="R1954" s="8" t="str">
        <f t="shared" si="6"/>
        <v>51.690</v>
      </c>
    </row>
    <row r="1955" ht="15.75" customHeight="1">
      <c r="A1955" s="1">
        <v>1953.0</v>
      </c>
      <c r="B1955" s="5" t="s">
        <v>17</v>
      </c>
      <c r="C1955" s="1">
        <v>2.013043E7</v>
      </c>
      <c r="D1955" s="1">
        <v>116.1</v>
      </c>
      <c r="E1955" s="1">
        <v>117.3</v>
      </c>
      <c r="F1955" s="1">
        <v>116.1</v>
      </c>
      <c r="G1955" s="1">
        <v>116.8</v>
      </c>
      <c r="H1955" s="1">
        <v>116.5</v>
      </c>
      <c r="I1955" s="1">
        <v>0.3</v>
      </c>
      <c r="J1955" s="1">
        <v>0.2575</v>
      </c>
      <c r="K1955" s="1">
        <v>2841201.0</v>
      </c>
      <c r="L1955" s="1">
        <v>3.31499282E8</v>
      </c>
      <c r="M1955" s="6" t="str">
        <f t="shared" si="2"/>
        <v>0.3</v>
      </c>
      <c r="N1955" s="7" t="str">
        <f t="shared" si="3"/>
        <v>0</v>
      </c>
      <c r="O1955" s="8" t="str">
        <f t="shared" ref="O1955:P1955" si="1958">(O1956*13+M1955)/14</f>
        <v>0.501</v>
      </c>
      <c r="P1955" s="8" t="str">
        <f t="shared" si="1958"/>
        <v>0.422</v>
      </c>
      <c r="Q1955" s="8" t="str">
        <f t="shared" si="5"/>
        <v>1.187</v>
      </c>
      <c r="R1955" s="8" t="str">
        <f t="shared" si="6"/>
        <v>54.276</v>
      </c>
    </row>
    <row r="1956" ht="15.75" customHeight="1">
      <c r="A1956" s="1">
        <v>1954.0</v>
      </c>
      <c r="B1956" s="5" t="s">
        <v>17</v>
      </c>
      <c r="C1956" s="1">
        <v>2.0130429E7</v>
      </c>
      <c r="D1956" s="1">
        <v>117.0</v>
      </c>
      <c r="E1956" s="1">
        <v>117.2</v>
      </c>
      <c r="F1956" s="1">
        <v>115.6</v>
      </c>
      <c r="G1956" s="1">
        <v>116.5</v>
      </c>
      <c r="H1956" s="1">
        <v>117.1</v>
      </c>
      <c r="I1956" s="1">
        <v>-0.6</v>
      </c>
      <c r="J1956" s="1">
        <v>-0.5124</v>
      </c>
      <c r="K1956" s="1">
        <v>2557670.0</v>
      </c>
      <c r="L1956" s="1">
        <v>2.97220253E8</v>
      </c>
      <c r="M1956" s="6" t="str">
        <f t="shared" si="2"/>
        <v>0</v>
      </c>
      <c r="N1956" s="7" t="str">
        <f t="shared" si="3"/>
        <v>0.6</v>
      </c>
      <c r="O1956" s="8" t="str">
        <f t="shared" ref="O1956:P1956" si="1959">(O1957*13+M1956)/14</f>
        <v>0.516</v>
      </c>
      <c r="P1956" s="8" t="str">
        <f t="shared" si="1959"/>
        <v>0.454</v>
      </c>
      <c r="Q1956" s="8" t="str">
        <f t="shared" si="5"/>
        <v>1.136</v>
      </c>
      <c r="R1956" s="8" t="str">
        <f t="shared" si="6"/>
        <v>53.189</v>
      </c>
    </row>
    <row r="1957" ht="15.75" customHeight="1">
      <c r="A1957" s="1">
        <v>1955.0</v>
      </c>
      <c r="B1957" s="5" t="s">
        <v>17</v>
      </c>
      <c r="C1957" s="1">
        <v>2.0130426E7</v>
      </c>
      <c r="D1957" s="1">
        <v>117.3</v>
      </c>
      <c r="E1957" s="1">
        <v>118.1</v>
      </c>
      <c r="F1957" s="1">
        <v>116.4</v>
      </c>
      <c r="G1957" s="1">
        <v>117.1</v>
      </c>
      <c r="H1957" s="1">
        <v>117.3</v>
      </c>
      <c r="I1957" s="1">
        <v>-0.2</v>
      </c>
      <c r="J1957" s="1">
        <v>-0.17</v>
      </c>
      <c r="K1957" s="1">
        <v>4223897.0</v>
      </c>
      <c r="L1957" s="1">
        <v>4.94853085E8</v>
      </c>
      <c r="M1957" s="6" t="str">
        <f t="shared" si="2"/>
        <v>0</v>
      </c>
      <c r="N1957" s="7" t="str">
        <f t="shared" si="3"/>
        <v>0.2</v>
      </c>
      <c r="O1957" s="8" t="str">
        <f t="shared" ref="O1957:P1957" si="1960">(O1958*13+M1957)/14</f>
        <v>0.556</v>
      </c>
      <c r="P1957" s="8" t="str">
        <f t="shared" si="1960"/>
        <v>0.443</v>
      </c>
      <c r="Q1957" s="8" t="str">
        <f t="shared" si="5"/>
        <v>1.255</v>
      </c>
      <c r="R1957" s="8" t="str">
        <f t="shared" si="6"/>
        <v>55.647</v>
      </c>
    </row>
    <row r="1958" ht="15.75" customHeight="1">
      <c r="A1958" s="1">
        <v>1956.0</v>
      </c>
      <c r="B1958" s="5" t="s">
        <v>17</v>
      </c>
      <c r="C1958" s="1">
        <v>2.0130425E7</v>
      </c>
      <c r="D1958" s="1">
        <v>118.5</v>
      </c>
      <c r="E1958" s="1">
        <v>118.7</v>
      </c>
      <c r="F1958" s="1">
        <v>116.8</v>
      </c>
      <c r="G1958" s="1">
        <v>117.3</v>
      </c>
      <c r="H1958" s="1">
        <v>118.1</v>
      </c>
      <c r="I1958" s="1">
        <v>-0.8</v>
      </c>
      <c r="J1958" s="1">
        <v>-0.67</v>
      </c>
      <c r="K1958" s="1">
        <v>3057903.0</v>
      </c>
      <c r="L1958" s="1">
        <v>3.59519205E8</v>
      </c>
      <c r="M1958" s="6" t="str">
        <f t="shared" si="2"/>
        <v>0</v>
      </c>
      <c r="N1958" s="7" t="str">
        <f t="shared" si="3"/>
        <v>0.8</v>
      </c>
      <c r="O1958" s="8" t="str">
        <f t="shared" ref="O1958:P1958" si="1961">(O1959*13+M1958)/14</f>
        <v>0.599</v>
      </c>
      <c r="P1958" s="8" t="str">
        <f t="shared" si="1961"/>
        <v>0.462</v>
      </c>
      <c r="Q1958" s="8" t="str">
        <f t="shared" si="5"/>
        <v>1.296</v>
      </c>
      <c r="R1958" s="8" t="str">
        <f t="shared" si="6"/>
        <v>56.454</v>
      </c>
    </row>
    <row r="1959" ht="15.75" customHeight="1">
      <c r="A1959" s="1">
        <v>1957.0</v>
      </c>
      <c r="B1959" s="5" t="s">
        <v>17</v>
      </c>
      <c r="C1959" s="1">
        <v>2.0130424E7</v>
      </c>
      <c r="D1959" s="1">
        <v>117.2</v>
      </c>
      <c r="E1959" s="1">
        <v>118.3</v>
      </c>
      <c r="F1959" s="1">
        <v>115.8</v>
      </c>
      <c r="G1959" s="1">
        <v>118.1</v>
      </c>
      <c r="H1959" s="1">
        <v>116.1</v>
      </c>
      <c r="I1959" s="1">
        <v>2.0</v>
      </c>
      <c r="J1959" s="1">
        <v>1.72</v>
      </c>
      <c r="K1959" s="1">
        <v>3941172.0</v>
      </c>
      <c r="L1959" s="1">
        <v>4.61165249E8</v>
      </c>
      <c r="M1959" s="6" t="str">
        <f t="shared" si="2"/>
        <v>2</v>
      </c>
      <c r="N1959" s="7" t="str">
        <f t="shared" si="3"/>
        <v>0</v>
      </c>
      <c r="O1959" s="8" t="str">
        <f t="shared" ref="O1959:P1959" si="1962">(O1960*13+M1959)/14</f>
        <v>0.645</v>
      </c>
      <c r="P1959" s="8" t="str">
        <f t="shared" si="1962"/>
        <v>0.436</v>
      </c>
      <c r="Q1959" s="8" t="str">
        <f t="shared" si="5"/>
        <v>1.480</v>
      </c>
      <c r="R1959" s="8" t="str">
        <f t="shared" si="6"/>
        <v>59.670</v>
      </c>
    </row>
    <row r="1960" ht="15.75" customHeight="1">
      <c r="A1960" s="1">
        <v>1958.0</v>
      </c>
      <c r="B1960" s="5" t="s">
        <v>17</v>
      </c>
      <c r="C1960" s="1">
        <v>2.0130423E7</v>
      </c>
      <c r="D1960" s="1">
        <v>116.8</v>
      </c>
      <c r="E1960" s="1">
        <v>117.1</v>
      </c>
      <c r="F1960" s="1">
        <v>115.1</v>
      </c>
      <c r="G1960" s="1">
        <v>116.1</v>
      </c>
      <c r="H1960" s="1">
        <v>116.8</v>
      </c>
      <c r="I1960" s="1">
        <v>-0.7</v>
      </c>
      <c r="J1960" s="1">
        <v>-0.5993</v>
      </c>
      <c r="K1960" s="1">
        <v>3082840.0</v>
      </c>
      <c r="L1960" s="1">
        <v>3.56755561E8</v>
      </c>
      <c r="M1960" s="6" t="str">
        <f t="shared" si="2"/>
        <v>0</v>
      </c>
      <c r="N1960" s="7" t="str">
        <f t="shared" si="3"/>
        <v>0.7</v>
      </c>
      <c r="O1960" s="8" t="str">
        <f t="shared" ref="O1960:P1960" si="1963">(O1961*13+M1960)/14</f>
        <v>0.540</v>
      </c>
      <c r="P1960" s="8" t="str">
        <f t="shared" si="1963"/>
        <v>0.469</v>
      </c>
      <c r="Q1960" s="8" t="str">
        <f t="shared" si="5"/>
        <v>1.152</v>
      </c>
      <c r="R1960" s="8" t="str">
        <f t="shared" si="6"/>
        <v>53.524</v>
      </c>
    </row>
    <row r="1961" ht="15.75" customHeight="1">
      <c r="A1961" s="1">
        <v>1959.0</v>
      </c>
      <c r="B1961" s="5" t="s">
        <v>17</v>
      </c>
      <c r="C1961" s="1">
        <v>2.0130422E7</v>
      </c>
      <c r="D1961" s="1">
        <v>117.2</v>
      </c>
      <c r="E1961" s="1">
        <v>117.5</v>
      </c>
      <c r="F1961" s="1">
        <v>116.1</v>
      </c>
      <c r="G1961" s="1">
        <v>116.8</v>
      </c>
      <c r="H1961" s="1">
        <v>116.5</v>
      </c>
      <c r="I1961" s="1">
        <v>0.3</v>
      </c>
      <c r="J1961" s="1">
        <v>0.2575</v>
      </c>
      <c r="K1961" s="1">
        <v>2186947.0</v>
      </c>
      <c r="L1961" s="1">
        <v>2.55507088E8</v>
      </c>
      <c r="M1961" s="6" t="str">
        <f t="shared" si="2"/>
        <v>0.3</v>
      </c>
      <c r="N1961" s="7" t="str">
        <f t="shared" si="3"/>
        <v>0</v>
      </c>
      <c r="O1961" s="8" t="str">
        <f t="shared" ref="O1961:P1961" si="1964">(O1962*13+M1961)/14</f>
        <v>0.582</v>
      </c>
      <c r="P1961" s="8" t="str">
        <f t="shared" si="1964"/>
        <v>0.451</v>
      </c>
      <c r="Q1961" s="8" t="str">
        <f t="shared" si="5"/>
        <v>1.289</v>
      </c>
      <c r="R1961" s="8" t="str">
        <f t="shared" si="6"/>
        <v>56.313</v>
      </c>
    </row>
    <row r="1962" ht="15.75" customHeight="1">
      <c r="A1962" s="1">
        <v>1960.0</v>
      </c>
      <c r="B1962" s="5" t="s">
        <v>17</v>
      </c>
      <c r="C1962" s="1">
        <v>2.0130419E7</v>
      </c>
      <c r="D1962" s="1">
        <v>114.8</v>
      </c>
      <c r="E1962" s="1">
        <v>116.9</v>
      </c>
      <c r="F1962" s="1">
        <v>114.2</v>
      </c>
      <c r="G1962" s="1">
        <v>116.5</v>
      </c>
      <c r="H1962" s="1">
        <v>114.2</v>
      </c>
      <c r="I1962" s="1">
        <v>2.3</v>
      </c>
      <c r="J1962" s="1">
        <v>2.014</v>
      </c>
      <c r="K1962" s="1">
        <v>4091574.0</v>
      </c>
      <c r="L1962" s="1">
        <v>4.73555945E8</v>
      </c>
      <c r="M1962" s="6" t="str">
        <f t="shared" si="2"/>
        <v>2.3</v>
      </c>
      <c r="N1962" s="7" t="str">
        <f t="shared" si="3"/>
        <v>0</v>
      </c>
      <c r="O1962" s="8" t="str">
        <f t="shared" ref="O1962:P1962" si="1965">(O1963*13+M1962)/14</f>
        <v>0.604</v>
      </c>
      <c r="P1962" s="8" t="str">
        <f t="shared" si="1965"/>
        <v>0.486</v>
      </c>
      <c r="Q1962" s="8" t="str">
        <f t="shared" si="5"/>
        <v>1.242</v>
      </c>
      <c r="R1962" s="8" t="str">
        <f t="shared" si="6"/>
        <v>55.388</v>
      </c>
    </row>
    <row r="1963" ht="15.75" customHeight="1">
      <c r="A1963" s="1">
        <v>1961.0</v>
      </c>
      <c r="B1963" s="5" t="s">
        <v>17</v>
      </c>
      <c r="C1963" s="1">
        <v>2.0130418E7</v>
      </c>
      <c r="D1963" s="1">
        <v>113.0</v>
      </c>
      <c r="E1963" s="1">
        <v>114.6</v>
      </c>
      <c r="F1963" s="1">
        <v>112.9</v>
      </c>
      <c r="G1963" s="1">
        <v>114.2</v>
      </c>
      <c r="H1963" s="1">
        <v>113.7</v>
      </c>
      <c r="I1963" s="1">
        <v>0.5</v>
      </c>
      <c r="J1963" s="1">
        <v>0.4398</v>
      </c>
      <c r="K1963" s="1">
        <v>3514382.0</v>
      </c>
      <c r="L1963" s="1">
        <v>3.98911516E8</v>
      </c>
      <c r="M1963" s="6" t="str">
        <f t="shared" si="2"/>
        <v>0.5</v>
      </c>
      <c r="N1963" s="7" t="str">
        <f t="shared" si="3"/>
        <v>0</v>
      </c>
      <c r="O1963" s="8" t="str">
        <f t="shared" ref="O1963:P1963" si="1966">(O1964*13+M1963)/14</f>
        <v>0.473</v>
      </c>
      <c r="P1963" s="8" t="str">
        <f t="shared" si="1966"/>
        <v>0.524</v>
      </c>
      <c r="Q1963" s="8" t="str">
        <f t="shared" si="5"/>
        <v>0.904</v>
      </c>
      <c r="R1963" s="8" t="str">
        <f t="shared" si="6"/>
        <v>47.468</v>
      </c>
    </row>
    <row r="1964" ht="15.75" customHeight="1">
      <c r="A1964" s="1">
        <v>1962.0</v>
      </c>
      <c r="B1964" s="5" t="s">
        <v>17</v>
      </c>
      <c r="C1964" s="1">
        <v>2.0130417E7</v>
      </c>
      <c r="D1964" s="1">
        <v>116.0</v>
      </c>
      <c r="E1964" s="1">
        <v>116.0</v>
      </c>
      <c r="F1964" s="1">
        <v>113.7</v>
      </c>
      <c r="G1964" s="1">
        <v>113.7</v>
      </c>
      <c r="H1964" s="1">
        <v>115.6</v>
      </c>
      <c r="I1964" s="1">
        <v>-1.9</v>
      </c>
      <c r="J1964" s="1">
        <v>-1.6436</v>
      </c>
      <c r="K1964" s="1">
        <v>3982687.0</v>
      </c>
      <c r="L1964" s="1">
        <v>4.57227164E8</v>
      </c>
      <c r="M1964" s="6" t="str">
        <f t="shared" si="2"/>
        <v>0</v>
      </c>
      <c r="N1964" s="7" t="str">
        <f t="shared" si="3"/>
        <v>1.9</v>
      </c>
      <c r="O1964" s="8" t="str">
        <f t="shared" ref="O1964:P1964" si="1967">(O1965*13+M1964)/14</f>
        <v>0.471</v>
      </c>
      <c r="P1964" s="8" t="str">
        <f t="shared" si="1967"/>
        <v>0.564</v>
      </c>
      <c r="Q1964" s="8" t="str">
        <f t="shared" si="5"/>
        <v>0.835</v>
      </c>
      <c r="R1964" s="8" t="str">
        <f t="shared" si="6"/>
        <v>45.515</v>
      </c>
    </row>
    <row r="1965" ht="15.75" customHeight="1">
      <c r="A1965" s="1">
        <v>1963.0</v>
      </c>
      <c r="B1965" s="5" t="s">
        <v>17</v>
      </c>
      <c r="C1965" s="1">
        <v>2.0130416E7</v>
      </c>
      <c r="D1965" s="1">
        <v>114.2</v>
      </c>
      <c r="E1965" s="1">
        <v>117.9</v>
      </c>
      <c r="F1965" s="1">
        <v>113.5</v>
      </c>
      <c r="G1965" s="1">
        <v>115.6</v>
      </c>
      <c r="H1965" s="1">
        <v>114.5</v>
      </c>
      <c r="I1965" s="1">
        <v>1.1</v>
      </c>
      <c r="J1965" s="1">
        <v>0.9607</v>
      </c>
      <c r="K1965" s="1">
        <v>4562698.0</v>
      </c>
      <c r="L1965" s="1">
        <v>5.26762684E8</v>
      </c>
      <c r="M1965" s="6" t="str">
        <f t="shared" si="2"/>
        <v>1.1</v>
      </c>
      <c r="N1965" s="7" t="str">
        <f t="shared" si="3"/>
        <v>0</v>
      </c>
      <c r="O1965" s="8" t="str">
        <f t="shared" ref="O1965:P1965" si="1968">(O1966*13+M1965)/14</f>
        <v>0.507</v>
      </c>
      <c r="P1965" s="8" t="str">
        <f t="shared" si="1968"/>
        <v>0.461</v>
      </c>
      <c r="Q1965" s="8" t="str">
        <f t="shared" si="5"/>
        <v>1.100</v>
      </c>
      <c r="R1965" s="8" t="str">
        <f t="shared" si="6"/>
        <v>52.386</v>
      </c>
    </row>
    <row r="1966" ht="15.75" customHeight="1">
      <c r="A1966" s="1">
        <v>1964.0</v>
      </c>
      <c r="B1966" s="5" t="s">
        <v>17</v>
      </c>
      <c r="C1966" s="1">
        <v>2.0130415E7</v>
      </c>
      <c r="D1966" s="1">
        <v>115.0</v>
      </c>
      <c r="E1966" s="1">
        <v>115.0</v>
      </c>
      <c r="F1966" s="1">
        <v>113.5</v>
      </c>
      <c r="G1966" s="1">
        <v>114.5</v>
      </c>
      <c r="H1966" s="1">
        <v>114.9</v>
      </c>
      <c r="I1966" s="1">
        <v>-0.4</v>
      </c>
      <c r="J1966" s="1">
        <v>-0.3481</v>
      </c>
      <c r="K1966" s="1">
        <v>2168038.0</v>
      </c>
      <c r="L1966" s="1">
        <v>2.47959809E8</v>
      </c>
      <c r="M1966" s="6" t="str">
        <f t="shared" si="2"/>
        <v>0</v>
      </c>
      <c r="N1966" s="7" t="str">
        <f t="shared" si="3"/>
        <v>0.4</v>
      </c>
      <c r="O1966" s="8" t="str">
        <f t="shared" ref="O1966:P1966" si="1969">(O1967*13+M1966)/14</f>
        <v>0.462</v>
      </c>
      <c r="P1966" s="8" t="str">
        <f t="shared" si="1969"/>
        <v>0.496</v>
      </c>
      <c r="Q1966" s="8" t="str">
        <f t="shared" si="5"/>
        <v>0.930</v>
      </c>
      <c r="R1966" s="8" t="str">
        <f t="shared" si="6"/>
        <v>48.180</v>
      </c>
    </row>
    <row r="1967" ht="15.75" customHeight="1">
      <c r="A1967" s="1">
        <v>1965.0</v>
      </c>
      <c r="B1967" s="5" t="s">
        <v>17</v>
      </c>
      <c r="C1967" s="1">
        <v>2.0130412E7</v>
      </c>
      <c r="D1967" s="1">
        <v>114.6</v>
      </c>
      <c r="E1967" s="1">
        <v>115.8</v>
      </c>
      <c r="F1967" s="1">
        <v>114.1</v>
      </c>
      <c r="G1967" s="1">
        <v>114.9</v>
      </c>
      <c r="H1967" s="1">
        <v>114.5</v>
      </c>
      <c r="I1967" s="1">
        <v>0.4</v>
      </c>
      <c r="J1967" s="1">
        <v>0.3493</v>
      </c>
      <c r="K1967" s="1">
        <v>2226500.0</v>
      </c>
      <c r="L1967" s="1">
        <v>2.56357613E8</v>
      </c>
      <c r="M1967" s="6" t="str">
        <f t="shared" si="2"/>
        <v>0.4</v>
      </c>
      <c r="N1967" s="7" t="str">
        <f t="shared" si="3"/>
        <v>0</v>
      </c>
      <c r="O1967" s="8" t="str">
        <f t="shared" ref="O1967:P1967" si="1970">(O1968*13+M1967)/14</f>
        <v>0.497</v>
      </c>
      <c r="P1967" s="8" t="str">
        <f t="shared" si="1970"/>
        <v>0.504</v>
      </c>
      <c r="Q1967" s="8" t="str">
        <f t="shared" si="5"/>
        <v>0.987</v>
      </c>
      <c r="R1967" s="8" t="str">
        <f t="shared" si="6"/>
        <v>49.661</v>
      </c>
    </row>
    <row r="1968" ht="15.75" customHeight="1">
      <c r="A1968" s="1">
        <v>1966.0</v>
      </c>
      <c r="B1968" s="5" t="s">
        <v>17</v>
      </c>
      <c r="C1968" s="1">
        <v>2.0130411E7</v>
      </c>
      <c r="D1968" s="1">
        <v>115.8</v>
      </c>
      <c r="E1968" s="1">
        <v>115.8</v>
      </c>
      <c r="F1968" s="1">
        <v>113.8</v>
      </c>
      <c r="G1968" s="1">
        <v>114.5</v>
      </c>
      <c r="H1968" s="1">
        <v>114.0</v>
      </c>
      <c r="I1968" s="1">
        <v>0.5</v>
      </c>
      <c r="J1968" s="1">
        <v>0.43</v>
      </c>
      <c r="K1968" s="1">
        <v>3497021.0</v>
      </c>
      <c r="L1968" s="1">
        <v>4.01732708E8</v>
      </c>
      <c r="M1968" s="6" t="str">
        <f t="shared" si="2"/>
        <v>0.5</v>
      </c>
      <c r="N1968" s="7" t="str">
        <f t="shared" si="3"/>
        <v>0</v>
      </c>
      <c r="O1968" s="8" t="str">
        <f t="shared" ref="O1968:P1968" si="1971">(O1969*13+M1968)/14</f>
        <v>0.505</v>
      </c>
      <c r="P1968" s="8" t="str">
        <f t="shared" si="1971"/>
        <v>0.543</v>
      </c>
      <c r="Q1968" s="8" t="str">
        <f t="shared" si="5"/>
        <v>0.930</v>
      </c>
      <c r="R1968" s="8" t="str">
        <f t="shared" si="6"/>
        <v>48.182</v>
      </c>
    </row>
    <row r="1969" ht="15.75" customHeight="1">
      <c r="A1969" s="1">
        <v>1967.0</v>
      </c>
      <c r="B1969" s="5" t="s">
        <v>17</v>
      </c>
      <c r="C1969" s="1">
        <v>2.013041E7</v>
      </c>
      <c r="D1969" s="1">
        <v>112.3</v>
      </c>
      <c r="E1969" s="1">
        <v>114.7</v>
      </c>
      <c r="F1969" s="1">
        <v>112.3</v>
      </c>
      <c r="G1969" s="1">
        <v>114.0</v>
      </c>
      <c r="H1969" s="1">
        <v>112.1</v>
      </c>
      <c r="I1969" s="1">
        <v>1.9</v>
      </c>
      <c r="J1969" s="1">
        <v>1.6949</v>
      </c>
      <c r="K1969" s="1">
        <v>5570396.0</v>
      </c>
      <c r="L1969" s="1">
        <v>6.32612308E8</v>
      </c>
      <c r="M1969" s="6" t="str">
        <f t="shared" si="2"/>
        <v>1.9</v>
      </c>
      <c r="N1969" s="7" t="str">
        <f t="shared" si="3"/>
        <v>0</v>
      </c>
      <c r="O1969" s="8" t="str">
        <f t="shared" ref="O1969:P1969" si="1972">(O1970*13+M1969)/14</f>
        <v>0.505</v>
      </c>
      <c r="P1969" s="8" t="str">
        <f t="shared" si="1972"/>
        <v>0.584</v>
      </c>
      <c r="Q1969" s="8" t="str">
        <f t="shared" si="5"/>
        <v>0.864</v>
      </c>
      <c r="R1969" s="8" t="str">
        <f t="shared" si="6"/>
        <v>46.353</v>
      </c>
    </row>
    <row r="1970" ht="15.75" customHeight="1">
      <c r="A1970" s="1">
        <v>1968.0</v>
      </c>
      <c r="B1970" s="5" t="s">
        <v>17</v>
      </c>
      <c r="C1970" s="1">
        <v>2.0130409E7</v>
      </c>
      <c r="D1970" s="1">
        <v>111.0</v>
      </c>
      <c r="E1970" s="1">
        <v>112.5</v>
      </c>
      <c r="F1970" s="1">
        <v>111.0</v>
      </c>
      <c r="G1970" s="1">
        <v>112.1</v>
      </c>
      <c r="H1970" s="1">
        <v>111.5</v>
      </c>
      <c r="I1970" s="1">
        <v>0.6</v>
      </c>
      <c r="J1970" s="1">
        <v>0.5381</v>
      </c>
      <c r="K1970" s="1">
        <v>3799691.0</v>
      </c>
      <c r="L1970" s="1">
        <v>4.25939757E8</v>
      </c>
      <c r="M1970" s="6" t="str">
        <f t="shared" si="2"/>
        <v>0.6</v>
      </c>
      <c r="N1970" s="7" t="str">
        <f t="shared" si="3"/>
        <v>0</v>
      </c>
      <c r="O1970" s="8" t="str">
        <f t="shared" ref="O1970:P1970" si="1973">(O1971*13+M1970)/14</f>
        <v>0.398</v>
      </c>
      <c r="P1970" s="8" t="str">
        <f t="shared" si="1973"/>
        <v>0.629</v>
      </c>
      <c r="Q1970" s="8" t="str">
        <f t="shared" si="5"/>
        <v>0.632</v>
      </c>
      <c r="R1970" s="8" t="str">
        <f t="shared" si="6"/>
        <v>38.717</v>
      </c>
    </row>
    <row r="1971" ht="15.75" customHeight="1">
      <c r="A1971" s="1">
        <v>1969.0</v>
      </c>
      <c r="B1971" s="5" t="s">
        <v>17</v>
      </c>
      <c r="C1971" s="1">
        <v>2.0130408E7</v>
      </c>
      <c r="D1971" s="1">
        <v>111.6</v>
      </c>
      <c r="E1971" s="1">
        <v>112.8</v>
      </c>
      <c r="F1971" s="1">
        <v>110.8</v>
      </c>
      <c r="G1971" s="1">
        <v>111.5</v>
      </c>
      <c r="H1971" s="1">
        <v>112.8</v>
      </c>
      <c r="I1971" s="1">
        <v>-1.3</v>
      </c>
      <c r="J1971" s="1">
        <v>-1.1525</v>
      </c>
      <c r="K1971" s="1">
        <v>4232269.0</v>
      </c>
      <c r="L1971" s="1">
        <v>4.72748676E8</v>
      </c>
      <c r="M1971" s="6" t="str">
        <f t="shared" si="2"/>
        <v>0</v>
      </c>
      <c r="N1971" s="7" t="str">
        <f t="shared" si="3"/>
        <v>1.3</v>
      </c>
      <c r="O1971" s="8" t="str">
        <f t="shared" ref="O1971:P1971" si="1974">(O1972*13+M1971)/14</f>
        <v>0.382</v>
      </c>
      <c r="P1971" s="8" t="str">
        <f t="shared" si="1974"/>
        <v>0.678</v>
      </c>
      <c r="Q1971" s="8" t="str">
        <f t="shared" si="5"/>
        <v>0.564</v>
      </c>
      <c r="R1971" s="8" t="str">
        <f t="shared" si="6"/>
        <v>36.049</v>
      </c>
    </row>
    <row r="1972" ht="15.75" customHeight="1">
      <c r="A1972" s="1">
        <v>1970.0</v>
      </c>
      <c r="B1972" s="5" t="s">
        <v>17</v>
      </c>
      <c r="C1972" s="1">
        <v>2.0130405E7</v>
      </c>
      <c r="D1972" s="1">
        <v>113.2</v>
      </c>
      <c r="E1972" s="1">
        <v>114.3</v>
      </c>
      <c r="F1972" s="1">
        <v>112.5</v>
      </c>
      <c r="G1972" s="1">
        <v>112.8</v>
      </c>
      <c r="H1972" s="1">
        <v>114.6</v>
      </c>
      <c r="I1972" s="1">
        <v>-1.8</v>
      </c>
      <c r="J1972" s="1">
        <v>-1.57</v>
      </c>
      <c r="K1972" s="1">
        <v>6076701.0</v>
      </c>
      <c r="L1972" s="1">
        <v>6.88364355E8</v>
      </c>
      <c r="M1972" s="6" t="str">
        <f t="shared" si="2"/>
        <v>0</v>
      </c>
      <c r="N1972" s="7" t="str">
        <f t="shared" si="3"/>
        <v>1.8</v>
      </c>
      <c r="O1972" s="8" t="str">
        <f t="shared" ref="O1972:P1972" si="1975">(O1973*13+M1972)/14</f>
        <v>0.411</v>
      </c>
      <c r="P1972" s="8" t="str">
        <f t="shared" si="1975"/>
        <v>0.630</v>
      </c>
      <c r="Q1972" s="8" t="str">
        <f t="shared" si="5"/>
        <v>0.653</v>
      </c>
      <c r="R1972" s="8" t="str">
        <f t="shared" si="6"/>
        <v>39.510</v>
      </c>
    </row>
    <row r="1973" ht="15.75" customHeight="1">
      <c r="A1973" s="1">
        <v>1971.0</v>
      </c>
      <c r="B1973" s="5" t="s">
        <v>17</v>
      </c>
      <c r="C1973" s="1">
        <v>2.0130403E7</v>
      </c>
      <c r="D1973" s="1">
        <v>116.7</v>
      </c>
      <c r="E1973" s="1">
        <v>116.7</v>
      </c>
      <c r="F1973" s="1">
        <v>114.1</v>
      </c>
      <c r="G1973" s="1">
        <v>114.6</v>
      </c>
      <c r="H1973" s="1">
        <v>115.4</v>
      </c>
      <c r="I1973" s="1">
        <v>-0.8</v>
      </c>
      <c r="J1973" s="1">
        <v>-0.6932</v>
      </c>
      <c r="K1973" s="1">
        <v>2989128.0</v>
      </c>
      <c r="L1973" s="1">
        <v>3.42912853E8</v>
      </c>
      <c r="M1973" s="6" t="str">
        <f t="shared" si="2"/>
        <v>0</v>
      </c>
      <c r="N1973" s="7" t="str">
        <f t="shared" si="3"/>
        <v>0.8</v>
      </c>
      <c r="O1973" s="8" t="str">
        <f t="shared" ref="O1973:P1973" si="1976">(O1974*13+M1973)/14</f>
        <v>0.443</v>
      </c>
      <c r="P1973" s="8" t="str">
        <f t="shared" si="1976"/>
        <v>0.540</v>
      </c>
      <c r="Q1973" s="8" t="str">
        <f t="shared" si="5"/>
        <v>0.821</v>
      </c>
      <c r="R1973" s="8" t="str">
        <f t="shared" si="6"/>
        <v>45.076</v>
      </c>
    </row>
    <row r="1974" ht="15.75" customHeight="1">
      <c r="A1974" s="1">
        <v>1972.0</v>
      </c>
      <c r="B1974" s="5" t="s">
        <v>17</v>
      </c>
      <c r="C1974" s="1">
        <v>2.0130402E7</v>
      </c>
      <c r="D1974" s="1">
        <v>114.7</v>
      </c>
      <c r="E1974" s="1">
        <v>115.5</v>
      </c>
      <c r="F1974" s="1">
        <v>113.3</v>
      </c>
      <c r="G1974" s="1">
        <v>115.4</v>
      </c>
      <c r="H1974" s="1">
        <v>114.6</v>
      </c>
      <c r="I1974" s="1">
        <v>0.8</v>
      </c>
      <c r="J1974" s="1">
        <v>0.6981</v>
      </c>
      <c r="K1974" s="1">
        <v>4590966.0</v>
      </c>
      <c r="L1974" s="1">
        <v>5.24786927E8</v>
      </c>
      <c r="M1974" s="6" t="str">
        <f t="shared" si="2"/>
        <v>0.8</v>
      </c>
      <c r="N1974" s="7" t="str">
        <f t="shared" si="3"/>
        <v>0</v>
      </c>
      <c r="O1974" s="8" t="str">
        <f t="shared" ref="O1974:P1974" si="1977">(O1975*13+M1974)/14</f>
        <v>0.477</v>
      </c>
      <c r="P1974" s="8" t="str">
        <f t="shared" si="1977"/>
        <v>0.520</v>
      </c>
      <c r="Q1974" s="8" t="str">
        <f t="shared" si="5"/>
        <v>0.918</v>
      </c>
      <c r="R1974" s="8" t="str">
        <f t="shared" si="6"/>
        <v>47.859</v>
      </c>
    </row>
    <row r="1975" ht="15.75" customHeight="1">
      <c r="A1975" s="1">
        <v>1973.0</v>
      </c>
      <c r="B1975" s="5" t="s">
        <v>17</v>
      </c>
      <c r="C1975" s="1">
        <v>2.0130328E7</v>
      </c>
      <c r="D1975" s="1">
        <v>114.7</v>
      </c>
      <c r="E1975" s="1">
        <v>114.8</v>
      </c>
      <c r="F1975" s="1">
        <v>112.2</v>
      </c>
      <c r="G1975" s="1">
        <v>114.6</v>
      </c>
      <c r="H1975" s="1">
        <v>113.7</v>
      </c>
      <c r="I1975" s="1">
        <v>0.9</v>
      </c>
      <c r="J1975" s="1">
        <v>0.7916</v>
      </c>
      <c r="K1975" s="1">
        <v>5702863.0</v>
      </c>
      <c r="L1975" s="1">
        <v>6.48986965E8</v>
      </c>
      <c r="M1975" s="6" t="str">
        <f t="shared" si="2"/>
        <v>0.9</v>
      </c>
      <c r="N1975" s="7" t="str">
        <f t="shared" si="3"/>
        <v>0</v>
      </c>
      <c r="O1975" s="8" t="str">
        <f t="shared" ref="O1975:P1975" si="1978">(O1976*13+M1975)/14</f>
        <v>0.452</v>
      </c>
      <c r="P1975" s="8" t="str">
        <f t="shared" si="1978"/>
        <v>0.560</v>
      </c>
      <c r="Q1975" s="8" t="str">
        <f t="shared" si="5"/>
        <v>0.808</v>
      </c>
      <c r="R1975" s="8" t="str">
        <f t="shared" si="6"/>
        <v>44.688</v>
      </c>
    </row>
    <row r="1976" ht="15.75" customHeight="1">
      <c r="A1976" s="1">
        <v>1974.0</v>
      </c>
      <c r="B1976" s="5" t="s">
        <v>17</v>
      </c>
      <c r="C1976" s="1">
        <v>2.0130327E7</v>
      </c>
      <c r="D1976" s="1">
        <v>114.0</v>
      </c>
      <c r="E1976" s="1">
        <v>115.2</v>
      </c>
      <c r="F1976" s="1">
        <v>113.5</v>
      </c>
      <c r="G1976" s="1">
        <v>113.7</v>
      </c>
      <c r="H1976" s="1">
        <v>113.2</v>
      </c>
      <c r="I1976" s="1">
        <v>0.5</v>
      </c>
      <c r="J1976" s="1">
        <v>0.4417</v>
      </c>
      <c r="K1976" s="1">
        <v>5158692.0</v>
      </c>
      <c r="L1976" s="1">
        <v>5.89914909E8</v>
      </c>
      <c r="M1976" s="6" t="str">
        <f t="shared" si="2"/>
        <v>0.5</v>
      </c>
      <c r="N1976" s="7" t="str">
        <f t="shared" si="3"/>
        <v>0</v>
      </c>
      <c r="O1976" s="8" t="str">
        <f t="shared" ref="O1976:P1976" si="1979">(O1977*13+M1976)/14</f>
        <v>0.418</v>
      </c>
      <c r="P1976" s="8" t="str">
        <f t="shared" si="1979"/>
        <v>0.603</v>
      </c>
      <c r="Q1976" s="8" t="str">
        <f t="shared" si="5"/>
        <v>0.693</v>
      </c>
      <c r="R1976" s="8" t="str">
        <f t="shared" si="6"/>
        <v>40.937</v>
      </c>
    </row>
    <row r="1977" ht="15.75" customHeight="1">
      <c r="A1977" s="1">
        <v>1975.0</v>
      </c>
      <c r="B1977" s="5" t="s">
        <v>17</v>
      </c>
      <c r="C1977" s="1">
        <v>2.0130326E7</v>
      </c>
      <c r="D1977" s="1">
        <v>110.5</v>
      </c>
      <c r="E1977" s="1">
        <v>114.1</v>
      </c>
      <c r="F1977" s="1">
        <v>110.1</v>
      </c>
      <c r="G1977" s="1">
        <v>113.2</v>
      </c>
      <c r="H1977" s="1">
        <v>110.7</v>
      </c>
      <c r="I1977" s="1">
        <v>2.5</v>
      </c>
      <c r="J1977" s="1">
        <v>2.2584</v>
      </c>
      <c r="K1977" s="1">
        <v>6058594.0</v>
      </c>
      <c r="L1977" s="1">
        <v>6.80765859E8</v>
      </c>
      <c r="M1977" s="6" t="str">
        <f t="shared" si="2"/>
        <v>2.5</v>
      </c>
      <c r="N1977" s="7" t="str">
        <f t="shared" si="3"/>
        <v>0</v>
      </c>
      <c r="O1977" s="8" t="str">
        <f t="shared" ref="O1977:P1977" si="1980">(O1978*13+M1977)/14</f>
        <v>0.412</v>
      </c>
      <c r="P1977" s="8" t="str">
        <f t="shared" si="1980"/>
        <v>0.649</v>
      </c>
      <c r="Q1977" s="8" t="str">
        <f t="shared" si="5"/>
        <v>0.634</v>
      </c>
      <c r="R1977" s="8" t="str">
        <f t="shared" si="6"/>
        <v>38.796</v>
      </c>
    </row>
    <row r="1978" ht="15.75" customHeight="1">
      <c r="A1978" s="1">
        <v>1976.0</v>
      </c>
      <c r="B1978" s="5" t="s">
        <v>17</v>
      </c>
      <c r="C1978" s="1">
        <v>2.0130325E7</v>
      </c>
      <c r="D1978" s="1">
        <v>112.3</v>
      </c>
      <c r="E1978" s="1">
        <v>112.6</v>
      </c>
      <c r="F1978" s="1">
        <v>110.6</v>
      </c>
      <c r="G1978" s="1">
        <v>110.7</v>
      </c>
      <c r="H1978" s="1">
        <v>111.2</v>
      </c>
      <c r="I1978" s="1">
        <v>-0.5</v>
      </c>
      <c r="J1978" s="1">
        <v>-0.4496</v>
      </c>
      <c r="K1978" s="1">
        <v>3214376.0</v>
      </c>
      <c r="L1978" s="1">
        <v>3.57145095E8</v>
      </c>
      <c r="M1978" s="6" t="str">
        <f t="shared" si="2"/>
        <v>0</v>
      </c>
      <c r="N1978" s="7" t="str">
        <f t="shared" si="3"/>
        <v>0.5</v>
      </c>
      <c r="O1978" s="8" t="str">
        <f t="shared" ref="O1978:P1978" si="1981">(O1979*13+M1978)/14</f>
        <v>0.251</v>
      </c>
      <c r="P1978" s="8" t="str">
        <f t="shared" si="1981"/>
        <v>0.699</v>
      </c>
      <c r="Q1978" s="8" t="str">
        <f t="shared" si="5"/>
        <v>0.359</v>
      </c>
      <c r="R1978" s="8" t="str">
        <f t="shared" si="6"/>
        <v>26.407</v>
      </c>
    </row>
    <row r="1979" ht="15.75" customHeight="1">
      <c r="A1979" s="1">
        <v>1977.0</v>
      </c>
      <c r="B1979" s="5" t="s">
        <v>17</v>
      </c>
      <c r="C1979" s="1">
        <v>2.0130322E7</v>
      </c>
      <c r="D1979" s="1">
        <v>110.8</v>
      </c>
      <c r="E1979" s="1">
        <v>111.9</v>
      </c>
      <c r="F1979" s="1">
        <v>110.6</v>
      </c>
      <c r="G1979" s="1">
        <v>111.2</v>
      </c>
      <c r="H1979" s="1">
        <v>111.6</v>
      </c>
      <c r="I1979" s="1">
        <v>-0.4</v>
      </c>
      <c r="J1979" s="1">
        <v>-0.3584</v>
      </c>
      <c r="K1979" s="1">
        <v>3670923.0</v>
      </c>
      <c r="L1979" s="1">
        <v>4.0844488E8</v>
      </c>
      <c r="M1979" s="6" t="str">
        <f t="shared" si="2"/>
        <v>0</v>
      </c>
      <c r="N1979" s="7" t="str">
        <f t="shared" si="3"/>
        <v>0.4</v>
      </c>
      <c r="O1979" s="8" t="str">
        <f t="shared" ref="O1979:P1979" si="1982">(O1980*13+M1979)/14</f>
        <v>0.270</v>
      </c>
      <c r="P1979" s="8" t="str">
        <f t="shared" si="1982"/>
        <v>0.715</v>
      </c>
      <c r="Q1979" s="8" t="str">
        <f t="shared" si="5"/>
        <v>0.378</v>
      </c>
      <c r="R1979" s="8" t="str">
        <f t="shared" si="6"/>
        <v>27.439</v>
      </c>
    </row>
    <row r="1980" ht="15.75" customHeight="1">
      <c r="A1980" s="1">
        <v>1978.0</v>
      </c>
      <c r="B1980" s="5" t="s">
        <v>17</v>
      </c>
      <c r="C1980" s="1">
        <v>2.0130321E7</v>
      </c>
      <c r="D1980" s="1">
        <v>111.3</v>
      </c>
      <c r="E1980" s="1">
        <v>113.0</v>
      </c>
      <c r="F1980" s="1">
        <v>111.0</v>
      </c>
      <c r="G1980" s="1">
        <v>111.6</v>
      </c>
      <c r="H1980" s="1">
        <v>112.0</v>
      </c>
      <c r="I1980" s="1">
        <v>-0.4</v>
      </c>
      <c r="J1980" s="1">
        <v>-0.3571</v>
      </c>
      <c r="K1980" s="1">
        <v>4538381.0</v>
      </c>
      <c r="L1980" s="1">
        <v>5.08181803E8</v>
      </c>
      <c r="M1980" s="6" t="str">
        <f t="shared" si="2"/>
        <v>0</v>
      </c>
      <c r="N1980" s="7" t="str">
        <f t="shared" si="3"/>
        <v>0.4</v>
      </c>
      <c r="O1980" s="8" t="str">
        <f t="shared" ref="O1980:P1980" si="1983">(O1981*13+M1980)/14</f>
        <v>0.291</v>
      </c>
      <c r="P1980" s="8" t="str">
        <f t="shared" si="1983"/>
        <v>0.739</v>
      </c>
      <c r="Q1980" s="8" t="str">
        <f t="shared" si="5"/>
        <v>0.394</v>
      </c>
      <c r="R1980" s="8" t="str">
        <f t="shared" si="6"/>
        <v>28.259</v>
      </c>
    </row>
    <row r="1981" ht="15.75" customHeight="1">
      <c r="A1981" s="1">
        <v>1979.0</v>
      </c>
      <c r="B1981" s="5" t="s">
        <v>17</v>
      </c>
      <c r="C1981" s="1">
        <v>2.013032E7</v>
      </c>
      <c r="D1981" s="1">
        <v>111.0</v>
      </c>
      <c r="E1981" s="1">
        <v>112.5</v>
      </c>
      <c r="F1981" s="1">
        <v>110.9</v>
      </c>
      <c r="G1981" s="1">
        <v>112.0</v>
      </c>
      <c r="H1981" s="1">
        <v>111.7</v>
      </c>
      <c r="I1981" s="1">
        <v>0.3</v>
      </c>
      <c r="J1981" s="1">
        <v>0.2686</v>
      </c>
      <c r="K1981" s="1">
        <v>5896955.0</v>
      </c>
      <c r="L1981" s="1">
        <v>6.60061589E8</v>
      </c>
      <c r="M1981" s="6" t="str">
        <f t="shared" si="2"/>
        <v>0.3</v>
      </c>
      <c r="N1981" s="7" t="str">
        <f t="shared" si="3"/>
        <v>0</v>
      </c>
      <c r="O1981" s="8" t="str">
        <f t="shared" ref="O1981:P1981" si="1984">(O1982*13+M1981)/14</f>
        <v>0.313</v>
      </c>
      <c r="P1981" s="8" t="str">
        <f t="shared" si="1984"/>
        <v>0.765</v>
      </c>
      <c r="Q1981" s="8" t="str">
        <f t="shared" si="5"/>
        <v>0.410</v>
      </c>
      <c r="R1981" s="8" t="str">
        <f t="shared" si="6"/>
        <v>29.065</v>
      </c>
    </row>
    <row r="1982" ht="15.75" customHeight="1">
      <c r="A1982" s="1">
        <v>1980.0</v>
      </c>
      <c r="B1982" s="5" t="s">
        <v>17</v>
      </c>
      <c r="C1982" s="1">
        <v>2.0130319E7</v>
      </c>
      <c r="D1982" s="1">
        <v>110.9</v>
      </c>
      <c r="E1982" s="1">
        <v>113.5</v>
      </c>
      <c r="F1982" s="1">
        <v>110.8</v>
      </c>
      <c r="G1982" s="1">
        <v>111.7</v>
      </c>
      <c r="H1982" s="1">
        <v>111.1</v>
      </c>
      <c r="I1982" s="1">
        <v>0.6</v>
      </c>
      <c r="J1982" s="1">
        <v>0.5401</v>
      </c>
      <c r="K1982" s="1">
        <v>4217856.0</v>
      </c>
      <c r="L1982" s="1">
        <v>4.73189141E8</v>
      </c>
      <c r="M1982" s="6" t="str">
        <f t="shared" si="2"/>
        <v>0.6</v>
      </c>
      <c r="N1982" s="7" t="str">
        <f t="shared" si="3"/>
        <v>0</v>
      </c>
      <c r="O1982" s="8" t="str">
        <f t="shared" ref="O1982:P1982" si="1985">(O1983*13+M1982)/14</f>
        <v>0.314</v>
      </c>
      <c r="P1982" s="8" t="str">
        <f t="shared" si="1985"/>
        <v>0.824</v>
      </c>
      <c r="Q1982" s="8" t="str">
        <f t="shared" si="5"/>
        <v>0.382</v>
      </c>
      <c r="R1982" s="8" t="str">
        <f t="shared" si="6"/>
        <v>27.627</v>
      </c>
    </row>
    <row r="1983" ht="15.75" customHeight="1">
      <c r="A1983" s="1">
        <v>1981.0</v>
      </c>
      <c r="B1983" s="5" t="s">
        <v>17</v>
      </c>
      <c r="C1983" s="1">
        <v>2.0130318E7</v>
      </c>
      <c r="D1983" s="1">
        <v>110.5</v>
      </c>
      <c r="E1983" s="1">
        <v>111.8</v>
      </c>
      <c r="F1983" s="1">
        <v>110.0</v>
      </c>
      <c r="G1983" s="1">
        <v>111.1</v>
      </c>
      <c r="H1983" s="1">
        <v>113.0</v>
      </c>
      <c r="I1983" s="1">
        <v>-1.9</v>
      </c>
      <c r="J1983" s="1">
        <v>-1.6814</v>
      </c>
      <c r="K1983" s="1">
        <v>6704552.0</v>
      </c>
      <c r="L1983" s="1">
        <v>7.44796929E8</v>
      </c>
      <c r="M1983" s="6" t="str">
        <f t="shared" si="2"/>
        <v>0</v>
      </c>
      <c r="N1983" s="7" t="str">
        <f t="shared" si="3"/>
        <v>1.9</v>
      </c>
      <c r="O1983" s="8" t="str">
        <f t="shared" ref="O1983:P1983" si="1986">(O1984*13+M1983)/14</f>
        <v>0.292</v>
      </c>
      <c r="P1983" s="8" t="str">
        <f t="shared" si="1986"/>
        <v>0.887</v>
      </c>
      <c r="Q1983" s="8" t="str">
        <f t="shared" si="5"/>
        <v>0.330</v>
      </c>
      <c r="R1983" s="8" t="str">
        <f t="shared" si="6"/>
        <v>24.795</v>
      </c>
    </row>
    <row r="1984" ht="15.75" customHeight="1">
      <c r="A1984" s="1">
        <v>1982.0</v>
      </c>
      <c r="B1984" s="5" t="s">
        <v>17</v>
      </c>
      <c r="C1984" s="1">
        <v>2.0130315E7</v>
      </c>
      <c r="D1984" s="1">
        <v>116.0</v>
      </c>
      <c r="E1984" s="1">
        <v>116.1</v>
      </c>
      <c r="F1984" s="1">
        <v>112.9</v>
      </c>
      <c r="G1984" s="1">
        <v>113.0</v>
      </c>
      <c r="H1984" s="1">
        <v>115.7</v>
      </c>
      <c r="I1984" s="1">
        <v>-2.7</v>
      </c>
      <c r="J1984" s="1">
        <v>-2.3336</v>
      </c>
      <c r="K1984" s="1">
        <v>8145056.0</v>
      </c>
      <c r="L1984" s="1">
        <v>9.28066275E8</v>
      </c>
      <c r="M1984" s="6" t="str">
        <f t="shared" si="2"/>
        <v>0</v>
      </c>
      <c r="N1984" s="7" t="str">
        <f t="shared" si="3"/>
        <v>2.7</v>
      </c>
      <c r="O1984" s="8" t="str">
        <f t="shared" ref="O1984:P1984" si="1987">(O1985*13+M1984)/14</f>
        <v>0.315</v>
      </c>
      <c r="P1984" s="8" t="str">
        <f t="shared" si="1987"/>
        <v>0.809</v>
      </c>
      <c r="Q1984" s="8" t="str">
        <f t="shared" si="5"/>
        <v>0.389</v>
      </c>
      <c r="R1984" s="8" t="str">
        <f t="shared" si="6"/>
        <v>28.019</v>
      </c>
    </row>
    <row r="1985" ht="15.75" customHeight="1">
      <c r="A1985" s="1">
        <v>1983.0</v>
      </c>
      <c r="B1985" s="5" t="s">
        <v>17</v>
      </c>
      <c r="C1985" s="1">
        <v>2.0130314E7</v>
      </c>
      <c r="D1985" s="1">
        <v>115.0</v>
      </c>
      <c r="E1985" s="1">
        <v>115.9</v>
      </c>
      <c r="F1985" s="1">
        <v>112.5</v>
      </c>
      <c r="G1985" s="1">
        <v>115.7</v>
      </c>
      <c r="H1985" s="1">
        <v>116.8</v>
      </c>
      <c r="I1985" s="1">
        <v>-1.1</v>
      </c>
      <c r="J1985" s="1">
        <v>-0.94</v>
      </c>
      <c r="K1985" s="1">
        <v>7478184.0</v>
      </c>
      <c r="L1985" s="1">
        <v>8.52350928E8</v>
      </c>
      <c r="M1985" s="6" t="str">
        <f t="shared" si="2"/>
        <v>0</v>
      </c>
      <c r="N1985" s="7" t="str">
        <f t="shared" si="3"/>
        <v>1.1</v>
      </c>
      <c r="O1985" s="8" t="str">
        <f t="shared" ref="O1985:P1985" si="1988">(O1986*13+M1985)/14</f>
        <v>0.339</v>
      </c>
      <c r="P1985" s="8" t="str">
        <f t="shared" si="1988"/>
        <v>0.664</v>
      </c>
      <c r="Q1985" s="8" t="str">
        <f t="shared" si="5"/>
        <v>0.511</v>
      </c>
      <c r="R1985" s="8" t="str">
        <f t="shared" si="6"/>
        <v>33.822</v>
      </c>
    </row>
    <row r="1986" ht="15.75" customHeight="1">
      <c r="A1986" s="1">
        <v>1984.0</v>
      </c>
      <c r="B1986" s="5" t="s">
        <v>17</v>
      </c>
      <c r="C1986" s="1">
        <v>2.0130313E7</v>
      </c>
      <c r="D1986" s="1">
        <v>118.9</v>
      </c>
      <c r="E1986" s="1">
        <v>119.0</v>
      </c>
      <c r="F1986" s="1">
        <v>115.5</v>
      </c>
      <c r="G1986" s="1">
        <v>116.8</v>
      </c>
      <c r="H1986" s="1">
        <v>117.4</v>
      </c>
      <c r="I1986" s="1">
        <v>-0.6</v>
      </c>
      <c r="J1986" s="1">
        <v>-0.5111</v>
      </c>
      <c r="K1986" s="1">
        <v>4275670.0</v>
      </c>
      <c r="L1986" s="1">
        <v>5.00158553E8</v>
      </c>
      <c r="M1986" s="6" t="str">
        <f t="shared" si="2"/>
        <v>0</v>
      </c>
      <c r="N1986" s="7" t="str">
        <f t="shared" si="3"/>
        <v>0.6</v>
      </c>
      <c r="O1986" s="8" t="str">
        <f t="shared" ref="O1986:P1986" si="1989">(O1987*13+M1986)/14</f>
        <v>0.365</v>
      </c>
      <c r="P1986" s="8" t="str">
        <f t="shared" si="1989"/>
        <v>0.630</v>
      </c>
      <c r="Q1986" s="8" t="str">
        <f t="shared" si="5"/>
        <v>0.580</v>
      </c>
      <c r="R1986" s="8" t="str">
        <f t="shared" si="6"/>
        <v>36.698</v>
      </c>
    </row>
    <row r="1987" ht="15.75" customHeight="1">
      <c r="A1987" s="1">
        <v>1985.0</v>
      </c>
      <c r="B1987" s="5" t="s">
        <v>17</v>
      </c>
      <c r="C1987" s="1">
        <v>2.0130312E7</v>
      </c>
      <c r="D1987" s="1">
        <v>119.6</v>
      </c>
      <c r="E1987" s="1">
        <v>120.6</v>
      </c>
      <c r="F1987" s="1">
        <v>117.1</v>
      </c>
      <c r="G1987" s="1">
        <v>117.4</v>
      </c>
      <c r="H1987" s="1">
        <v>119.2</v>
      </c>
      <c r="I1987" s="1">
        <v>-1.8</v>
      </c>
      <c r="J1987" s="1">
        <v>-1.51</v>
      </c>
      <c r="K1987" s="1">
        <v>3824272.0</v>
      </c>
      <c r="L1987" s="1">
        <v>4.53725757E8</v>
      </c>
      <c r="M1987" s="6" t="str">
        <f t="shared" si="2"/>
        <v>0</v>
      </c>
      <c r="N1987" s="7" t="str">
        <f t="shared" si="3"/>
        <v>1.8</v>
      </c>
      <c r="O1987" s="8" t="str">
        <f t="shared" ref="O1987:P1987" si="1990">(O1988*13+M1987)/14</f>
        <v>0.393</v>
      </c>
      <c r="P1987" s="8" t="str">
        <f t="shared" si="1990"/>
        <v>0.632</v>
      </c>
      <c r="Q1987" s="8" t="str">
        <f t="shared" si="5"/>
        <v>0.622</v>
      </c>
      <c r="R1987" s="8" t="str">
        <f t="shared" si="6"/>
        <v>38.349</v>
      </c>
    </row>
    <row r="1988" ht="15.75" customHeight="1">
      <c r="A1988" s="1">
        <v>1986.0</v>
      </c>
      <c r="B1988" s="5" t="s">
        <v>17</v>
      </c>
      <c r="C1988" s="1">
        <v>2.0130311E7</v>
      </c>
      <c r="D1988" s="1">
        <v>120.0</v>
      </c>
      <c r="E1988" s="1">
        <v>120.7</v>
      </c>
      <c r="F1988" s="1">
        <v>118.9</v>
      </c>
      <c r="G1988" s="1">
        <v>119.2</v>
      </c>
      <c r="H1988" s="1">
        <v>118.8</v>
      </c>
      <c r="I1988" s="1">
        <v>0.4</v>
      </c>
      <c r="J1988" s="1">
        <v>0.33</v>
      </c>
      <c r="K1988" s="1">
        <v>2447000.0</v>
      </c>
      <c r="L1988" s="1">
        <v>2.93575949E8</v>
      </c>
      <c r="M1988" s="6" t="str">
        <f t="shared" si="2"/>
        <v>0.4</v>
      </c>
      <c r="N1988" s="7" t="str">
        <f t="shared" si="3"/>
        <v>0</v>
      </c>
      <c r="O1988" s="8" t="str">
        <f t="shared" ref="O1988:P1988" si="1991">(O1989*13+M1988)/14</f>
        <v>0.424</v>
      </c>
      <c r="P1988" s="8" t="str">
        <f t="shared" si="1991"/>
        <v>0.543</v>
      </c>
      <c r="Q1988" s="8" t="str">
        <f t="shared" si="5"/>
        <v>0.781</v>
      </c>
      <c r="R1988" s="8" t="str">
        <f t="shared" si="6"/>
        <v>43.845</v>
      </c>
    </row>
    <row r="1989" ht="15.75" customHeight="1">
      <c r="A1989" s="1">
        <v>1987.0</v>
      </c>
      <c r="B1989" s="5" t="s">
        <v>17</v>
      </c>
      <c r="C1989" s="1">
        <v>2.0130308E7</v>
      </c>
      <c r="D1989" s="1">
        <v>118.8</v>
      </c>
      <c r="E1989" s="1">
        <v>120.7</v>
      </c>
      <c r="F1989" s="1">
        <v>117.7</v>
      </c>
      <c r="G1989" s="1">
        <v>118.8</v>
      </c>
      <c r="H1989" s="1">
        <v>117.6</v>
      </c>
      <c r="I1989" s="1">
        <v>1.2</v>
      </c>
      <c r="J1989" s="1">
        <v>1.02</v>
      </c>
      <c r="K1989" s="1">
        <v>5205749.0</v>
      </c>
      <c r="L1989" s="1">
        <v>6.20815899E8</v>
      </c>
      <c r="M1989" s="6" t="str">
        <f t="shared" si="2"/>
        <v>1.2</v>
      </c>
      <c r="N1989" s="7" t="str">
        <f t="shared" si="3"/>
        <v>0</v>
      </c>
      <c r="O1989" s="8" t="str">
        <f t="shared" ref="O1989:P1989" si="1992">(O1990*13+M1989)/14</f>
        <v>0.425</v>
      </c>
      <c r="P1989" s="8" t="str">
        <f t="shared" si="1992"/>
        <v>0.584</v>
      </c>
      <c r="Q1989" s="8" t="str">
        <f t="shared" si="5"/>
        <v>0.728</v>
      </c>
      <c r="R1989" s="8" t="str">
        <f t="shared" si="6"/>
        <v>42.134</v>
      </c>
    </row>
    <row r="1990" ht="15.75" customHeight="1">
      <c r="A1990" s="1">
        <v>1988.0</v>
      </c>
      <c r="B1990" s="5" t="s">
        <v>17</v>
      </c>
      <c r="C1990" s="1">
        <v>2.0130307E7</v>
      </c>
      <c r="D1990" s="1">
        <v>117.0</v>
      </c>
      <c r="E1990" s="1">
        <v>119.2</v>
      </c>
      <c r="F1990" s="1">
        <v>116.8</v>
      </c>
      <c r="G1990" s="1">
        <v>117.6</v>
      </c>
      <c r="H1990" s="1">
        <v>116.8</v>
      </c>
      <c r="I1990" s="1">
        <v>0.8</v>
      </c>
      <c r="J1990" s="1">
        <v>0.68</v>
      </c>
      <c r="K1990" s="1">
        <v>3550317.0</v>
      </c>
      <c r="L1990" s="1">
        <v>4.1886289E8</v>
      </c>
      <c r="M1990" s="6" t="str">
        <f t="shared" si="2"/>
        <v>0.8</v>
      </c>
      <c r="N1990" s="7" t="str">
        <f t="shared" si="3"/>
        <v>0</v>
      </c>
      <c r="O1990" s="8" t="str">
        <f t="shared" ref="O1990:P1990" si="1993">(O1991*13+M1990)/14</f>
        <v>0.366</v>
      </c>
      <c r="P1990" s="8" t="str">
        <f t="shared" si="1993"/>
        <v>0.629</v>
      </c>
      <c r="Q1990" s="8" t="str">
        <f t="shared" si="5"/>
        <v>0.581</v>
      </c>
      <c r="R1990" s="8" t="str">
        <f t="shared" si="6"/>
        <v>36.765</v>
      </c>
    </row>
    <row r="1991" ht="15.75" customHeight="1">
      <c r="A1991" s="1">
        <v>1989.0</v>
      </c>
      <c r="B1991" s="5" t="s">
        <v>17</v>
      </c>
      <c r="C1991" s="1">
        <v>2.0130306E7</v>
      </c>
      <c r="D1991" s="1">
        <v>117.0</v>
      </c>
      <c r="E1991" s="1">
        <v>117.5</v>
      </c>
      <c r="F1991" s="1">
        <v>116.5</v>
      </c>
      <c r="G1991" s="1">
        <v>116.8</v>
      </c>
      <c r="H1991" s="1">
        <v>116.3</v>
      </c>
      <c r="I1991" s="1">
        <v>0.5</v>
      </c>
      <c r="J1991" s="1">
        <v>0.42</v>
      </c>
      <c r="K1991" s="1">
        <v>2857599.0</v>
      </c>
      <c r="L1991" s="1">
        <v>3.34193971E8</v>
      </c>
      <c r="M1991" s="6" t="str">
        <f t="shared" si="2"/>
        <v>0.5</v>
      </c>
      <c r="N1991" s="7" t="str">
        <f t="shared" si="3"/>
        <v>0</v>
      </c>
      <c r="O1991" s="8" t="str">
        <f t="shared" ref="O1991:P1991" si="1994">(O1992*13+M1991)/14</f>
        <v>0.332</v>
      </c>
      <c r="P1991" s="8" t="str">
        <f t="shared" si="1994"/>
        <v>0.678</v>
      </c>
      <c r="Q1991" s="8" t="str">
        <f t="shared" si="5"/>
        <v>0.491</v>
      </c>
      <c r="R1991" s="8" t="str">
        <f t="shared" si="6"/>
        <v>32.913</v>
      </c>
    </row>
    <row r="1992" ht="15.75" customHeight="1">
      <c r="A1992" s="1">
        <v>1990.0</v>
      </c>
      <c r="B1992" s="5" t="s">
        <v>17</v>
      </c>
      <c r="C1992" s="1">
        <v>2.0130305E7</v>
      </c>
      <c r="D1992" s="1">
        <v>116.4</v>
      </c>
      <c r="E1992" s="1">
        <v>118.0</v>
      </c>
      <c r="F1992" s="1">
        <v>116.1</v>
      </c>
      <c r="G1992" s="1">
        <v>116.3</v>
      </c>
      <c r="H1992" s="1">
        <v>116.8</v>
      </c>
      <c r="I1992" s="1">
        <v>-0.5</v>
      </c>
      <c r="J1992" s="1">
        <v>-0.42</v>
      </c>
      <c r="K1992" s="1">
        <v>2504609.0</v>
      </c>
      <c r="L1992" s="1">
        <v>2.93057325E8</v>
      </c>
      <c r="M1992" s="6" t="str">
        <f t="shared" si="2"/>
        <v>0</v>
      </c>
      <c r="N1992" s="7" t="str">
        <f t="shared" si="3"/>
        <v>0.5</v>
      </c>
      <c r="O1992" s="8" t="str">
        <f t="shared" ref="O1992:P1992" si="1995">(O1993*13+M1992)/14</f>
        <v>0.320</v>
      </c>
      <c r="P1992" s="8" t="str">
        <f t="shared" si="1995"/>
        <v>0.730</v>
      </c>
      <c r="Q1992" s="8" t="str">
        <f t="shared" si="5"/>
        <v>0.438</v>
      </c>
      <c r="R1992" s="8" t="str">
        <f t="shared" si="6"/>
        <v>30.453</v>
      </c>
    </row>
    <row r="1993" ht="15.75" customHeight="1">
      <c r="A1993" s="1">
        <v>1991.0</v>
      </c>
      <c r="B1993" s="5" t="s">
        <v>17</v>
      </c>
      <c r="C1993" s="1">
        <v>2.0130304E7</v>
      </c>
      <c r="D1993" s="1">
        <v>119.9</v>
      </c>
      <c r="E1993" s="1">
        <v>119.9</v>
      </c>
      <c r="F1993" s="1">
        <v>115.5</v>
      </c>
      <c r="G1993" s="1">
        <v>116.8</v>
      </c>
      <c r="H1993" s="1">
        <v>118.9</v>
      </c>
      <c r="I1993" s="1">
        <v>-2.1</v>
      </c>
      <c r="J1993" s="1">
        <v>-1.76</v>
      </c>
      <c r="K1993" s="1">
        <v>4180455.0</v>
      </c>
      <c r="L1993" s="1">
        <v>4.90105066E8</v>
      </c>
      <c r="M1993" s="6" t="str">
        <f t="shared" si="2"/>
        <v>0</v>
      </c>
      <c r="N1993" s="7" t="str">
        <f t="shared" si="3"/>
        <v>2.1</v>
      </c>
      <c r="O1993" s="8" t="str">
        <f t="shared" ref="O1993:P1993" si="1996">(O1994*13+M1993)/14</f>
        <v>0.344</v>
      </c>
      <c r="P1993" s="8" t="str">
        <f t="shared" si="1996"/>
        <v>0.747</v>
      </c>
      <c r="Q1993" s="8" t="str">
        <f t="shared" si="5"/>
        <v>0.460</v>
      </c>
      <c r="R1993" s="8" t="str">
        <f t="shared" si="6"/>
        <v>31.527</v>
      </c>
    </row>
    <row r="1994" ht="15.75" customHeight="1">
      <c r="A1994" s="1">
        <v>1992.0</v>
      </c>
      <c r="B1994" s="5" t="s">
        <v>17</v>
      </c>
      <c r="C1994" s="1">
        <v>2.0130301E7</v>
      </c>
      <c r="D1994" s="1">
        <v>120.5</v>
      </c>
      <c r="E1994" s="1">
        <v>120.5</v>
      </c>
      <c r="F1994" s="1">
        <v>118.6</v>
      </c>
      <c r="G1994" s="1">
        <v>118.9</v>
      </c>
      <c r="H1994" s="1">
        <v>120.6</v>
      </c>
      <c r="I1994" s="1">
        <v>-1.7</v>
      </c>
      <c r="J1994" s="1">
        <v>-1.4</v>
      </c>
      <c r="K1994" s="1">
        <v>4307140.0</v>
      </c>
      <c r="L1994" s="1">
        <v>5.15119642E8</v>
      </c>
      <c r="M1994" s="6" t="str">
        <f t="shared" si="2"/>
        <v>0</v>
      </c>
      <c r="N1994" s="7" t="str">
        <f t="shared" si="3"/>
        <v>1.7</v>
      </c>
      <c r="O1994" s="8" t="str">
        <f t="shared" ref="O1994:P1994" si="1997">(O1995*13+M1994)/14</f>
        <v>0.371</v>
      </c>
      <c r="P1994" s="8" t="str">
        <f t="shared" si="1997"/>
        <v>0.643</v>
      </c>
      <c r="Q1994" s="8" t="str">
        <f t="shared" si="5"/>
        <v>0.576</v>
      </c>
      <c r="R1994" s="8" t="str">
        <f t="shared" si="6"/>
        <v>36.550</v>
      </c>
    </row>
    <row r="1995" ht="15.75" customHeight="1">
      <c r="A1995" s="1">
        <v>1993.0</v>
      </c>
      <c r="B1995" s="5" t="s">
        <v>17</v>
      </c>
      <c r="C1995" s="1">
        <v>2.0130228E7</v>
      </c>
      <c r="D1995" s="1">
        <v>120.0</v>
      </c>
      <c r="E1995" s="1">
        <v>121.1</v>
      </c>
      <c r="F1995" s="1">
        <v>119.4</v>
      </c>
      <c r="G1995" s="1">
        <v>120.6</v>
      </c>
      <c r="H1995" s="1">
        <v>119.3</v>
      </c>
      <c r="I1995" s="1">
        <v>1.3</v>
      </c>
      <c r="J1995" s="1">
        <v>1.08</v>
      </c>
      <c r="K1995" s="1">
        <v>4891599.0</v>
      </c>
      <c r="L1995" s="1">
        <v>5.88107839E8</v>
      </c>
      <c r="M1995" s="6" t="str">
        <f t="shared" si="2"/>
        <v>1.3</v>
      </c>
      <c r="N1995" s="7" t="str">
        <f t="shared" si="3"/>
        <v>0</v>
      </c>
      <c r="O1995" s="8" t="str">
        <f t="shared" ref="O1995:P1995" si="1998">(O1996*13+M1995)/14</f>
        <v>0.399</v>
      </c>
      <c r="P1995" s="8" t="str">
        <f t="shared" si="1998"/>
        <v>0.562</v>
      </c>
      <c r="Q1995" s="8" t="str">
        <f t="shared" si="5"/>
        <v>0.710</v>
      </c>
      <c r="R1995" s="8" t="str">
        <f t="shared" si="6"/>
        <v>41.522</v>
      </c>
    </row>
    <row r="1996" ht="15.75" customHeight="1">
      <c r="A1996" s="1">
        <v>1994.0</v>
      </c>
      <c r="B1996" s="5" t="s">
        <v>17</v>
      </c>
      <c r="C1996" s="1">
        <v>2.0130227E7</v>
      </c>
      <c r="D1996" s="1">
        <v>119.3</v>
      </c>
      <c r="E1996" s="1">
        <v>119.9</v>
      </c>
      <c r="F1996" s="1">
        <v>118.3</v>
      </c>
      <c r="G1996" s="1">
        <v>119.3</v>
      </c>
      <c r="H1996" s="1">
        <v>118.5</v>
      </c>
      <c r="I1996" s="1">
        <v>0.8</v>
      </c>
      <c r="J1996" s="1">
        <v>0.67</v>
      </c>
      <c r="K1996" s="1">
        <v>3462783.0</v>
      </c>
      <c r="L1996" s="1">
        <v>4.12429266E8</v>
      </c>
      <c r="M1996" s="6" t="str">
        <f t="shared" si="2"/>
        <v>0.8</v>
      </c>
      <c r="N1996" s="7" t="str">
        <f t="shared" si="3"/>
        <v>0</v>
      </c>
      <c r="O1996" s="8" t="str">
        <f t="shared" ref="O1996:P1996" si="1999">(O1997*13+M1996)/14</f>
        <v>0.330</v>
      </c>
      <c r="P1996" s="8" t="str">
        <f t="shared" si="1999"/>
        <v>0.605</v>
      </c>
      <c r="Q1996" s="8" t="str">
        <f t="shared" si="5"/>
        <v>0.545</v>
      </c>
      <c r="R1996" s="8" t="str">
        <f t="shared" si="6"/>
        <v>35.268</v>
      </c>
    </row>
    <row r="1997" ht="15.75" customHeight="1">
      <c r="A1997" s="1">
        <v>1995.0</v>
      </c>
      <c r="B1997" s="5" t="s">
        <v>17</v>
      </c>
      <c r="C1997" s="1">
        <v>2.0130226E7</v>
      </c>
      <c r="D1997" s="1">
        <v>116.8</v>
      </c>
      <c r="E1997" s="1">
        <v>119.4</v>
      </c>
      <c r="F1997" s="1">
        <v>116.3</v>
      </c>
      <c r="G1997" s="1">
        <v>118.5</v>
      </c>
      <c r="H1997" s="1">
        <v>118.2</v>
      </c>
      <c r="I1997" s="1">
        <v>0.3</v>
      </c>
      <c r="J1997" s="1">
        <v>0.25</v>
      </c>
      <c r="K1997" s="1">
        <v>3864362.0</v>
      </c>
      <c r="L1997" s="1">
        <v>4.58278775E8</v>
      </c>
      <c r="M1997" s="6" t="str">
        <f t="shared" si="2"/>
        <v>0.3</v>
      </c>
      <c r="N1997" s="7" t="str">
        <f t="shared" si="3"/>
        <v>0</v>
      </c>
      <c r="O1997" s="8" t="str">
        <f t="shared" ref="O1997:P1997" si="2000">(O1998*13+M1997)/14</f>
        <v>0.294</v>
      </c>
      <c r="P1997" s="8" t="str">
        <f t="shared" si="2000"/>
        <v>0.652</v>
      </c>
      <c r="Q1997" s="8" t="str">
        <f t="shared" si="5"/>
        <v>0.450</v>
      </c>
      <c r="R1997" s="8" t="str">
        <f t="shared" si="6"/>
        <v>31.055</v>
      </c>
    </row>
    <row r="1998" ht="15.75" customHeight="1">
      <c r="A1998" s="1">
        <v>1996.0</v>
      </c>
      <c r="B1998" s="5" t="s">
        <v>17</v>
      </c>
      <c r="C1998" s="1">
        <v>2.0130225E7</v>
      </c>
      <c r="D1998" s="1">
        <v>117.1</v>
      </c>
      <c r="E1998" s="1">
        <v>118.8</v>
      </c>
      <c r="F1998" s="1">
        <v>116.3</v>
      </c>
      <c r="G1998" s="1">
        <v>118.2</v>
      </c>
      <c r="H1998" s="1">
        <v>118.9</v>
      </c>
      <c r="I1998" s="1">
        <v>-0.7</v>
      </c>
      <c r="J1998" s="1">
        <v>-0.58</v>
      </c>
      <c r="K1998" s="1">
        <v>6652476.0</v>
      </c>
      <c r="L1998" s="1">
        <v>7.79907187E8</v>
      </c>
      <c r="M1998" s="6" t="str">
        <f t="shared" si="2"/>
        <v>0</v>
      </c>
      <c r="N1998" s="7" t="str">
        <f t="shared" si="3"/>
        <v>0.7</v>
      </c>
      <c r="O1998" s="8" t="str">
        <f t="shared" ref="O1998:P1998" si="2001">(O1999*13+M1998)/14</f>
        <v>0.293</v>
      </c>
      <c r="P1998" s="8" t="str">
        <f t="shared" si="2001"/>
        <v>0.702</v>
      </c>
      <c r="Q1998" s="8" t="str">
        <f t="shared" si="5"/>
        <v>0.418</v>
      </c>
      <c r="R1998" s="8" t="str">
        <f t="shared" si="6"/>
        <v>29.456</v>
      </c>
    </row>
    <row r="1999" ht="15.75" customHeight="1">
      <c r="A1999" s="1">
        <v>1997.0</v>
      </c>
      <c r="B1999" s="5" t="s">
        <v>17</v>
      </c>
      <c r="C1999" s="1">
        <v>2.0130222E7</v>
      </c>
      <c r="D1999" s="1">
        <v>118.5</v>
      </c>
      <c r="E1999" s="1">
        <v>119.1</v>
      </c>
      <c r="F1999" s="1">
        <v>117.8</v>
      </c>
      <c r="G1999" s="1">
        <v>118.9</v>
      </c>
      <c r="H1999" s="1">
        <v>119.3</v>
      </c>
      <c r="I1999" s="1">
        <v>-0.4</v>
      </c>
      <c r="J1999" s="1">
        <v>-0.3353</v>
      </c>
      <c r="K1999" s="1">
        <v>3442759.0</v>
      </c>
      <c r="L1999" s="1">
        <v>4.08580428E8</v>
      </c>
      <c r="M1999" s="6" t="str">
        <f t="shared" si="2"/>
        <v>0</v>
      </c>
      <c r="N1999" s="7" t="str">
        <f t="shared" si="3"/>
        <v>0.4</v>
      </c>
      <c r="O1999" s="8" t="str">
        <f t="shared" ref="O1999:P1999" si="2002">(O2000*13+M1999)/14</f>
        <v>0.316</v>
      </c>
      <c r="P1999" s="8" t="str">
        <f t="shared" si="2002"/>
        <v>0.702</v>
      </c>
      <c r="Q1999" s="8" t="str">
        <f t="shared" si="5"/>
        <v>0.450</v>
      </c>
      <c r="R1999" s="8" t="str">
        <f t="shared" si="6"/>
        <v>31.015</v>
      </c>
    </row>
    <row r="2000" ht="15.75" customHeight="1">
      <c r="A2000" s="1">
        <v>1998.0</v>
      </c>
      <c r="B2000" s="5" t="s">
        <v>17</v>
      </c>
      <c r="C2000" s="1">
        <v>2.0130221E7</v>
      </c>
      <c r="D2000" s="1">
        <v>119.6</v>
      </c>
      <c r="E2000" s="1">
        <v>120.5</v>
      </c>
      <c r="F2000" s="1">
        <v>118.3</v>
      </c>
      <c r="G2000" s="1">
        <v>119.3</v>
      </c>
      <c r="H2000" s="1">
        <v>122.2</v>
      </c>
      <c r="I2000" s="1">
        <v>-2.9</v>
      </c>
      <c r="J2000" s="1">
        <v>-2.37</v>
      </c>
      <c r="K2000" s="1">
        <v>8473346.0</v>
      </c>
      <c r="L2000" s="1">
        <v>1.009485649E9</v>
      </c>
      <c r="M2000" s="6" t="str">
        <f t="shared" si="2"/>
        <v>0</v>
      </c>
      <c r="N2000" s="7" t="str">
        <f t="shared" si="3"/>
        <v>2.9</v>
      </c>
      <c r="O2000" s="8" t="str">
        <f t="shared" ref="O2000:P2000" si="2003">(O2001*13+M2000)/14</f>
        <v>0.340</v>
      </c>
      <c r="P2000" s="8" t="str">
        <f t="shared" si="2003"/>
        <v>0.725</v>
      </c>
      <c r="Q2000" s="8" t="str">
        <f t="shared" si="5"/>
        <v>0.469</v>
      </c>
      <c r="R2000" s="8" t="str">
        <f t="shared" si="6"/>
        <v>31.910</v>
      </c>
    </row>
    <row r="2001" ht="15.75" customHeight="1">
      <c r="A2001" s="1">
        <v>1999.0</v>
      </c>
      <c r="B2001" s="5" t="s">
        <v>17</v>
      </c>
      <c r="C2001" s="1">
        <v>2.013022E7</v>
      </c>
      <c r="D2001" s="1">
        <v>123.5</v>
      </c>
      <c r="E2001" s="1">
        <v>123.7</v>
      </c>
      <c r="F2001" s="1">
        <v>122.0</v>
      </c>
      <c r="G2001" s="1">
        <v>122.2</v>
      </c>
      <c r="H2001" s="1">
        <v>123.3</v>
      </c>
      <c r="I2001" s="1">
        <v>-1.1</v>
      </c>
      <c r="J2001" s="1">
        <v>-0.8921</v>
      </c>
      <c r="K2001" s="1">
        <v>4788324.0</v>
      </c>
      <c r="L2001" s="1">
        <v>5.86646312E8</v>
      </c>
      <c r="M2001" s="6" t="str">
        <f t="shared" si="2"/>
        <v>0</v>
      </c>
      <c r="N2001" s="7" t="str">
        <f t="shared" si="3"/>
        <v>1.1</v>
      </c>
      <c r="O2001" s="8" t="str">
        <f t="shared" ref="O2001:P2001" si="2004">(O2002*13+M2001)/14</f>
        <v>0.366</v>
      </c>
      <c r="P2001" s="8" t="str">
        <f t="shared" si="2004"/>
        <v>0.558</v>
      </c>
      <c r="Q2001" s="8" t="str">
        <f t="shared" si="5"/>
        <v>0.656</v>
      </c>
      <c r="R2001" s="8" t="str">
        <f t="shared" si="6"/>
        <v>39.613</v>
      </c>
    </row>
    <row r="2002" ht="15.75" customHeight="1">
      <c r="A2002" s="1">
        <v>2000.0</v>
      </c>
      <c r="B2002" s="5" t="s">
        <v>17</v>
      </c>
      <c r="C2002" s="1">
        <v>2.0130219E7</v>
      </c>
      <c r="D2002" s="1">
        <v>124.0</v>
      </c>
      <c r="E2002" s="1">
        <v>124.8</v>
      </c>
      <c r="F2002" s="1">
        <v>123.0</v>
      </c>
      <c r="G2002" s="1">
        <v>123.3</v>
      </c>
      <c r="H2002" s="1">
        <v>123.4</v>
      </c>
      <c r="I2002" s="1">
        <v>-0.1</v>
      </c>
      <c r="J2002" s="1">
        <v>-0.081</v>
      </c>
      <c r="K2002" s="1">
        <v>3665008.0</v>
      </c>
      <c r="L2002" s="1">
        <v>4.53741233E8</v>
      </c>
      <c r="M2002" s="6" t="str">
        <f t="shared" si="2"/>
        <v>0</v>
      </c>
      <c r="N2002" s="7" t="str">
        <f t="shared" si="3"/>
        <v>0.1</v>
      </c>
      <c r="O2002" s="8" t="str">
        <f t="shared" ref="O2002:P2002" si="2005">(O2003*13+M2002)/14</f>
        <v>0.394</v>
      </c>
      <c r="P2002" s="8" t="str">
        <f t="shared" si="2005"/>
        <v>0.516</v>
      </c>
      <c r="Q2002" s="8" t="str">
        <f t="shared" si="5"/>
        <v>0.763</v>
      </c>
      <c r="R2002" s="8" t="str">
        <f t="shared" si="6"/>
        <v>43.294</v>
      </c>
    </row>
    <row r="2003" ht="15.75" customHeight="1">
      <c r="A2003" s="1">
        <v>2001.0</v>
      </c>
      <c r="B2003" s="5" t="s">
        <v>17</v>
      </c>
      <c r="C2003" s="1">
        <v>2.0130218E7</v>
      </c>
      <c r="D2003" s="1">
        <v>123.4</v>
      </c>
      <c r="E2003" s="1">
        <v>123.9</v>
      </c>
      <c r="F2003" s="1">
        <v>122.5</v>
      </c>
      <c r="G2003" s="1">
        <v>123.4</v>
      </c>
      <c r="H2003" s="1">
        <v>124.1</v>
      </c>
      <c r="I2003" s="1">
        <v>-0.7</v>
      </c>
      <c r="J2003" s="1">
        <v>-0.5641</v>
      </c>
      <c r="K2003" s="1">
        <v>1520763.0</v>
      </c>
      <c r="L2003" s="1">
        <v>1.87460358E8</v>
      </c>
      <c r="M2003" s="6" t="str">
        <f t="shared" si="2"/>
        <v>0</v>
      </c>
      <c r="N2003" s="7" t="str">
        <f t="shared" si="3"/>
        <v>0.7</v>
      </c>
      <c r="O2003" s="8" t="str">
        <f t="shared" ref="O2003:P2003" si="2006">(O2004*13+M2003)/14</f>
        <v>0.425</v>
      </c>
      <c r="P2003" s="8" t="str">
        <f t="shared" si="2006"/>
        <v>0.548</v>
      </c>
      <c r="Q2003" s="8" t="str">
        <f t="shared" si="5"/>
        <v>0.774</v>
      </c>
      <c r="R2003" s="8" t="str">
        <f t="shared" si="6"/>
        <v>43.636</v>
      </c>
    </row>
    <row r="2004" ht="15.75" customHeight="1">
      <c r="A2004" s="1">
        <v>2002.0</v>
      </c>
      <c r="B2004" s="5" t="s">
        <v>17</v>
      </c>
      <c r="C2004" s="1">
        <v>2.0130215E7</v>
      </c>
      <c r="D2004" s="1">
        <v>123.3</v>
      </c>
      <c r="E2004" s="1">
        <v>124.3</v>
      </c>
      <c r="F2004" s="1">
        <v>122.7</v>
      </c>
      <c r="G2004" s="1">
        <v>124.1</v>
      </c>
      <c r="H2004" s="1">
        <v>124.5</v>
      </c>
      <c r="I2004" s="1">
        <v>-0.4</v>
      </c>
      <c r="J2004" s="1">
        <v>-0.3213</v>
      </c>
      <c r="K2004" s="1">
        <v>2699526.0</v>
      </c>
      <c r="L2004" s="1">
        <v>3.32918151E8</v>
      </c>
      <c r="M2004" s="6" t="str">
        <f t="shared" si="2"/>
        <v>0</v>
      </c>
      <c r="N2004" s="7" t="str">
        <f t="shared" si="3"/>
        <v>0.4</v>
      </c>
      <c r="O2004" s="8" t="str">
        <f t="shared" ref="O2004:P2004" si="2007">(O2005*13+M2004)/14</f>
        <v>0.457</v>
      </c>
      <c r="P2004" s="8" t="str">
        <f t="shared" si="2007"/>
        <v>0.537</v>
      </c>
      <c r="Q2004" s="8" t="str">
        <f t="shared" si="5"/>
        <v>0.852</v>
      </c>
      <c r="R2004" s="8" t="str">
        <f t="shared" si="6"/>
        <v>46.000</v>
      </c>
    </row>
    <row r="2005" ht="15.75" customHeight="1">
      <c r="A2005" s="1">
        <v>2003.0</v>
      </c>
      <c r="B2005" s="5" t="s">
        <v>17</v>
      </c>
      <c r="C2005" s="1">
        <v>2.0130214E7</v>
      </c>
      <c r="D2005" s="1">
        <v>124.0</v>
      </c>
      <c r="E2005" s="1">
        <v>125.0</v>
      </c>
      <c r="F2005" s="1">
        <v>124.0</v>
      </c>
      <c r="G2005" s="1">
        <v>124.5</v>
      </c>
      <c r="H2005" s="1">
        <v>124.0</v>
      </c>
      <c r="I2005" s="1">
        <v>0.5</v>
      </c>
      <c r="J2005" s="1">
        <v>0.4032</v>
      </c>
      <c r="K2005" s="1">
        <v>4712195.0</v>
      </c>
      <c r="L2005" s="1">
        <v>5.86316249E8</v>
      </c>
      <c r="M2005" s="6" t="str">
        <f t="shared" si="2"/>
        <v>0.5</v>
      </c>
      <c r="N2005" s="7" t="str">
        <f t="shared" si="3"/>
        <v>0</v>
      </c>
      <c r="O2005" s="8" t="str">
        <f t="shared" ref="O2005:P2005" si="2008">(O2006*13+M2005)/14</f>
        <v>0.492</v>
      </c>
      <c r="P2005" s="8" t="str">
        <f t="shared" si="2008"/>
        <v>0.547</v>
      </c>
      <c r="Q2005" s="8" t="str">
        <f t="shared" si="5"/>
        <v>0.900</v>
      </c>
      <c r="R2005" s="8" t="str">
        <f t="shared" si="6"/>
        <v>47.361</v>
      </c>
    </row>
    <row r="2006" ht="15.75" customHeight="1">
      <c r="A2006" s="1">
        <v>2004.0</v>
      </c>
      <c r="B2006" s="5" t="s">
        <v>17</v>
      </c>
      <c r="C2006" s="1">
        <v>2.0130208E7</v>
      </c>
      <c r="D2006" s="1">
        <v>123.4</v>
      </c>
      <c r="E2006" s="1">
        <v>124.5</v>
      </c>
      <c r="F2006" s="1">
        <v>123.0</v>
      </c>
      <c r="G2006" s="1">
        <v>124.0</v>
      </c>
      <c r="H2006" s="1">
        <v>123.4</v>
      </c>
      <c r="I2006" s="1">
        <v>0.6</v>
      </c>
      <c r="J2006" s="1">
        <v>0.4862</v>
      </c>
      <c r="K2006" s="1">
        <v>3390105.0</v>
      </c>
      <c r="L2006" s="1">
        <v>4.19629748E8</v>
      </c>
      <c r="M2006" s="6" t="str">
        <f t="shared" si="2"/>
        <v>0.6</v>
      </c>
      <c r="N2006" s="7" t="str">
        <f t="shared" si="3"/>
        <v>0</v>
      </c>
      <c r="O2006" s="8" t="str">
        <f t="shared" ref="O2006:P2006" si="2009">(O2007*13+M2006)/14</f>
        <v>0.492</v>
      </c>
      <c r="P2006" s="8" t="str">
        <f t="shared" si="2009"/>
        <v>0.589</v>
      </c>
      <c r="Q2006" s="8" t="str">
        <f t="shared" si="5"/>
        <v>0.834</v>
      </c>
      <c r="R2006" s="8" t="str">
        <f t="shared" si="6"/>
        <v>45.488</v>
      </c>
    </row>
    <row r="2007" ht="15.75" customHeight="1">
      <c r="A2007" s="1">
        <v>2005.0</v>
      </c>
      <c r="B2007" s="5" t="s">
        <v>17</v>
      </c>
      <c r="C2007" s="1">
        <v>2.0130207E7</v>
      </c>
      <c r="D2007" s="1">
        <v>124.9</v>
      </c>
      <c r="E2007" s="1">
        <v>124.9</v>
      </c>
      <c r="F2007" s="1">
        <v>123.2</v>
      </c>
      <c r="G2007" s="1">
        <v>123.4</v>
      </c>
      <c r="H2007" s="1">
        <v>123.0</v>
      </c>
      <c r="I2007" s="1">
        <v>0.4</v>
      </c>
      <c r="J2007" s="1">
        <v>0.3252</v>
      </c>
      <c r="K2007" s="1">
        <v>3345033.0</v>
      </c>
      <c r="L2007" s="1">
        <v>4.13518419E8</v>
      </c>
      <c r="M2007" s="6" t="str">
        <f t="shared" si="2"/>
        <v>0.4</v>
      </c>
      <c r="N2007" s="7" t="str">
        <f t="shared" si="3"/>
        <v>0</v>
      </c>
      <c r="O2007" s="8" t="str">
        <f t="shared" ref="O2007:P2007" si="2010">(O2008*13+M2007)/14</f>
        <v>0.484</v>
      </c>
      <c r="P2007" s="8" t="str">
        <f t="shared" si="2010"/>
        <v>0.635</v>
      </c>
      <c r="Q2007" s="8" t="str">
        <f t="shared" si="5"/>
        <v>0.762</v>
      </c>
      <c r="R2007" s="8" t="str">
        <f t="shared" si="6"/>
        <v>43.239</v>
      </c>
    </row>
    <row r="2008" ht="15.75" customHeight="1">
      <c r="A2008" s="1">
        <v>2006.0</v>
      </c>
      <c r="B2008" s="5" t="s">
        <v>17</v>
      </c>
      <c r="C2008" s="1">
        <v>2.0130206E7</v>
      </c>
      <c r="D2008" s="1">
        <v>122.0</v>
      </c>
      <c r="E2008" s="1">
        <v>123.3</v>
      </c>
      <c r="F2008" s="1">
        <v>121.5</v>
      </c>
      <c r="G2008" s="1">
        <v>123.0</v>
      </c>
      <c r="H2008" s="1">
        <v>122.0</v>
      </c>
      <c r="I2008" s="1">
        <v>1.0</v>
      </c>
      <c r="J2008" s="1">
        <v>0.81</v>
      </c>
      <c r="K2008" s="1">
        <v>4767959.0</v>
      </c>
      <c r="L2008" s="1">
        <v>5.83900699E8</v>
      </c>
      <c r="M2008" s="6" t="str">
        <f t="shared" si="2"/>
        <v>1</v>
      </c>
      <c r="N2008" s="7" t="str">
        <f t="shared" si="3"/>
        <v>0</v>
      </c>
      <c r="O2008" s="8" t="str">
        <f t="shared" ref="O2008:P2008" si="2011">(O2009*13+M2008)/14</f>
        <v>0.490</v>
      </c>
      <c r="P2008" s="8" t="str">
        <f t="shared" si="2011"/>
        <v>0.684</v>
      </c>
      <c r="Q2008" s="8" t="str">
        <f t="shared" si="5"/>
        <v>0.717</v>
      </c>
      <c r="R2008" s="8" t="str">
        <f t="shared" si="6"/>
        <v>41.750</v>
      </c>
    </row>
    <row r="2009" ht="15.75" customHeight="1">
      <c r="A2009" s="1">
        <v>2007.0</v>
      </c>
      <c r="B2009" s="5" t="s">
        <v>17</v>
      </c>
      <c r="C2009" s="1">
        <v>2.0130205E7</v>
      </c>
      <c r="D2009" s="1">
        <v>123.0</v>
      </c>
      <c r="E2009" s="1">
        <v>124.1</v>
      </c>
      <c r="F2009" s="1">
        <v>121.3</v>
      </c>
      <c r="G2009" s="1">
        <v>122.0</v>
      </c>
      <c r="H2009" s="1">
        <v>125.5</v>
      </c>
      <c r="I2009" s="1">
        <v>-3.5</v>
      </c>
      <c r="J2009" s="1">
        <v>-2.78</v>
      </c>
      <c r="K2009" s="1">
        <v>6936683.0</v>
      </c>
      <c r="L2009" s="1">
        <v>8.5089468E8</v>
      </c>
      <c r="M2009" s="6" t="str">
        <f t="shared" si="2"/>
        <v>0</v>
      </c>
      <c r="N2009" s="7" t="str">
        <f t="shared" si="3"/>
        <v>3.5</v>
      </c>
      <c r="O2009" s="8" t="str">
        <f t="shared" ref="O2009:P2009" si="2012">(O2010*13+M2009)/14</f>
        <v>0.451</v>
      </c>
      <c r="P2009" s="8" t="str">
        <f t="shared" si="2012"/>
        <v>0.736</v>
      </c>
      <c r="Q2009" s="8" t="str">
        <f t="shared" si="5"/>
        <v>0.612</v>
      </c>
      <c r="R2009" s="8" t="str">
        <f t="shared" si="6"/>
        <v>37.975</v>
      </c>
    </row>
    <row r="2010" ht="15.75" customHeight="1">
      <c r="A2010" s="1">
        <v>2008.0</v>
      </c>
      <c r="B2010" s="5" t="s">
        <v>17</v>
      </c>
      <c r="C2010" s="1">
        <v>2.0130204E7</v>
      </c>
      <c r="D2010" s="1">
        <v>126.7</v>
      </c>
      <c r="E2010" s="1">
        <v>128.3</v>
      </c>
      <c r="F2010" s="1">
        <v>125.1</v>
      </c>
      <c r="G2010" s="1">
        <v>125.5</v>
      </c>
      <c r="H2010" s="1">
        <v>126.3</v>
      </c>
      <c r="I2010" s="1">
        <v>-0.8</v>
      </c>
      <c r="J2010" s="1">
        <v>-0.6334</v>
      </c>
      <c r="K2010" s="1">
        <v>3626854.0</v>
      </c>
      <c r="L2010" s="1">
        <v>4.60181426E8</v>
      </c>
      <c r="M2010" s="6" t="str">
        <f t="shared" si="2"/>
        <v>0</v>
      </c>
      <c r="N2010" s="7" t="str">
        <f t="shared" si="3"/>
        <v>0.8</v>
      </c>
      <c r="O2010" s="8" t="str">
        <f t="shared" ref="O2010:P2010" si="2013">(O2011*13+M2010)/14</f>
        <v>0.485</v>
      </c>
      <c r="P2010" s="8" t="str">
        <f t="shared" si="2013"/>
        <v>0.524</v>
      </c>
      <c r="Q2010" s="8" t="str">
        <f t="shared" si="5"/>
        <v>0.927</v>
      </c>
      <c r="R2010" s="8" t="str">
        <f t="shared" si="6"/>
        <v>48.109</v>
      </c>
    </row>
    <row r="2011" ht="15.75" customHeight="1">
      <c r="A2011" s="1">
        <v>2009.0</v>
      </c>
      <c r="B2011" s="5" t="s">
        <v>17</v>
      </c>
      <c r="C2011" s="1">
        <v>2.0130201E7</v>
      </c>
      <c r="D2011" s="1">
        <v>127.5</v>
      </c>
      <c r="E2011" s="1">
        <v>128.1</v>
      </c>
      <c r="F2011" s="1">
        <v>125.6</v>
      </c>
      <c r="G2011" s="1">
        <v>126.3</v>
      </c>
      <c r="H2011" s="1">
        <v>127.2</v>
      </c>
      <c r="I2011" s="1">
        <v>-0.9</v>
      </c>
      <c r="J2011" s="1">
        <v>-0.7</v>
      </c>
      <c r="K2011" s="1">
        <v>3484656.0</v>
      </c>
      <c r="L2011" s="1">
        <v>4.40602635E8</v>
      </c>
      <c r="M2011" s="6" t="str">
        <f t="shared" si="2"/>
        <v>0</v>
      </c>
      <c r="N2011" s="7" t="str">
        <f t="shared" si="3"/>
        <v>0.9</v>
      </c>
      <c r="O2011" s="8" t="str">
        <f t="shared" ref="O2011:P2011" si="2014">(O2012*13+M2011)/14</f>
        <v>0.523</v>
      </c>
      <c r="P2011" s="8" t="str">
        <f t="shared" si="2014"/>
        <v>0.502</v>
      </c>
      <c r="Q2011" s="8" t="str">
        <f t="shared" si="5"/>
        <v>1.041</v>
      </c>
      <c r="R2011" s="8" t="str">
        <f t="shared" si="6"/>
        <v>50.997</v>
      </c>
    </row>
    <row r="2012" ht="15.75" customHeight="1">
      <c r="A2012" s="1">
        <v>2010.0</v>
      </c>
      <c r="B2012" s="5" t="s">
        <v>17</v>
      </c>
      <c r="C2012" s="1">
        <v>2.0130131E7</v>
      </c>
      <c r="D2012" s="1">
        <v>129.0</v>
      </c>
      <c r="E2012" s="1">
        <v>129.0</v>
      </c>
      <c r="F2012" s="1">
        <v>127.1</v>
      </c>
      <c r="G2012" s="1">
        <v>127.2</v>
      </c>
      <c r="H2012" s="1">
        <v>128.5</v>
      </c>
      <c r="I2012" s="1">
        <v>-1.3</v>
      </c>
      <c r="J2012" s="1">
        <v>-1.01</v>
      </c>
      <c r="K2012" s="1">
        <v>2704699.0</v>
      </c>
      <c r="L2012" s="1">
        <v>3.46636853E8</v>
      </c>
      <c r="M2012" s="6" t="str">
        <f t="shared" si="2"/>
        <v>0</v>
      </c>
      <c r="N2012" s="7" t="str">
        <f t="shared" si="3"/>
        <v>1.3</v>
      </c>
      <c r="O2012" s="8" t="str">
        <f t="shared" ref="O2012:P2012" si="2015">(O2013*13+M2012)/14</f>
        <v>0.563</v>
      </c>
      <c r="P2012" s="8" t="str">
        <f t="shared" si="2015"/>
        <v>0.472</v>
      </c>
      <c r="Q2012" s="8" t="str">
        <f t="shared" si="5"/>
        <v>1.193</v>
      </c>
      <c r="R2012" s="8" t="str">
        <f t="shared" si="6"/>
        <v>54.410</v>
      </c>
    </row>
    <row r="2013" ht="15.75" customHeight="1">
      <c r="A2013" s="1">
        <v>2011.0</v>
      </c>
      <c r="B2013" s="5" t="s">
        <v>17</v>
      </c>
      <c r="C2013" s="1">
        <v>2.013013E7</v>
      </c>
      <c r="D2013" s="1">
        <v>128.2</v>
      </c>
      <c r="E2013" s="1">
        <v>129.8</v>
      </c>
      <c r="F2013" s="1">
        <v>128.0</v>
      </c>
      <c r="G2013" s="1">
        <v>128.5</v>
      </c>
      <c r="H2013" s="1">
        <v>128.2</v>
      </c>
      <c r="I2013" s="1">
        <v>0.3</v>
      </c>
      <c r="J2013" s="1">
        <v>0.23</v>
      </c>
      <c r="K2013" s="1">
        <v>3613330.0</v>
      </c>
      <c r="L2013" s="1">
        <v>4.65401775E8</v>
      </c>
      <c r="M2013" s="6" t="str">
        <f t="shared" si="2"/>
        <v>0.3</v>
      </c>
      <c r="N2013" s="7" t="str">
        <f t="shared" si="3"/>
        <v>0</v>
      </c>
      <c r="O2013" s="8" t="str">
        <f t="shared" ref="O2013:P2013" si="2016">(O2014*13+M2013)/14</f>
        <v>0.606</v>
      </c>
      <c r="P2013" s="8" t="str">
        <f t="shared" si="2016"/>
        <v>0.408</v>
      </c>
      <c r="Q2013" s="8" t="str">
        <f t="shared" si="5"/>
        <v>1.486</v>
      </c>
      <c r="R2013" s="8" t="str">
        <f t="shared" si="6"/>
        <v>59.775</v>
      </c>
    </row>
    <row r="2014" ht="15.75" customHeight="1">
      <c r="A2014" s="1">
        <v>2012.0</v>
      </c>
      <c r="B2014" s="5" t="s">
        <v>17</v>
      </c>
      <c r="C2014" s="1">
        <v>2.0130129E7</v>
      </c>
      <c r="D2014" s="1">
        <v>128.9</v>
      </c>
      <c r="E2014" s="1">
        <v>129.4</v>
      </c>
      <c r="F2014" s="1">
        <v>128.1</v>
      </c>
      <c r="G2014" s="1">
        <v>128.2</v>
      </c>
      <c r="H2014" s="1">
        <v>128.8</v>
      </c>
      <c r="I2014" s="1">
        <v>-0.6</v>
      </c>
      <c r="J2014" s="1">
        <v>-0.46</v>
      </c>
      <c r="K2014" s="1">
        <v>2945215.0</v>
      </c>
      <c r="L2014" s="1">
        <v>3.79176605E8</v>
      </c>
      <c r="M2014" s="6" t="str">
        <f t="shared" si="2"/>
        <v>0</v>
      </c>
      <c r="N2014" s="7" t="str">
        <f t="shared" si="3"/>
        <v>0.6</v>
      </c>
      <c r="O2014" s="8" t="str">
        <f t="shared" ref="O2014:P2014" si="2017">(O2015*13+M2014)/14</f>
        <v>0.630</v>
      </c>
      <c r="P2014" s="8" t="str">
        <f t="shared" si="2017"/>
        <v>0.439</v>
      </c>
      <c r="Q2014" s="8" t="str">
        <f t="shared" si="5"/>
        <v>1.433</v>
      </c>
      <c r="R2014" s="8" t="str">
        <f t="shared" si="6"/>
        <v>58.907</v>
      </c>
    </row>
    <row r="2015" ht="15.75" customHeight="1">
      <c r="A2015" s="1">
        <v>2013.0</v>
      </c>
      <c r="B2015" s="5" t="s">
        <v>17</v>
      </c>
      <c r="C2015" s="1">
        <v>2.0130128E7</v>
      </c>
      <c r="D2015" s="1">
        <v>129.0</v>
      </c>
      <c r="E2015" s="1">
        <v>129.5</v>
      </c>
      <c r="F2015" s="1">
        <v>128.0</v>
      </c>
      <c r="G2015" s="1">
        <v>128.8</v>
      </c>
      <c r="H2015" s="1">
        <v>129.7</v>
      </c>
      <c r="I2015" s="1">
        <v>-0.9</v>
      </c>
      <c r="J2015" s="1">
        <v>-0.6939</v>
      </c>
      <c r="K2015" s="1">
        <v>2922396.0</v>
      </c>
      <c r="L2015" s="1">
        <v>3.76063128E8</v>
      </c>
      <c r="M2015" s="6" t="str">
        <f t="shared" si="2"/>
        <v>0</v>
      </c>
      <c r="N2015" s="7" t="str">
        <f t="shared" si="3"/>
        <v>0.9</v>
      </c>
      <c r="O2015" s="8" t="str">
        <f t="shared" ref="O2015:P2015" si="2018">(O2016*13+M2015)/14</f>
        <v>0.678</v>
      </c>
      <c r="P2015" s="8" t="str">
        <f t="shared" si="2018"/>
        <v>0.427</v>
      </c>
      <c r="Q2015" s="8" t="str">
        <f t="shared" si="5"/>
        <v>1.588</v>
      </c>
      <c r="R2015" s="8" t="str">
        <f t="shared" si="6"/>
        <v>61.367</v>
      </c>
    </row>
    <row r="2016" ht="15.75" customHeight="1">
      <c r="A2016" s="1">
        <v>2014.0</v>
      </c>
      <c r="B2016" s="5" t="s">
        <v>17</v>
      </c>
      <c r="C2016" s="1">
        <v>2.0130125E7</v>
      </c>
      <c r="D2016" s="1">
        <v>128.9</v>
      </c>
      <c r="E2016" s="1">
        <v>130.0</v>
      </c>
      <c r="F2016" s="1">
        <v>128.9</v>
      </c>
      <c r="G2016" s="1">
        <v>129.7</v>
      </c>
      <c r="H2016" s="1">
        <v>130.0</v>
      </c>
      <c r="I2016" s="1">
        <v>-0.3</v>
      </c>
      <c r="J2016" s="1">
        <v>-0.23</v>
      </c>
      <c r="K2016" s="1">
        <v>2555158.0</v>
      </c>
      <c r="L2016" s="1">
        <v>3.30678469E8</v>
      </c>
      <c r="M2016" s="6" t="str">
        <f t="shared" si="2"/>
        <v>0</v>
      </c>
      <c r="N2016" s="7" t="str">
        <f t="shared" si="3"/>
        <v>0.3</v>
      </c>
      <c r="O2016" s="8" t="str">
        <f t="shared" ref="O2016:P2016" si="2019">(O2017*13+M2016)/14</f>
        <v>0.730</v>
      </c>
      <c r="P2016" s="8" t="str">
        <f t="shared" si="2019"/>
        <v>0.391</v>
      </c>
      <c r="Q2016" s="8" t="str">
        <f t="shared" si="5"/>
        <v>1.870</v>
      </c>
      <c r="R2016" s="8" t="str">
        <f t="shared" si="6"/>
        <v>65.157</v>
      </c>
    </row>
    <row r="2017" ht="15.75" customHeight="1">
      <c r="A2017" s="1">
        <v>2015.0</v>
      </c>
      <c r="B2017" s="5" t="s">
        <v>17</v>
      </c>
      <c r="C2017" s="1">
        <v>2.0130124E7</v>
      </c>
      <c r="D2017" s="1">
        <v>127.4</v>
      </c>
      <c r="E2017" s="1">
        <v>130.0</v>
      </c>
      <c r="F2017" s="1">
        <v>127.3</v>
      </c>
      <c r="G2017" s="1">
        <v>130.0</v>
      </c>
      <c r="H2017" s="1">
        <v>128.2</v>
      </c>
      <c r="I2017" s="1">
        <v>1.8</v>
      </c>
      <c r="J2017" s="1">
        <v>1.4</v>
      </c>
      <c r="K2017" s="1">
        <v>3357912.0</v>
      </c>
      <c r="L2017" s="1">
        <v>4.32645827E8</v>
      </c>
      <c r="M2017" s="6" t="str">
        <f t="shared" si="2"/>
        <v>1.8</v>
      </c>
      <c r="N2017" s="7" t="str">
        <f t="shared" si="3"/>
        <v>0</v>
      </c>
      <c r="O2017" s="8" t="str">
        <f t="shared" ref="O2017:P2017" si="2020">(O2018*13+M2017)/14</f>
        <v>0.787</v>
      </c>
      <c r="P2017" s="8" t="str">
        <f t="shared" si="2020"/>
        <v>0.398</v>
      </c>
      <c r="Q2017" s="8" t="str">
        <f t="shared" si="5"/>
        <v>1.979</v>
      </c>
      <c r="R2017" s="8" t="str">
        <f t="shared" si="6"/>
        <v>66.426</v>
      </c>
    </row>
    <row r="2018" ht="15.75" customHeight="1">
      <c r="A2018" s="1">
        <v>2016.0</v>
      </c>
      <c r="B2018" s="5" t="s">
        <v>17</v>
      </c>
      <c r="C2018" s="1">
        <v>2.0130123E7</v>
      </c>
      <c r="D2018" s="1">
        <v>129.0</v>
      </c>
      <c r="E2018" s="1">
        <v>129.7</v>
      </c>
      <c r="F2018" s="1">
        <v>127.0</v>
      </c>
      <c r="G2018" s="1">
        <v>128.2</v>
      </c>
      <c r="H2018" s="1">
        <v>129.2</v>
      </c>
      <c r="I2018" s="1">
        <v>-1.0</v>
      </c>
      <c r="J2018" s="1">
        <v>-0.774</v>
      </c>
      <c r="K2018" s="1">
        <v>4903456.0</v>
      </c>
      <c r="L2018" s="1">
        <v>6.29169873E8</v>
      </c>
      <c r="M2018" s="6" t="str">
        <f t="shared" si="2"/>
        <v>0</v>
      </c>
      <c r="N2018" s="7" t="str">
        <f t="shared" si="3"/>
        <v>1</v>
      </c>
      <c r="O2018" s="8" t="str">
        <f t="shared" ref="O2018:P2018" si="2021">(O2019*13+M2018)/14</f>
        <v>0.709</v>
      </c>
      <c r="P2018" s="8" t="str">
        <f t="shared" si="2021"/>
        <v>0.428</v>
      </c>
      <c r="Q2018" s="8" t="str">
        <f t="shared" si="5"/>
        <v>1.655</v>
      </c>
      <c r="R2018" s="8" t="str">
        <f t="shared" si="6"/>
        <v>62.337</v>
      </c>
    </row>
    <row r="2019" ht="15.75" customHeight="1">
      <c r="A2019" s="1">
        <v>2017.0</v>
      </c>
      <c r="B2019" s="5" t="s">
        <v>17</v>
      </c>
      <c r="C2019" s="1">
        <v>2.0130122E7</v>
      </c>
      <c r="D2019" s="1">
        <v>130.0</v>
      </c>
      <c r="E2019" s="1">
        <v>130.0</v>
      </c>
      <c r="F2019" s="1">
        <v>128.7</v>
      </c>
      <c r="G2019" s="1">
        <v>129.2</v>
      </c>
      <c r="H2019" s="1">
        <v>129.9</v>
      </c>
      <c r="I2019" s="1">
        <v>-0.7</v>
      </c>
      <c r="J2019" s="1">
        <v>-0.5389</v>
      </c>
      <c r="K2019" s="1">
        <v>2750995.0</v>
      </c>
      <c r="L2019" s="1">
        <v>3.55412165E8</v>
      </c>
      <c r="M2019" s="6" t="str">
        <f t="shared" si="2"/>
        <v>0</v>
      </c>
      <c r="N2019" s="7" t="str">
        <f t="shared" si="3"/>
        <v>0.7</v>
      </c>
      <c r="O2019" s="8" t="str">
        <f t="shared" ref="O2019:P2019" si="2022">(O2020*13+M2019)/14</f>
        <v>0.763</v>
      </c>
      <c r="P2019" s="8" t="str">
        <f t="shared" si="2022"/>
        <v>0.384</v>
      </c>
      <c r="Q2019" s="8" t="str">
        <f t="shared" si="5"/>
        <v>1.987</v>
      </c>
      <c r="R2019" s="8" t="str">
        <f t="shared" si="6"/>
        <v>66.517</v>
      </c>
    </row>
    <row r="2020" ht="15.75" customHeight="1">
      <c r="A2020" s="1">
        <v>2018.0</v>
      </c>
      <c r="B2020" s="5" t="s">
        <v>17</v>
      </c>
      <c r="C2020" s="1">
        <v>2.0130121E7</v>
      </c>
      <c r="D2020" s="1">
        <v>130.0</v>
      </c>
      <c r="E2020" s="1">
        <v>130.5</v>
      </c>
      <c r="F2020" s="1">
        <v>129.3</v>
      </c>
      <c r="G2020" s="1">
        <v>129.9</v>
      </c>
      <c r="H2020" s="1">
        <v>130.6</v>
      </c>
      <c r="I2020" s="1">
        <v>-0.7</v>
      </c>
      <c r="J2020" s="1">
        <v>-0.536</v>
      </c>
      <c r="K2020" s="1">
        <v>3494568.0</v>
      </c>
      <c r="L2020" s="1">
        <v>4.54017888E8</v>
      </c>
      <c r="M2020" s="6" t="str">
        <f t="shared" si="2"/>
        <v>0</v>
      </c>
      <c r="N2020" s="7" t="str">
        <f t="shared" si="3"/>
        <v>0.7</v>
      </c>
      <c r="O2020" s="8" t="str">
        <f t="shared" ref="O2020:P2020" si="2023">(O2021*13+M2020)/14</f>
        <v>0.822</v>
      </c>
      <c r="P2020" s="8" t="str">
        <f t="shared" si="2023"/>
        <v>0.360</v>
      </c>
      <c r="Q2020" s="8" t="str">
        <f t="shared" si="5"/>
        <v>2.284</v>
      </c>
      <c r="R2020" s="8" t="str">
        <f t="shared" si="6"/>
        <v>69.548</v>
      </c>
    </row>
    <row r="2021" ht="15.75" customHeight="1">
      <c r="A2021" s="1">
        <v>2019.0</v>
      </c>
      <c r="B2021" s="5" t="s">
        <v>17</v>
      </c>
      <c r="C2021" s="1">
        <v>2.0130118E7</v>
      </c>
      <c r="D2021" s="1">
        <v>131.1</v>
      </c>
      <c r="E2021" s="1">
        <v>131.8</v>
      </c>
      <c r="F2021" s="1">
        <v>130.1</v>
      </c>
      <c r="G2021" s="1">
        <v>130.6</v>
      </c>
      <c r="H2021" s="1">
        <v>131.4</v>
      </c>
      <c r="I2021" s="1">
        <v>-0.8</v>
      </c>
      <c r="J2021" s="1">
        <v>-0.6088</v>
      </c>
      <c r="K2021" s="1">
        <v>3795053.0</v>
      </c>
      <c r="L2021" s="1">
        <v>4.95784364E8</v>
      </c>
      <c r="M2021" s="6" t="str">
        <f t="shared" si="2"/>
        <v>0</v>
      </c>
      <c r="N2021" s="7" t="str">
        <f t="shared" si="3"/>
        <v>0.8</v>
      </c>
      <c r="O2021" s="8" t="str">
        <f t="shared" ref="O2021:P2021" si="2024">(O2022*13+M2021)/14</f>
        <v>0.885</v>
      </c>
      <c r="P2021" s="8" t="str">
        <f t="shared" si="2024"/>
        <v>0.334</v>
      </c>
      <c r="Q2021" s="8" t="str">
        <f t="shared" si="5"/>
        <v>2.652</v>
      </c>
      <c r="R2021" s="8" t="str">
        <f t="shared" si="6"/>
        <v>72.620</v>
      </c>
    </row>
    <row r="2022" ht="15.75" customHeight="1">
      <c r="A2022" s="1">
        <v>2020.0</v>
      </c>
      <c r="B2022" s="5" t="s">
        <v>17</v>
      </c>
      <c r="C2022" s="1">
        <v>2.0130117E7</v>
      </c>
      <c r="D2022" s="1">
        <v>132.5</v>
      </c>
      <c r="E2022" s="1">
        <v>132.7</v>
      </c>
      <c r="F2022" s="1">
        <v>130.3</v>
      </c>
      <c r="G2022" s="1">
        <v>131.4</v>
      </c>
      <c r="H2022" s="1">
        <v>130.1</v>
      </c>
      <c r="I2022" s="1">
        <v>1.3</v>
      </c>
      <c r="J2022" s="1">
        <v>0.9992</v>
      </c>
      <c r="K2022" s="1">
        <v>6148534.0</v>
      </c>
      <c r="L2022" s="1">
        <v>8.08361723E8</v>
      </c>
      <c r="M2022" s="6" t="str">
        <f t="shared" si="2"/>
        <v>1.3</v>
      </c>
      <c r="N2022" s="7" t="str">
        <f t="shared" si="3"/>
        <v>0</v>
      </c>
      <c r="O2022" s="8" t="str">
        <f t="shared" ref="O2022:P2022" si="2025">(O2023*13+M2022)/14</f>
        <v>0.953</v>
      </c>
      <c r="P2022" s="8" t="str">
        <f t="shared" si="2025"/>
        <v>0.298</v>
      </c>
      <c r="Q2022" s="8" t="str">
        <f t="shared" si="5"/>
        <v>3.200</v>
      </c>
      <c r="R2022" s="8" t="str">
        <f t="shared" si="6"/>
        <v>76.193</v>
      </c>
    </row>
    <row r="2023" ht="15.75" customHeight="1">
      <c r="A2023" s="1">
        <v>2021.0</v>
      </c>
      <c r="B2023" s="5" t="s">
        <v>17</v>
      </c>
      <c r="C2023" s="1">
        <v>2.0130116E7</v>
      </c>
      <c r="D2023" s="1">
        <v>126.5</v>
      </c>
      <c r="E2023" s="1">
        <v>130.6</v>
      </c>
      <c r="F2023" s="1">
        <v>126.2</v>
      </c>
      <c r="G2023" s="1">
        <v>130.1</v>
      </c>
      <c r="H2023" s="1">
        <v>127.7</v>
      </c>
      <c r="I2023" s="1">
        <v>2.4</v>
      </c>
      <c r="J2023" s="1">
        <v>1.8794</v>
      </c>
      <c r="K2023" s="1">
        <v>6474578.0</v>
      </c>
      <c r="L2023" s="1">
        <v>8.31560493E8</v>
      </c>
      <c r="M2023" s="6" t="str">
        <f t="shared" si="2"/>
        <v>2.4</v>
      </c>
      <c r="N2023" s="7" t="str">
        <f t="shared" si="3"/>
        <v>0</v>
      </c>
      <c r="O2023" s="8" t="str">
        <f t="shared" ref="O2023:P2023" si="2026">(O2024*13+M2023)/14</f>
        <v>0.926</v>
      </c>
      <c r="P2023" s="8" t="str">
        <f t="shared" si="2026"/>
        <v>0.321</v>
      </c>
      <c r="Q2023" s="8" t="str">
        <f t="shared" si="5"/>
        <v>2.889</v>
      </c>
      <c r="R2023" s="8" t="str">
        <f t="shared" si="6"/>
        <v>74.284</v>
      </c>
    </row>
    <row r="2024" ht="15.75" customHeight="1">
      <c r="A2024" s="1">
        <v>2022.0</v>
      </c>
      <c r="B2024" s="5" t="s">
        <v>17</v>
      </c>
      <c r="C2024" s="1">
        <v>2.0130115E7</v>
      </c>
      <c r="D2024" s="1">
        <v>126.4</v>
      </c>
      <c r="E2024" s="1">
        <v>128.5</v>
      </c>
      <c r="F2024" s="1">
        <v>126.3</v>
      </c>
      <c r="G2024" s="1">
        <v>127.7</v>
      </c>
      <c r="H2024" s="1">
        <v>127.4</v>
      </c>
      <c r="I2024" s="1">
        <v>0.3</v>
      </c>
      <c r="J2024" s="1">
        <v>0.2355</v>
      </c>
      <c r="K2024" s="1">
        <v>4803224.0</v>
      </c>
      <c r="L2024" s="1">
        <v>6.12748651E8</v>
      </c>
      <c r="M2024" s="6" t="str">
        <f t="shared" si="2"/>
        <v>0.3</v>
      </c>
      <c r="N2024" s="7" t="str">
        <f t="shared" si="3"/>
        <v>0</v>
      </c>
      <c r="O2024" s="8" t="str">
        <f t="shared" ref="O2024:P2024" si="2027">(O2025*13+M2024)/14</f>
        <v>0.813</v>
      </c>
      <c r="P2024" s="8" t="str">
        <f t="shared" si="2027"/>
        <v>0.345</v>
      </c>
      <c r="Q2024" s="8" t="str">
        <f t="shared" si="5"/>
        <v>2.354</v>
      </c>
      <c r="R2024" s="8" t="str">
        <f t="shared" si="6"/>
        <v>70.186</v>
      </c>
    </row>
    <row r="2025" ht="15.75" customHeight="1">
      <c r="A2025" s="1">
        <v>2023.0</v>
      </c>
      <c r="B2025" s="5" t="s">
        <v>17</v>
      </c>
      <c r="C2025" s="1">
        <v>2.0130114E7</v>
      </c>
      <c r="D2025" s="1">
        <v>126.5</v>
      </c>
      <c r="E2025" s="1">
        <v>127.7</v>
      </c>
      <c r="F2025" s="1">
        <v>125.7</v>
      </c>
      <c r="G2025" s="1">
        <v>127.4</v>
      </c>
      <c r="H2025" s="1">
        <v>125.9</v>
      </c>
      <c r="I2025" s="1">
        <v>1.5</v>
      </c>
      <c r="J2025" s="1">
        <v>1.1914</v>
      </c>
      <c r="K2025" s="1">
        <v>4172140.0</v>
      </c>
      <c r="L2025" s="1">
        <v>5.30206564E8</v>
      </c>
      <c r="M2025" s="6" t="str">
        <f t="shared" si="2"/>
        <v>1.5</v>
      </c>
      <c r="N2025" s="7" t="str">
        <f t="shared" si="3"/>
        <v>0</v>
      </c>
      <c r="O2025" s="8" t="str">
        <f t="shared" ref="O2025:P2025" si="2028">(O2026*13+M2025)/14</f>
        <v>0.853</v>
      </c>
      <c r="P2025" s="8" t="str">
        <f t="shared" si="2028"/>
        <v>0.372</v>
      </c>
      <c r="Q2025" s="8" t="str">
        <f t="shared" si="5"/>
        <v>2.292</v>
      </c>
      <c r="R2025" s="8" t="str">
        <f t="shared" si="6"/>
        <v>69.624</v>
      </c>
    </row>
    <row r="2026" ht="15.75" customHeight="1">
      <c r="A2026" s="1">
        <v>2024.0</v>
      </c>
      <c r="B2026" s="5" t="s">
        <v>17</v>
      </c>
      <c r="C2026" s="1">
        <v>2.0130111E7</v>
      </c>
      <c r="D2026" s="1">
        <v>126.5</v>
      </c>
      <c r="E2026" s="1">
        <v>127.0</v>
      </c>
      <c r="F2026" s="1">
        <v>125.5</v>
      </c>
      <c r="G2026" s="1">
        <v>125.9</v>
      </c>
      <c r="H2026" s="1">
        <v>127.1</v>
      </c>
      <c r="I2026" s="1">
        <v>-1.2</v>
      </c>
      <c r="J2026" s="1">
        <v>-0.9441</v>
      </c>
      <c r="K2026" s="1">
        <v>3777359.0</v>
      </c>
      <c r="L2026" s="1">
        <v>4.76056606E8</v>
      </c>
      <c r="M2026" s="6" t="str">
        <f t="shared" si="2"/>
        <v>0</v>
      </c>
      <c r="N2026" s="7" t="str">
        <f t="shared" si="3"/>
        <v>1.2</v>
      </c>
      <c r="O2026" s="8" t="str">
        <f t="shared" ref="O2026:P2026" si="2029">(O2027*13+M2026)/14</f>
        <v>0.803</v>
      </c>
      <c r="P2026" s="8" t="str">
        <f t="shared" si="2029"/>
        <v>0.401</v>
      </c>
      <c r="Q2026" s="8" t="str">
        <f t="shared" si="5"/>
        <v>2.004</v>
      </c>
      <c r="R2026" s="8" t="str">
        <f t="shared" si="6"/>
        <v>66.711</v>
      </c>
    </row>
    <row r="2027" ht="15.75" customHeight="1">
      <c r="A2027" s="1">
        <v>2025.0</v>
      </c>
      <c r="B2027" s="5" t="s">
        <v>17</v>
      </c>
      <c r="C2027" s="1">
        <v>2.013011E7</v>
      </c>
      <c r="D2027" s="1">
        <v>125.9</v>
      </c>
      <c r="E2027" s="1">
        <v>127.2</v>
      </c>
      <c r="F2027" s="1">
        <v>124.4</v>
      </c>
      <c r="G2027" s="1">
        <v>127.1</v>
      </c>
      <c r="H2027" s="1">
        <v>124.7</v>
      </c>
      <c r="I2027" s="1">
        <v>2.4</v>
      </c>
      <c r="J2027" s="1">
        <v>1.9246</v>
      </c>
      <c r="K2027" s="1">
        <v>6828255.0</v>
      </c>
      <c r="L2027" s="1">
        <v>8.63978894E8</v>
      </c>
      <c r="M2027" s="6" t="str">
        <f t="shared" si="2"/>
        <v>2.4</v>
      </c>
      <c r="N2027" s="7" t="str">
        <f t="shared" si="3"/>
        <v>0</v>
      </c>
      <c r="O2027" s="8" t="str">
        <f t="shared" ref="O2027:P2027" si="2030">(O2028*13+M2027)/14</f>
        <v>0.864</v>
      </c>
      <c r="P2027" s="8" t="str">
        <f t="shared" si="2030"/>
        <v>0.339</v>
      </c>
      <c r="Q2027" s="8" t="str">
        <f t="shared" si="5"/>
        <v>2.550</v>
      </c>
      <c r="R2027" s="8" t="str">
        <f t="shared" si="6"/>
        <v>71.828</v>
      </c>
    </row>
    <row r="2028" ht="15.75" customHeight="1">
      <c r="A2028" s="1">
        <v>2026.0</v>
      </c>
      <c r="B2028" s="5" t="s">
        <v>17</v>
      </c>
      <c r="C2028" s="1">
        <v>2.0130109E7</v>
      </c>
      <c r="D2028" s="1">
        <v>123.8</v>
      </c>
      <c r="E2028" s="1">
        <v>124.8</v>
      </c>
      <c r="F2028" s="1">
        <v>122.8</v>
      </c>
      <c r="G2028" s="1">
        <v>124.7</v>
      </c>
      <c r="H2028" s="1">
        <v>122.4</v>
      </c>
      <c r="I2028" s="1">
        <v>2.3</v>
      </c>
      <c r="J2028" s="1">
        <v>1.8791</v>
      </c>
      <c r="K2028" s="1">
        <v>3673536.0</v>
      </c>
      <c r="L2028" s="1">
        <v>4.54949702E8</v>
      </c>
      <c r="M2028" s="6" t="str">
        <f t="shared" si="2"/>
        <v>2.3</v>
      </c>
      <c r="N2028" s="7" t="str">
        <f t="shared" si="3"/>
        <v>0</v>
      </c>
      <c r="O2028" s="8" t="str">
        <f t="shared" ref="O2028:P2028" si="2031">(O2029*13+M2028)/14</f>
        <v>0.746</v>
      </c>
      <c r="P2028" s="8" t="str">
        <f t="shared" si="2031"/>
        <v>0.365</v>
      </c>
      <c r="Q2028" s="8" t="str">
        <f t="shared" si="5"/>
        <v>2.044</v>
      </c>
      <c r="R2028" s="8" t="str">
        <f t="shared" si="6"/>
        <v>67.149</v>
      </c>
    </row>
    <row r="2029" ht="15.75" customHeight="1">
      <c r="A2029" s="1">
        <v>2027.0</v>
      </c>
      <c r="B2029" s="5" t="s">
        <v>17</v>
      </c>
      <c r="C2029" s="1">
        <v>2.0130108E7</v>
      </c>
      <c r="D2029" s="1">
        <v>123.2</v>
      </c>
      <c r="E2029" s="1">
        <v>123.7</v>
      </c>
      <c r="F2029" s="1">
        <v>121.6</v>
      </c>
      <c r="G2029" s="1">
        <v>122.4</v>
      </c>
      <c r="H2029" s="1">
        <v>123.5</v>
      </c>
      <c r="I2029" s="1">
        <v>-1.1</v>
      </c>
      <c r="J2029" s="1">
        <v>-0.8907</v>
      </c>
      <c r="K2029" s="1">
        <v>3084807.0</v>
      </c>
      <c r="L2029" s="1">
        <v>3.78083983E8</v>
      </c>
      <c r="M2029" s="6" t="str">
        <f t="shared" si="2"/>
        <v>0</v>
      </c>
      <c r="N2029" s="7" t="str">
        <f t="shared" si="3"/>
        <v>1.1</v>
      </c>
      <c r="O2029" s="8" t="str">
        <f t="shared" ref="O2029:P2029" si="2032">(O2030*13+M2029)/14</f>
        <v>0.627</v>
      </c>
      <c r="P2029" s="8" t="str">
        <f t="shared" si="2032"/>
        <v>0.393</v>
      </c>
      <c r="Q2029" s="8" t="str">
        <f t="shared" si="5"/>
        <v>1.594</v>
      </c>
      <c r="R2029" s="8" t="str">
        <f t="shared" si="6"/>
        <v>61.451</v>
      </c>
    </row>
    <row r="2030" ht="15.75" customHeight="1">
      <c r="A2030" s="1">
        <v>2028.0</v>
      </c>
      <c r="B2030" s="5" t="s">
        <v>17</v>
      </c>
      <c r="C2030" s="1">
        <v>2.0130107E7</v>
      </c>
      <c r="D2030" s="1">
        <v>121.7</v>
      </c>
      <c r="E2030" s="1">
        <v>123.7</v>
      </c>
      <c r="F2030" s="1">
        <v>120.9</v>
      </c>
      <c r="G2030" s="1">
        <v>123.5</v>
      </c>
      <c r="H2030" s="1">
        <v>120.9</v>
      </c>
      <c r="I2030" s="1">
        <v>2.6</v>
      </c>
      <c r="J2030" s="1">
        <v>2.1505</v>
      </c>
      <c r="K2030" s="1">
        <v>5854372.0</v>
      </c>
      <c r="L2030" s="1">
        <v>7.20110494E8</v>
      </c>
      <c r="M2030" s="6" t="str">
        <f t="shared" si="2"/>
        <v>2.6</v>
      </c>
      <c r="N2030" s="7" t="str">
        <f t="shared" si="3"/>
        <v>0</v>
      </c>
      <c r="O2030" s="8" t="str">
        <f t="shared" ref="O2030:P2030" si="2033">(O2031*13+M2030)/14</f>
        <v>0.675</v>
      </c>
      <c r="P2030" s="8" t="str">
        <f t="shared" si="2033"/>
        <v>0.339</v>
      </c>
      <c r="Q2030" s="8" t="str">
        <f t="shared" si="5"/>
        <v>1.992</v>
      </c>
      <c r="R2030" s="8" t="str">
        <f t="shared" si="6"/>
        <v>66.579</v>
      </c>
    </row>
    <row r="2031" ht="15.75" customHeight="1">
      <c r="A2031" s="1">
        <v>2029.0</v>
      </c>
      <c r="B2031" s="5" t="s">
        <v>17</v>
      </c>
      <c r="C2031" s="1">
        <v>2.0130104E7</v>
      </c>
      <c r="D2031" s="1">
        <v>121.2</v>
      </c>
      <c r="E2031" s="1">
        <v>121.3</v>
      </c>
      <c r="F2031" s="1">
        <v>120.1</v>
      </c>
      <c r="G2031" s="1">
        <v>120.9</v>
      </c>
      <c r="H2031" s="1">
        <v>120.4</v>
      </c>
      <c r="I2031" s="1">
        <v>0.5</v>
      </c>
      <c r="J2031" s="1">
        <v>0.4153</v>
      </c>
      <c r="K2031" s="1">
        <v>2644229.0</v>
      </c>
      <c r="L2031" s="1">
        <v>3.18965512E8</v>
      </c>
      <c r="M2031" s="6" t="str">
        <f t="shared" si="2"/>
        <v>0.5</v>
      </c>
      <c r="N2031" s="7" t="str">
        <f t="shared" si="3"/>
        <v>0</v>
      </c>
      <c r="O2031" s="8" t="str">
        <f t="shared" ref="O2031:P2031" si="2034">(O2032*13+M2031)/14</f>
        <v>0.527</v>
      </c>
      <c r="P2031" s="8" t="str">
        <f t="shared" si="2034"/>
        <v>0.365</v>
      </c>
      <c r="Q2031" s="8" t="str">
        <f t="shared" si="5"/>
        <v>1.444</v>
      </c>
      <c r="R2031" s="8" t="str">
        <f t="shared" si="6"/>
        <v>59.085</v>
      </c>
    </row>
    <row r="2032" ht="15.75" customHeight="1">
      <c r="A2032" s="1">
        <v>2030.0</v>
      </c>
      <c r="B2032" s="5" t="s">
        <v>17</v>
      </c>
      <c r="C2032" s="1">
        <v>2.0130103E7</v>
      </c>
      <c r="D2032" s="1">
        <v>121.5</v>
      </c>
      <c r="E2032" s="1">
        <v>121.9</v>
      </c>
      <c r="F2032" s="1">
        <v>120.1</v>
      </c>
      <c r="G2032" s="1">
        <v>120.4</v>
      </c>
      <c r="H2032" s="1">
        <v>121.8</v>
      </c>
      <c r="I2032" s="1">
        <v>-1.4</v>
      </c>
      <c r="J2032" s="1">
        <v>-1.1494</v>
      </c>
      <c r="K2032" s="1">
        <v>4665740.0</v>
      </c>
      <c r="L2032" s="1">
        <v>5.63918122E8</v>
      </c>
      <c r="M2032" s="6" t="str">
        <f t="shared" si="2"/>
        <v>0</v>
      </c>
      <c r="N2032" s="7" t="str">
        <f t="shared" si="3"/>
        <v>1.4</v>
      </c>
      <c r="O2032" s="8" t="str">
        <f t="shared" ref="O2032:P2032" si="2035">(O2033*13+M2032)/14</f>
        <v>0.529</v>
      </c>
      <c r="P2032" s="8" t="str">
        <f t="shared" si="2035"/>
        <v>0.393</v>
      </c>
      <c r="Q2032" s="8" t="str">
        <f t="shared" si="5"/>
        <v>1.346</v>
      </c>
      <c r="R2032" s="8" t="str">
        <f t="shared" si="6"/>
        <v>57.379</v>
      </c>
    </row>
    <row r="2033" ht="15.75" customHeight="1">
      <c r="A2033" s="1">
        <v>2031.0</v>
      </c>
      <c r="B2033" s="5" t="s">
        <v>17</v>
      </c>
      <c r="C2033" s="1">
        <v>2.0130102E7</v>
      </c>
      <c r="D2033" s="1">
        <v>119.3</v>
      </c>
      <c r="E2033" s="1">
        <v>121.9</v>
      </c>
      <c r="F2033" s="1">
        <v>118.7</v>
      </c>
      <c r="G2033" s="1">
        <v>121.8</v>
      </c>
      <c r="H2033" s="1">
        <v>119.0</v>
      </c>
      <c r="I2033" s="1">
        <v>2.8</v>
      </c>
      <c r="J2033" s="1">
        <v>2.3529</v>
      </c>
      <c r="K2033" s="1">
        <v>4538080.0</v>
      </c>
      <c r="L2033" s="1">
        <v>5.48878128E8</v>
      </c>
      <c r="M2033" s="6" t="str">
        <f t="shared" si="2"/>
        <v>2.8</v>
      </c>
      <c r="N2033" s="7" t="str">
        <f t="shared" si="3"/>
        <v>0</v>
      </c>
      <c r="O2033" s="8" t="str">
        <f t="shared" ref="O2033:P2033" si="2036">(O2034*13+M2033)/14</f>
        <v>0.570</v>
      </c>
      <c r="P2033" s="8" t="str">
        <f t="shared" si="2036"/>
        <v>0.316</v>
      </c>
      <c r="Q2033" s="8" t="str">
        <f t="shared" si="5"/>
        <v>1.806</v>
      </c>
      <c r="R2033" s="8" t="str">
        <f t="shared" si="6"/>
        <v>64.358</v>
      </c>
    </row>
    <row r="2034" ht="15.75" customHeight="1">
      <c r="A2034" s="1">
        <v>2032.0</v>
      </c>
      <c r="B2034" s="5" t="s">
        <v>17</v>
      </c>
      <c r="C2034" s="1">
        <v>2.0121231E7</v>
      </c>
      <c r="D2034" s="1">
        <v>118.2</v>
      </c>
      <c r="E2034" s="1">
        <v>119.0</v>
      </c>
      <c r="F2034" s="1">
        <v>118.0</v>
      </c>
      <c r="G2034" s="1">
        <v>119.0</v>
      </c>
      <c r="H2034" s="1">
        <v>118.9</v>
      </c>
      <c r="I2034" s="1">
        <v>0.1</v>
      </c>
      <c r="J2034" s="1">
        <v>0.0841</v>
      </c>
      <c r="K2034" s="1">
        <v>1347639.0</v>
      </c>
      <c r="L2034" s="1">
        <v>1.5966007E8</v>
      </c>
      <c r="M2034" s="6" t="str">
        <f t="shared" si="2"/>
        <v>0.1</v>
      </c>
      <c r="N2034" s="7" t="str">
        <f t="shared" si="3"/>
        <v>0</v>
      </c>
      <c r="O2034" s="8" t="str">
        <f t="shared" ref="O2034:P2034" si="2037">(O2035*13+M2034)/14</f>
        <v>0.398</v>
      </c>
      <c r="P2034" s="8" t="str">
        <f t="shared" si="2037"/>
        <v>0.340</v>
      </c>
      <c r="Q2034" s="8" t="str">
        <f t="shared" si="5"/>
        <v>1.172</v>
      </c>
      <c r="R2034" s="8" t="str">
        <f t="shared" si="6"/>
        <v>53.957</v>
      </c>
    </row>
    <row r="2035" ht="15.75" customHeight="1">
      <c r="A2035" s="1">
        <v>2033.0</v>
      </c>
      <c r="B2035" s="5" t="s">
        <v>17</v>
      </c>
      <c r="C2035" s="1">
        <v>2.0121228E7</v>
      </c>
      <c r="D2035" s="1">
        <v>118.7</v>
      </c>
      <c r="E2035" s="1">
        <v>119.5</v>
      </c>
      <c r="F2035" s="1">
        <v>118.3</v>
      </c>
      <c r="G2035" s="1">
        <v>118.9</v>
      </c>
      <c r="H2035" s="1">
        <v>118.7</v>
      </c>
      <c r="I2035" s="1">
        <v>0.2</v>
      </c>
      <c r="J2035" s="1">
        <v>0.1685</v>
      </c>
      <c r="K2035" s="1">
        <v>1863844.0</v>
      </c>
      <c r="L2035" s="1">
        <v>2.21214454E8</v>
      </c>
      <c r="M2035" s="6" t="str">
        <f t="shared" si="2"/>
        <v>0.2</v>
      </c>
      <c r="N2035" s="7" t="str">
        <f t="shared" si="3"/>
        <v>0</v>
      </c>
      <c r="O2035" s="8" t="str">
        <f t="shared" ref="O2035:P2035" si="2038">(O2036*13+M2035)/14</f>
        <v>0.421</v>
      </c>
      <c r="P2035" s="8" t="str">
        <f t="shared" si="2038"/>
        <v>0.366</v>
      </c>
      <c r="Q2035" s="8" t="str">
        <f t="shared" si="5"/>
        <v>1.151</v>
      </c>
      <c r="R2035" s="8" t="str">
        <f t="shared" si="6"/>
        <v>53.507</v>
      </c>
    </row>
    <row r="2036" ht="15.75" customHeight="1">
      <c r="A2036" s="1">
        <v>2034.0</v>
      </c>
      <c r="B2036" s="5" t="s">
        <v>17</v>
      </c>
      <c r="C2036" s="1">
        <v>2.0121227E7</v>
      </c>
      <c r="D2036" s="1">
        <v>119.6</v>
      </c>
      <c r="E2036" s="1">
        <v>119.6</v>
      </c>
      <c r="F2036" s="1">
        <v>118.3</v>
      </c>
      <c r="G2036" s="1">
        <v>118.7</v>
      </c>
      <c r="H2036" s="1">
        <v>118.9</v>
      </c>
      <c r="I2036" s="1">
        <v>-0.2</v>
      </c>
      <c r="J2036" s="1">
        <v>-0.1682</v>
      </c>
      <c r="K2036" s="1">
        <v>2327748.0</v>
      </c>
      <c r="L2036" s="1">
        <v>2.76520992E8</v>
      </c>
      <c r="M2036" s="6" t="str">
        <f t="shared" si="2"/>
        <v>0</v>
      </c>
      <c r="N2036" s="7" t="str">
        <f t="shared" si="3"/>
        <v>0.2</v>
      </c>
      <c r="O2036" s="8" t="str">
        <f t="shared" ref="O2036:P2036" si="2039">(O2037*13+M2036)/14</f>
        <v>0.438</v>
      </c>
      <c r="P2036" s="8" t="str">
        <f t="shared" si="2039"/>
        <v>0.394</v>
      </c>
      <c r="Q2036" s="8" t="str">
        <f t="shared" si="5"/>
        <v>1.112</v>
      </c>
      <c r="R2036" s="8" t="str">
        <f t="shared" si="6"/>
        <v>52.647</v>
      </c>
    </row>
    <row r="2037" ht="15.75" customHeight="1">
      <c r="A2037" s="1">
        <v>2035.0</v>
      </c>
      <c r="B2037" s="5" t="s">
        <v>17</v>
      </c>
      <c r="C2037" s="1">
        <v>2.0121224E7</v>
      </c>
      <c r="D2037" s="1">
        <v>120.2</v>
      </c>
      <c r="E2037" s="1">
        <v>120.2</v>
      </c>
      <c r="F2037" s="1">
        <v>118.4</v>
      </c>
      <c r="G2037" s="1">
        <v>118.9</v>
      </c>
      <c r="H2037" s="1">
        <v>119.3</v>
      </c>
      <c r="I2037" s="1">
        <v>-0.4</v>
      </c>
      <c r="J2037" s="1">
        <v>-0.3353</v>
      </c>
      <c r="K2037" s="1">
        <v>5663857.0</v>
      </c>
      <c r="L2037" s="1">
        <v>6.75255254E8</v>
      </c>
      <c r="M2037" s="6" t="str">
        <f t="shared" si="2"/>
        <v>0</v>
      </c>
      <c r="N2037" s="7" t="str">
        <f t="shared" si="3"/>
        <v>0.4</v>
      </c>
      <c r="O2037" s="8" t="str">
        <f t="shared" ref="O2037:P2037" si="2040">(O2038*13+M2037)/14</f>
        <v>0.472</v>
      </c>
      <c r="P2037" s="8" t="str">
        <f t="shared" si="2040"/>
        <v>0.409</v>
      </c>
      <c r="Q2037" s="8" t="str">
        <f t="shared" si="5"/>
        <v>1.154</v>
      </c>
      <c r="R2037" s="8" t="str">
        <f t="shared" si="6"/>
        <v>53.567</v>
      </c>
    </row>
    <row r="2038" ht="15.75" customHeight="1">
      <c r="A2038" s="1">
        <v>2036.0</v>
      </c>
      <c r="B2038" s="5" t="s">
        <v>17</v>
      </c>
      <c r="C2038" s="1">
        <v>2.0121221E7</v>
      </c>
      <c r="D2038" s="1">
        <v>118.4</v>
      </c>
      <c r="E2038" s="1">
        <v>119.5</v>
      </c>
      <c r="F2038" s="1">
        <v>116.6</v>
      </c>
      <c r="G2038" s="1">
        <v>119.3</v>
      </c>
      <c r="H2038" s="1">
        <v>119.9</v>
      </c>
      <c r="I2038" s="1">
        <v>-0.6</v>
      </c>
      <c r="J2038" s="1">
        <v>-0.5004</v>
      </c>
      <c r="K2038" s="1">
        <v>1554902.0</v>
      </c>
      <c r="L2038" s="1">
        <v>1.84860151E8</v>
      </c>
      <c r="M2038" s="6" t="str">
        <f t="shared" si="2"/>
        <v>0</v>
      </c>
      <c r="N2038" s="7" t="str">
        <f t="shared" si="3"/>
        <v>0.6</v>
      </c>
      <c r="O2038" s="8" t="str">
        <f t="shared" ref="O2038:P2038" si="2041">(O2039*13+M2038)/14</f>
        <v>0.508</v>
      </c>
      <c r="P2038" s="8" t="str">
        <f t="shared" si="2041"/>
        <v>0.410</v>
      </c>
      <c r="Q2038" s="8" t="str">
        <f t="shared" si="5"/>
        <v>1.240</v>
      </c>
      <c r="R2038" s="8" t="str">
        <f t="shared" si="6"/>
        <v>55.362</v>
      </c>
    </row>
    <row r="2039" ht="15.75" customHeight="1">
      <c r="A2039" s="1">
        <v>2037.0</v>
      </c>
      <c r="B2039" s="5" t="s">
        <v>17</v>
      </c>
      <c r="C2039" s="1">
        <v>2.012122E7</v>
      </c>
      <c r="D2039" s="1">
        <v>118.5</v>
      </c>
      <c r="E2039" s="1">
        <v>120.0</v>
      </c>
      <c r="F2039" s="1">
        <v>118.5</v>
      </c>
      <c r="G2039" s="1">
        <v>119.9</v>
      </c>
      <c r="H2039" s="1">
        <v>119.9</v>
      </c>
      <c r="I2039" s="1">
        <v>0.0</v>
      </c>
      <c r="J2039" s="1">
        <v>0.0</v>
      </c>
      <c r="K2039" s="1">
        <v>3200040.0</v>
      </c>
      <c r="L2039" s="1">
        <v>3.8261619E8</v>
      </c>
      <c r="M2039" s="6" t="str">
        <f t="shared" si="2"/>
        <v>0</v>
      </c>
      <c r="N2039" s="7" t="str">
        <f t="shared" si="3"/>
        <v>0</v>
      </c>
      <c r="O2039" s="8" t="str">
        <f t="shared" ref="O2039:P2039" si="2042">(O2040*13+M2039)/14</f>
        <v>0.547</v>
      </c>
      <c r="P2039" s="8" t="str">
        <f t="shared" si="2042"/>
        <v>0.395</v>
      </c>
      <c r="Q2039" s="8" t="str">
        <f t="shared" si="5"/>
        <v>1.385</v>
      </c>
      <c r="R2039" s="8" t="str">
        <f t="shared" si="6"/>
        <v>58.074</v>
      </c>
    </row>
    <row r="2040" ht="15.75" customHeight="1">
      <c r="A2040" s="1">
        <v>2038.0</v>
      </c>
      <c r="B2040" s="5" t="s">
        <v>17</v>
      </c>
      <c r="C2040" s="1">
        <v>2.0121219E7</v>
      </c>
      <c r="D2040" s="1">
        <v>120.0</v>
      </c>
      <c r="E2040" s="1">
        <v>120.5</v>
      </c>
      <c r="F2040" s="1">
        <v>118.6</v>
      </c>
      <c r="G2040" s="1">
        <v>119.9</v>
      </c>
      <c r="H2040" s="1">
        <v>118.4</v>
      </c>
      <c r="I2040" s="1">
        <v>1.5</v>
      </c>
      <c r="J2040" s="1">
        <v>1.2669</v>
      </c>
      <c r="K2040" s="1">
        <v>3427723.0</v>
      </c>
      <c r="L2040" s="1">
        <v>4.10195047E8</v>
      </c>
      <c r="M2040" s="6" t="str">
        <f t="shared" si="2"/>
        <v>1.5</v>
      </c>
      <c r="N2040" s="7" t="str">
        <f t="shared" si="3"/>
        <v>0</v>
      </c>
      <c r="O2040" s="8" t="str">
        <f t="shared" ref="O2040:P2040" si="2043">(O2041*13+M2040)/14</f>
        <v>0.589</v>
      </c>
      <c r="P2040" s="8" t="str">
        <f t="shared" si="2043"/>
        <v>0.426</v>
      </c>
      <c r="Q2040" s="8" t="str">
        <f t="shared" si="5"/>
        <v>1.385</v>
      </c>
      <c r="R2040" s="8" t="str">
        <f t="shared" si="6"/>
        <v>58.074</v>
      </c>
    </row>
    <row r="2041" ht="15.75" customHeight="1">
      <c r="A2041" s="1">
        <v>2039.0</v>
      </c>
      <c r="B2041" s="5" t="s">
        <v>17</v>
      </c>
      <c r="C2041" s="1">
        <v>2.0121218E7</v>
      </c>
      <c r="D2041" s="1">
        <v>119.5</v>
      </c>
      <c r="E2041" s="1">
        <v>119.9</v>
      </c>
      <c r="F2041" s="1">
        <v>118.2</v>
      </c>
      <c r="G2041" s="1">
        <v>118.4</v>
      </c>
      <c r="H2041" s="1">
        <v>119.3</v>
      </c>
      <c r="I2041" s="1">
        <v>-0.9</v>
      </c>
      <c r="J2041" s="1">
        <v>-0.7544</v>
      </c>
      <c r="K2041" s="1">
        <v>2283044.0</v>
      </c>
      <c r="L2041" s="1">
        <v>2.71116734E8</v>
      </c>
      <c r="M2041" s="6" t="str">
        <f t="shared" si="2"/>
        <v>0</v>
      </c>
      <c r="N2041" s="7" t="str">
        <f t="shared" si="3"/>
        <v>0.9</v>
      </c>
      <c r="O2041" s="8" t="str">
        <f t="shared" ref="O2041:P2041" si="2044">(O2042*13+M2041)/14</f>
        <v>0.519</v>
      </c>
      <c r="P2041" s="8" t="str">
        <f t="shared" si="2044"/>
        <v>0.458</v>
      </c>
      <c r="Q2041" s="8" t="str">
        <f t="shared" si="5"/>
        <v>1.133</v>
      </c>
      <c r="R2041" s="8" t="str">
        <f t="shared" si="6"/>
        <v>53.125</v>
      </c>
    </row>
    <row r="2042" ht="15.75" customHeight="1">
      <c r="A2042" s="1">
        <v>2040.0</v>
      </c>
      <c r="B2042" s="5" t="s">
        <v>17</v>
      </c>
      <c r="C2042" s="1">
        <v>2.0121217E7</v>
      </c>
      <c r="D2042" s="1">
        <v>119.6</v>
      </c>
      <c r="E2042" s="1">
        <v>120.4</v>
      </c>
      <c r="F2042" s="1">
        <v>118.6</v>
      </c>
      <c r="G2042" s="1">
        <v>119.3</v>
      </c>
      <c r="H2042" s="1">
        <v>120.6</v>
      </c>
      <c r="I2042" s="1">
        <v>-1.3</v>
      </c>
      <c r="J2042" s="1">
        <v>-1.0779</v>
      </c>
      <c r="K2042" s="1">
        <v>2892351.0</v>
      </c>
      <c r="L2042" s="1">
        <v>3.45301304E8</v>
      </c>
      <c r="M2042" s="6" t="str">
        <f t="shared" si="2"/>
        <v>0</v>
      </c>
      <c r="N2042" s="7" t="str">
        <f t="shared" si="3"/>
        <v>1.3</v>
      </c>
      <c r="O2042" s="8" t="str">
        <f t="shared" ref="O2042:P2042" si="2045">(O2043*13+M2042)/14</f>
        <v>0.559</v>
      </c>
      <c r="P2042" s="8" t="str">
        <f t="shared" si="2045"/>
        <v>0.424</v>
      </c>
      <c r="Q2042" s="8" t="str">
        <f t="shared" si="5"/>
        <v>1.318</v>
      </c>
      <c r="R2042" s="8" t="str">
        <f t="shared" si="6"/>
        <v>56.865</v>
      </c>
    </row>
    <row r="2043" ht="15.75" customHeight="1">
      <c r="A2043" s="1">
        <v>2041.0</v>
      </c>
      <c r="B2043" s="5" t="s">
        <v>17</v>
      </c>
      <c r="C2043" s="1">
        <v>2.0121214E7</v>
      </c>
      <c r="D2043" s="1">
        <v>119.4</v>
      </c>
      <c r="E2043" s="1">
        <v>121.2</v>
      </c>
      <c r="F2043" s="1">
        <v>119.4</v>
      </c>
      <c r="G2043" s="1">
        <v>120.6</v>
      </c>
      <c r="H2043" s="1">
        <v>119.9</v>
      </c>
      <c r="I2043" s="1">
        <v>0.7</v>
      </c>
      <c r="J2043" s="1">
        <v>0.5838</v>
      </c>
      <c r="K2043" s="1">
        <v>2254194.0</v>
      </c>
      <c r="L2043" s="1">
        <v>2.71838007E8</v>
      </c>
      <c r="M2043" s="6" t="str">
        <f t="shared" si="2"/>
        <v>0.7</v>
      </c>
      <c r="N2043" s="7" t="str">
        <f t="shared" si="3"/>
        <v>0</v>
      </c>
      <c r="O2043" s="8" t="str">
        <f t="shared" ref="O2043:P2043" si="2046">(O2044*13+M2043)/14</f>
        <v>0.602</v>
      </c>
      <c r="P2043" s="8" t="str">
        <f t="shared" si="2046"/>
        <v>0.357</v>
      </c>
      <c r="Q2043" s="8" t="str">
        <f t="shared" si="5"/>
        <v>1.688</v>
      </c>
      <c r="R2043" s="8" t="str">
        <f t="shared" si="6"/>
        <v>62.793</v>
      </c>
    </row>
    <row r="2044" ht="15.75" customHeight="1">
      <c r="A2044" s="1">
        <v>2042.0</v>
      </c>
      <c r="B2044" s="5" t="s">
        <v>17</v>
      </c>
      <c r="C2044" s="1">
        <v>2.0121213E7</v>
      </c>
      <c r="D2044" s="1">
        <v>121.8</v>
      </c>
      <c r="E2044" s="1">
        <v>122.4</v>
      </c>
      <c r="F2044" s="1">
        <v>119.5</v>
      </c>
      <c r="G2044" s="1">
        <v>119.9</v>
      </c>
      <c r="H2044" s="1">
        <v>121.8</v>
      </c>
      <c r="I2044" s="1">
        <v>-1.9</v>
      </c>
      <c r="J2044" s="1">
        <v>-1.5599</v>
      </c>
      <c r="K2044" s="1">
        <v>3836241.0</v>
      </c>
      <c r="L2044" s="1">
        <v>4.6279617E8</v>
      </c>
      <c r="M2044" s="6" t="str">
        <f t="shared" si="2"/>
        <v>0</v>
      </c>
      <c r="N2044" s="7" t="str">
        <f t="shared" si="3"/>
        <v>1.9</v>
      </c>
      <c r="O2044" s="8" t="str">
        <f t="shared" ref="O2044:P2044" si="2047">(O2045*13+M2044)/14</f>
        <v>0.595</v>
      </c>
      <c r="P2044" s="8" t="str">
        <f t="shared" si="2047"/>
        <v>0.384</v>
      </c>
      <c r="Q2044" s="8" t="str">
        <f t="shared" si="5"/>
        <v>1.548</v>
      </c>
      <c r="R2044" s="8" t="str">
        <f t="shared" si="6"/>
        <v>60.747</v>
      </c>
    </row>
    <row r="2045" ht="15.75" customHeight="1">
      <c r="A2045" s="1">
        <v>2043.0</v>
      </c>
      <c r="B2045" s="5" t="s">
        <v>17</v>
      </c>
      <c r="C2045" s="1">
        <v>2.0121212E7</v>
      </c>
      <c r="D2045" s="1">
        <v>120.0</v>
      </c>
      <c r="E2045" s="1">
        <v>122.4</v>
      </c>
      <c r="F2045" s="1">
        <v>120.0</v>
      </c>
      <c r="G2045" s="1">
        <v>121.8</v>
      </c>
      <c r="H2045" s="1">
        <v>119.7</v>
      </c>
      <c r="I2045" s="1">
        <v>2.1</v>
      </c>
      <c r="J2045" s="1">
        <v>1.7544</v>
      </c>
      <c r="K2045" s="1">
        <v>4683689.0</v>
      </c>
      <c r="L2045" s="1">
        <v>5.67961001E8</v>
      </c>
      <c r="M2045" s="6" t="str">
        <f t="shared" si="2"/>
        <v>2.1</v>
      </c>
      <c r="N2045" s="7" t="str">
        <f t="shared" si="3"/>
        <v>0</v>
      </c>
      <c r="O2045" s="8" t="str">
        <f t="shared" ref="O2045:P2045" si="2048">(O2046*13+M2045)/14</f>
        <v>0.641</v>
      </c>
      <c r="P2045" s="8" t="str">
        <f t="shared" si="2048"/>
        <v>0.268</v>
      </c>
      <c r="Q2045" s="8" t="str">
        <f t="shared" si="5"/>
        <v>2.392</v>
      </c>
      <c r="R2045" s="8" t="str">
        <f t="shared" si="6"/>
        <v>70.522</v>
      </c>
    </row>
    <row r="2046" ht="15.75" customHeight="1">
      <c r="A2046" s="1">
        <v>2044.0</v>
      </c>
      <c r="B2046" s="5" t="s">
        <v>17</v>
      </c>
      <c r="C2046" s="1">
        <v>2.0121211E7</v>
      </c>
      <c r="D2046" s="1">
        <v>118.0</v>
      </c>
      <c r="E2046" s="1">
        <v>119.9</v>
      </c>
      <c r="F2046" s="1">
        <v>118.0</v>
      </c>
      <c r="G2046" s="1">
        <v>119.7</v>
      </c>
      <c r="H2046" s="1">
        <v>118.5</v>
      </c>
      <c r="I2046" s="1">
        <v>1.2</v>
      </c>
      <c r="J2046" s="1">
        <v>1.0127</v>
      </c>
      <c r="K2046" s="1">
        <v>3446172.0</v>
      </c>
      <c r="L2046" s="1">
        <v>4.10927188E8</v>
      </c>
      <c r="M2046" s="6" t="str">
        <f t="shared" si="2"/>
        <v>1.2</v>
      </c>
      <c r="N2046" s="7" t="str">
        <f t="shared" si="3"/>
        <v>0</v>
      </c>
      <c r="O2046" s="8" t="str">
        <f t="shared" ref="O2046:P2046" si="2049">(O2047*13+M2046)/14</f>
        <v>0.528</v>
      </c>
      <c r="P2046" s="8" t="str">
        <f t="shared" si="2049"/>
        <v>0.288</v>
      </c>
      <c r="Q2046" s="8" t="str">
        <f t="shared" si="5"/>
        <v>1.832</v>
      </c>
      <c r="R2046" s="8" t="str">
        <f t="shared" si="6"/>
        <v>64.690</v>
      </c>
    </row>
    <row r="2047" ht="15.75" customHeight="1">
      <c r="A2047" s="1">
        <v>2045.0</v>
      </c>
      <c r="B2047" s="5" t="s">
        <v>17</v>
      </c>
      <c r="C2047" s="1">
        <v>2.012121E7</v>
      </c>
      <c r="D2047" s="1">
        <v>118.3</v>
      </c>
      <c r="E2047" s="1">
        <v>119.2</v>
      </c>
      <c r="F2047" s="1">
        <v>118.3</v>
      </c>
      <c r="G2047" s="1">
        <v>118.5</v>
      </c>
      <c r="H2047" s="1">
        <v>118.5</v>
      </c>
      <c r="I2047" s="1">
        <v>0.0</v>
      </c>
      <c r="J2047" s="1">
        <v>0.0</v>
      </c>
      <c r="K2047" s="1">
        <v>2859719.0</v>
      </c>
      <c r="L2047" s="1">
        <v>3.39602096E8</v>
      </c>
      <c r="M2047" s="6" t="str">
        <f t="shared" si="2"/>
        <v>0</v>
      </c>
      <c r="N2047" s="7" t="str">
        <f t="shared" si="3"/>
        <v>0</v>
      </c>
      <c r="O2047" s="8" t="str">
        <f t="shared" ref="O2047:P2047" si="2050">(O2048*13+M2047)/14</f>
        <v>0.477</v>
      </c>
      <c r="P2047" s="8" t="str">
        <f t="shared" si="2050"/>
        <v>0.311</v>
      </c>
      <c r="Q2047" s="8" t="str">
        <f t="shared" si="5"/>
        <v>1.535</v>
      </c>
      <c r="R2047" s="8" t="str">
        <f t="shared" si="6"/>
        <v>60.550</v>
      </c>
    </row>
    <row r="2048" ht="15.75" customHeight="1">
      <c r="A2048" s="1">
        <v>2046.0</v>
      </c>
      <c r="B2048" s="5" t="s">
        <v>17</v>
      </c>
      <c r="C2048" s="1">
        <v>2.0121207E7</v>
      </c>
      <c r="D2048" s="1">
        <v>118.5</v>
      </c>
      <c r="E2048" s="1">
        <v>119.3</v>
      </c>
      <c r="F2048" s="1">
        <v>118.2</v>
      </c>
      <c r="G2048" s="1">
        <v>118.5</v>
      </c>
      <c r="H2048" s="1">
        <v>118.6</v>
      </c>
      <c r="I2048" s="1">
        <v>-0.1</v>
      </c>
      <c r="J2048" s="1">
        <v>-0.0843</v>
      </c>
      <c r="K2048" s="1">
        <v>4382889.0</v>
      </c>
      <c r="L2048" s="1">
        <v>5.20620627E8</v>
      </c>
      <c r="M2048" s="6" t="str">
        <f t="shared" si="2"/>
        <v>0</v>
      </c>
      <c r="N2048" s="7" t="str">
        <f t="shared" si="3"/>
        <v>0.1</v>
      </c>
      <c r="O2048" s="8" t="str">
        <f t="shared" ref="O2048:P2048" si="2051">(O2049*13+M2048)/14</f>
        <v>0.513</v>
      </c>
      <c r="P2048" s="8" t="str">
        <f t="shared" si="2051"/>
        <v>0.334</v>
      </c>
      <c r="Q2048" s="8" t="str">
        <f t="shared" si="5"/>
        <v>1.535</v>
      </c>
      <c r="R2048" s="8" t="str">
        <f t="shared" si="6"/>
        <v>60.550</v>
      </c>
    </row>
    <row r="2049" ht="15.75" customHeight="1">
      <c r="A2049" s="1">
        <v>2047.0</v>
      </c>
      <c r="B2049" s="5" t="s">
        <v>17</v>
      </c>
      <c r="C2049" s="1">
        <v>2.0121206E7</v>
      </c>
      <c r="D2049" s="1">
        <v>119.5</v>
      </c>
      <c r="E2049" s="1">
        <v>119.5</v>
      </c>
      <c r="F2049" s="1">
        <v>117.0</v>
      </c>
      <c r="G2049" s="1">
        <v>118.6</v>
      </c>
      <c r="H2049" s="1">
        <v>118.5</v>
      </c>
      <c r="I2049" s="1">
        <v>0.1</v>
      </c>
      <c r="J2049" s="1">
        <v>0.0844</v>
      </c>
      <c r="K2049" s="1">
        <v>2278344.0</v>
      </c>
      <c r="L2049" s="1">
        <v>2.70649319E8</v>
      </c>
      <c r="M2049" s="6" t="str">
        <f t="shared" si="2"/>
        <v>0.1</v>
      </c>
      <c r="N2049" s="7" t="str">
        <f t="shared" si="3"/>
        <v>0</v>
      </c>
      <c r="O2049" s="8" t="str">
        <f t="shared" ref="O2049:P2049" si="2052">(O2050*13+M2049)/14</f>
        <v>0.553</v>
      </c>
      <c r="P2049" s="8" t="str">
        <f t="shared" si="2052"/>
        <v>0.352</v>
      </c>
      <c r="Q2049" s="8" t="str">
        <f t="shared" si="5"/>
        <v>1.568</v>
      </c>
      <c r="R2049" s="8" t="str">
        <f t="shared" si="6"/>
        <v>61.064</v>
      </c>
    </row>
    <row r="2050" ht="15.75" customHeight="1">
      <c r="A2050" s="1">
        <v>2048.0</v>
      </c>
      <c r="B2050" s="5" t="s">
        <v>17</v>
      </c>
      <c r="C2050" s="1">
        <v>2.0121205E7</v>
      </c>
      <c r="D2050" s="1">
        <v>116.4</v>
      </c>
      <c r="E2050" s="1">
        <v>119.0</v>
      </c>
      <c r="F2050" s="1">
        <v>116.0</v>
      </c>
      <c r="G2050" s="1">
        <v>118.5</v>
      </c>
      <c r="H2050" s="1">
        <v>117.2</v>
      </c>
      <c r="I2050" s="1">
        <v>1.3</v>
      </c>
      <c r="J2050" s="1">
        <v>1.1092</v>
      </c>
      <c r="K2050" s="1">
        <v>4247932.0</v>
      </c>
      <c r="L2050" s="1">
        <v>5.01943608E8</v>
      </c>
      <c r="M2050" s="6" t="str">
        <f t="shared" si="2"/>
        <v>1.3</v>
      </c>
      <c r="N2050" s="7" t="str">
        <f t="shared" si="3"/>
        <v>0</v>
      </c>
      <c r="O2050" s="8" t="str">
        <f t="shared" ref="O2050:P2050" si="2053">(O2051*13+M2050)/14</f>
        <v>0.588</v>
      </c>
      <c r="P2050" s="8" t="str">
        <f t="shared" si="2053"/>
        <v>0.380</v>
      </c>
      <c r="Q2050" s="8" t="str">
        <f t="shared" si="5"/>
        <v>1.548</v>
      </c>
      <c r="R2050" s="8" t="str">
        <f t="shared" si="6"/>
        <v>60.754</v>
      </c>
    </row>
    <row r="2051" ht="15.75" customHeight="1">
      <c r="A2051" s="1">
        <v>2049.0</v>
      </c>
      <c r="B2051" s="5" t="s">
        <v>17</v>
      </c>
      <c r="C2051" s="1">
        <v>2.0121204E7</v>
      </c>
      <c r="D2051" s="1">
        <v>117.0</v>
      </c>
      <c r="E2051" s="1">
        <v>118.4</v>
      </c>
      <c r="F2051" s="1">
        <v>116.3</v>
      </c>
      <c r="G2051" s="1">
        <v>117.2</v>
      </c>
      <c r="H2051" s="1">
        <v>116.7</v>
      </c>
      <c r="I2051" s="1">
        <v>0.5</v>
      </c>
      <c r="J2051" s="1">
        <v>0.4284</v>
      </c>
      <c r="K2051" s="1">
        <v>4200423.0</v>
      </c>
      <c r="L2051" s="1">
        <v>4.9432531E8</v>
      </c>
      <c r="M2051" s="6" t="str">
        <f t="shared" si="2"/>
        <v>0.5</v>
      </c>
      <c r="N2051" s="7" t="str">
        <f t="shared" si="3"/>
        <v>0</v>
      </c>
      <c r="O2051" s="8" t="str">
        <f t="shared" ref="O2051:P2051" si="2054">(O2052*13+M2051)/14</f>
        <v>0.533</v>
      </c>
      <c r="P2051" s="8" t="str">
        <f t="shared" si="2054"/>
        <v>0.409</v>
      </c>
      <c r="Q2051" s="8" t="str">
        <f t="shared" si="5"/>
        <v>1.303</v>
      </c>
      <c r="R2051" s="8" t="str">
        <f t="shared" si="6"/>
        <v>56.586</v>
      </c>
    </row>
    <row r="2052" ht="15.75" customHeight="1">
      <c r="A2052" s="1">
        <v>2050.0</v>
      </c>
      <c r="B2052" s="5" t="s">
        <v>17</v>
      </c>
      <c r="C2052" s="1">
        <v>2.0121203E7</v>
      </c>
      <c r="D2052" s="1">
        <v>119.8</v>
      </c>
      <c r="E2052" s="1">
        <v>119.8</v>
      </c>
      <c r="F2052" s="1">
        <v>115.9</v>
      </c>
      <c r="G2052" s="1">
        <v>116.7</v>
      </c>
      <c r="H2052" s="1">
        <v>118.3</v>
      </c>
      <c r="I2052" s="1">
        <v>-1.6</v>
      </c>
      <c r="J2052" s="1">
        <v>-1.3525</v>
      </c>
      <c r="K2052" s="1">
        <v>4714687.0</v>
      </c>
      <c r="L2052" s="1">
        <v>5.55900213E8</v>
      </c>
      <c r="M2052" s="6" t="str">
        <f t="shared" si="2"/>
        <v>0</v>
      </c>
      <c r="N2052" s="7" t="str">
        <f t="shared" si="3"/>
        <v>1.6</v>
      </c>
      <c r="O2052" s="8" t="str">
        <f t="shared" ref="O2052:P2052" si="2055">(O2053*13+M2052)/14</f>
        <v>0.535</v>
      </c>
      <c r="P2052" s="8" t="str">
        <f t="shared" si="2055"/>
        <v>0.440</v>
      </c>
      <c r="Q2052" s="8" t="str">
        <f t="shared" si="5"/>
        <v>1.216</v>
      </c>
      <c r="R2052" s="8" t="str">
        <f t="shared" si="6"/>
        <v>54.874</v>
      </c>
    </row>
    <row r="2053" ht="15.75" customHeight="1">
      <c r="A2053" s="1">
        <v>2051.0</v>
      </c>
      <c r="B2053" s="5" t="s">
        <v>17</v>
      </c>
      <c r="C2053" s="1">
        <v>2.012113E7</v>
      </c>
      <c r="D2053" s="1">
        <v>118.9</v>
      </c>
      <c r="E2053" s="1">
        <v>119.6</v>
      </c>
      <c r="F2053" s="1">
        <v>118.1</v>
      </c>
      <c r="G2053" s="1">
        <v>118.3</v>
      </c>
      <c r="H2053" s="1">
        <v>118.4</v>
      </c>
      <c r="I2053" s="1">
        <v>-0.1</v>
      </c>
      <c r="J2053" s="1">
        <v>-0.0845</v>
      </c>
      <c r="K2053" s="1">
        <v>4747366.0</v>
      </c>
      <c r="L2053" s="1">
        <v>5.6497038E8</v>
      </c>
      <c r="M2053" s="6" t="str">
        <f t="shared" si="2"/>
        <v>0</v>
      </c>
      <c r="N2053" s="7" t="str">
        <f t="shared" si="3"/>
        <v>0.1</v>
      </c>
      <c r="O2053" s="8" t="str">
        <f t="shared" ref="O2053:P2053" si="2056">(O2054*13+M2053)/14</f>
        <v>0.576</v>
      </c>
      <c r="P2053" s="8" t="str">
        <f t="shared" si="2056"/>
        <v>0.351</v>
      </c>
      <c r="Q2053" s="8" t="str">
        <f t="shared" si="5"/>
        <v>1.642</v>
      </c>
      <c r="R2053" s="8" t="str">
        <f t="shared" si="6"/>
        <v>62.157</v>
      </c>
    </row>
    <row r="2054" ht="15.75" customHeight="1">
      <c r="A2054" s="1">
        <v>2052.0</v>
      </c>
      <c r="B2054" s="5" t="s">
        <v>17</v>
      </c>
      <c r="C2054" s="1">
        <v>2.0121129E7</v>
      </c>
      <c r="D2054" s="1">
        <v>117.9</v>
      </c>
      <c r="E2054" s="1">
        <v>118.9</v>
      </c>
      <c r="F2054" s="1">
        <v>117.6</v>
      </c>
      <c r="G2054" s="1">
        <v>118.4</v>
      </c>
      <c r="H2054" s="1">
        <v>117.3</v>
      </c>
      <c r="I2054" s="1">
        <v>1.1</v>
      </c>
      <c r="J2054" s="1">
        <v>0.9378</v>
      </c>
      <c r="K2054" s="1">
        <v>3505369.0</v>
      </c>
      <c r="L2054" s="1">
        <v>4.14689008E8</v>
      </c>
      <c r="M2054" s="6" t="str">
        <f t="shared" si="2"/>
        <v>1.1</v>
      </c>
      <c r="N2054" s="7" t="str">
        <f t="shared" si="3"/>
        <v>0</v>
      </c>
      <c r="O2054" s="8" t="str">
        <f t="shared" ref="O2054:P2054" si="2057">(O2055*13+M2054)/14</f>
        <v>0.621</v>
      </c>
      <c r="P2054" s="8" t="str">
        <f t="shared" si="2057"/>
        <v>0.370</v>
      </c>
      <c r="Q2054" s="8" t="str">
        <f t="shared" si="5"/>
        <v>1.677</v>
      </c>
      <c r="R2054" s="8" t="str">
        <f t="shared" si="6"/>
        <v>62.639</v>
      </c>
    </row>
    <row r="2055" ht="15.75" customHeight="1">
      <c r="A2055" s="1">
        <v>2053.0</v>
      </c>
      <c r="B2055" s="5" t="s">
        <v>17</v>
      </c>
      <c r="C2055" s="1">
        <v>2.0121128E7</v>
      </c>
      <c r="D2055" s="1">
        <v>117.2</v>
      </c>
      <c r="E2055" s="1">
        <v>117.9</v>
      </c>
      <c r="F2055" s="1">
        <v>116.8</v>
      </c>
      <c r="G2055" s="1">
        <v>117.3</v>
      </c>
      <c r="H2055" s="1">
        <v>117.5</v>
      </c>
      <c r="I2055" s="1">
        <v>-0.2</v>
      </c>
      <c r="J2055" s="1">
        <v>-0.1702</v>
      </c>
      <c r="K2055" s="1">
        <v>3345789.0</v>
      </c>
      <c r="L2055" s="1">
        <v>3.92441156E8</v>
      </c>
      <c r="M2055" s="6" t="str">
        <f t="shared" si="2"/>
        <v>0</v>
      </c>
      <c r="N2055" s="7" t="str">
        <f t="shared" si="3"/>
        <v>0.2</v>
      </c>
      <c r="O2055" s="8" t="str">
        <f t="shared" ref="O2055:P2055" si="2058">(O2056*13+M2055)/14</f>
        <v>0.584</v>
      </c>
      <c r="P2055" s="8" t="str">
        <f t="shared" si="2058"/>
        <v>0.399</v>
      </c>
      <c r="Q2055" s="8" t="str">
        <f t="shared" si="5"/>
        <v>1.464</v>
      </c>
      <c r="R2055" s="8" t="str">
        <f t="shared" si="6"/>
        <v>59.422</v>
      </c>
    </row>
    <row r="2056" ht="15.75" customHeight="1">
      <c r="A2056" s="1">
        <v>2054.0</v>
      </c>
      <c r="B2056" s="5" t="s">
        <v>17</v>
      </c>
      <c r="C2056" s="1">
        <v>2.0121127E7</v>
      </c>
      <c r="D2056" s="1">
        <v>118.5</v>
      </c>
      <c r="E2056" s="1">
        <v>118.8</v>
      </c>
      <c r="F2056" s="1">
        <v>117.2</v>
      </c>
      <c r="G2056" s="1">
        <v>117.5</v>
      </c>
      <c r="H2056" s="1">
        <v>117.2</v>
      </c>
      <c r="I2056" s="1">
        <v>0.3</v>
      </c>
      <c r="J2056" s="1">
        <v>0.256</v>
      </c>
      <c r="K2056" s="1">
        <v>2609430.0</v>
      </c>
      <c r="L2056" s="1">
        <v>3.07477814E8</v>
      </c>
      <c r="M2056" s="6" t="str">
        <f t="shared" si="2"/>
        <v>0.3</v>
      </c>
      <c r="N2056" s="7" t="str">
        <f t="shared" si="3"/>
        <v>0</v>
      </c>
      <c r="O2056" s="8" t="str">
        <f t="shared" ref="O2056:P2056" si="2059">(O2057*13+M2056)/14</f>
        <v>0.629</v>
      </c>
      <c r="P2056" s="8" t="str">
        <f t="shared" si="2059"/>
        <v>0.414</v>
      </c>
      <c r="Q2056" s="8" t="str">
        <f t="shared" si="5"/>
        <v>1.519</v>
      </c>
      <c r="R2056" s="8" t="str">
        <f t="shared" si="6"/>
        <v>60.299</v>
      </c>
    </row>
    <row r="2057" ht="15.75" customHeight="1">
      <c r="A2057" s="1">
        <v>2055.0</v>
      </c>
      <c r="B2057" s="5" t="s">
        <v>17</v>
      </c>
      <c r="C2057" s="1">
        <v>2.0121126E7</v>
      </c>
      <c r="D2057" s="1">
        <v>117.5</v>
      </c>
      <c r="E2057" s="1">
        <v>118.5</v>
      </c>
      <c r="F2057" s="1">
        <v>117.1</v>
      </c>
      <c r="G2057" s="1">
        <v>117.2</v>
      </c>
      <c r="H2057" s="1">
        <v>117.3</v>
      </c>
      <c r="I2057" s="1">
        <v>-0.1</v>
      </c>
      <c r="J2057" s="1">
        <v>-0.0853</v>
      </c>
      <c r="K2057" s="1">
        <v>4997706.0</v>
      </c>
      <c r="L2057" s="1">
        <v>5.88776988E8</v>
      </c>
      <c r="M2057" s="6" t="str">
        <f t="shared" si="2"/>
        <v>0</v>
      </c>
      <c r="N2057" s="7" t="str">
        <f t="shared" si="3"/>
        <v>0.1</v>
      </c>
      <c r="O2057" s="8" t="str">
        <f t="shared" ref="O2057:P2057" si="2060">(O2058*13+M2057)/14</f>
        <v>0.654</v>
      </c>
      <c r="P2057" s="8" t="str">
        <f t="shared" si="2060"/>
        <v>0.446</v>
      </c>
      <c r="Q2057" s="8" t="str">
        <f t="shared" si="5"/>
        <v>1.467</v>
      </c>
      <c r="R2057" s="8" t="str">
        <f t="shared" si="6"/>
        <v>59.466</v>
      </c>
    </row>
    <row r="2058" ht="15.75" customHeight="1">
      <c r="A2058" s="1">
        <v>2056.0</v>
      </c>
      <c r="B2058" s="5" t="s">
        <v>17</v>
      </c>
      <c r="C2058" s="1">
        <v>2.0121123E7</v>
      </c>
      <c r="D2058" s="1">
        <v>116.2</v>
      </c>
      <c r="E2058" s="1">
        <v>117.8</v>
      </c>
      <c r="F2058" s="1">
        <v>115.6</v>
      </c>
      <c r="G2058" s="1">
        <v>117.3</v>
      </c>
      <c r="H2058" s="1">
        <v>116.2</v>
      </c>
      <c r="I2058" s="1">
        <v>1.1</v>
      </c>
      <c r="J2058" s="1">
        <v>0.9466</v>
      </c>
      <c r="K2058" s="1">
        <v>5062135.0</v>
      </c>
      <c r="L2058" s="1">
        <v>5.92146139E8</v>
      </c>
      <c r="M2058" s="6" t="str">
        <f t="shared" si="2"/>
        <v>1.1</v>
      </c>
      <c r="N2058" s="7" t="str">
        <f t="shared" si="3"/>
        <v>0</v>
      </c>
      <c r="O2058" s="8" t="str">
        <f t="shared" ref="O2058:P2058" si="2061">(O2059*13+M2058)/14</f>
        <v>0.704</v>
      </c>
      <c r="P2058" s="8" t="str">
        <f t="shared" si="2061"/>
        <v>0.473</v>
      </c>
      <c r="Q2058" s="8" t="str">
        <f t="shared" si="5"/>
        <v>1.491</v>
      </c>
      <c r="R2058" s="8" t="str">
        <f t="shared" si="6"/>
        <v>59.854</v>
      </c>
    </row>
    <row r="2059" ht="15.75" customHeight="1">
      <c r="A2059" s="1">
        <v>2057.0</v>
      </c>
      <c r="B2059" s="5" t="s">
        <v>17</v>
      </c>
      <c r="C2059" s="1">
        <v>2.0121122E7</v>
      </c>
      <c r="D2059" s="1">
        <v>113.7</v>
      </c>
      <c r="E2059" s="1">
        <v>116.7</v>
      </c>
      <c r="F2059" s="1">
        <v>113.6</v>
      </c>
      <c r="G2059" s="1">
        <v>116.2</v>
      </c>
      <c r="H2059" s="1">
        <v>113.7</v>
      </c>
      <c r="I2059" s="1">
        <v>2.5</v>
      </c>
      <c r="J2059" s="1">
        <v>2.1988</v>
      </c>
      <c r="K2059" s="1">
        <v>4831619.0</v>
      </c>
      <c r="L2059" s="1">
        <v>5.58853039E8</v>
      </c>
      <c r="M2059" s="6" t="str">
        <f t="shared" si="2"/>
        <v>2.5</v>
      </c>
      <c r="N2059" s="7" t="str">
        <f t="shared" si="3"/>
        <v>0</v>
      </c>
      <c r="O2059" s="8" t="str">
        <f t="shared" ref="O2059:P2059" si="2062">(O2060*13+M2059)/14</f>
        <v>0.674</v>
      </c>
      <c r="P2059" s="8" t="str">
        <f t="shared" si="2062"/>
        <v>0.509</v>
      </c>
      <c r="Q2059" s="8" t="str">
        <f t="shared" si="5"/>
        <v>1.325</v>
      </c>
      <c r="R2059" s="8" t="str">
        <f t="shared" si="6"/>
        <v>56.983</v>
      </c>
    </row>
    <row r="2060" ht="15.75" customHeight="1">
      <c r="A2060" s="1">
        <v>2058.0</v>
      </c>
      <c r="B2060" s="5" t="s">
        <v>17</v>
      </c>
      <c r="C2060" s="1">
        <v>2.0121121E7</v>
      </c>
      <c r="D2060" s="1">
        <v>114.3</v>
      </c>
      <c r="E2060" s="1">
        <v>114.3</v>
      </c>
      <c r="F2060" s="1">
        <v>112.5</v>
      </c>
      <c r="G2060" s="1">
        <v>113.7</v>
      </c>
      <c r="H2060" s="1">
        <v>113.2</v>
      </c>
      <c r="I2060" s="1">
        <v>0.5</v>
      </c>
      <c r="J2060" s="1">
        <v>0.4417</v>
      </c>
      <c r="K2060" s="1">
        <v>2425623.0</v>
      </c>
      <c r="L2060" s="1">
        <v>2.74973297E8</v>
      </c>
      <c r="M2060" s="6" t="str">
        <f t="shared" si="2"/>
        <v>0.5</v>
      </c>
      <c r="N2060" s="7" t="str">
        <f t="shared" si="3"/>
        <v>0</v>
      </c>
      <c r="O2060" s="8" t="str">
        <f t="shared" ref="O2060:P2060" si="2063">(O2061*13+M2060)/14</f>
        <v>0.534</v>
      </c>
      <c r="P2060" s="8" t="str">
        <f t="shared" si="2063"/>
        <v>0.548</v>
      </c>
      <c r="Q2060" s="8" t="str">
        <f t="shared" si="5"/>
        <v>0.974</v>
      </c>
      <c r="R2060" s="8" t="str">
        <f t="shared" si="6"/>
        <v>49.334</v>
      </c>
    </row>
    <row r="2061" ht="15.75" customHeight="1">
      <c r="A2061" s="1">
        <v>2059.0</v>
      </c>
      <c r="B2061" s="5" t="s">
        <v>17</v>
      </c>
      <c r="C2061" s="1">
        <v>2.012112E7</v>
      </c>
      <c r="D2061" s="1">
        <v>113.9</v>
      </c>
      <c r="E2061" s="1">
        <v>114.3</v>
      </c>
      <c r="F2061" s="1">
        <v>112.6</v>
      </c>
      <c r="G2061" s="1">
        <v>113.2</v>
      </c>
      <c r="H2061" s="1">
        <v>113.7</v>
      </c>
      <c r="I2061" s="1">
        <v>-0.5</v>
      </c>
      <c r="J2061" s="1">
        <v>-0.4398</v>
      </c>
      <c r="K2061" s="1">
        <v>2936140.0</v>
      </c>
      <c r="L2061" s="1">
        <v>3.32986721E8</v>
      </c>
      <c r="M2061" s="6" t="str">
        <f t="shared" si="2"/>
        <v>0</v>
      </c>
      <c r="N2061" s="7" t="str">
        <f t="shared" si="3"/>
        <v>0.5</v>
      </c>
      <c r="O2061" s="8" t="str">
        <f t="shared" ref="O2061:P2061" si="2064">(O2062*13+M2061)/14</f>
        <v>0.536</v>
      </c>
      <c r="P2061" s="8" t="str">
        <f t="shared" si="2064"/>
        <v>0.590</v>
      </c>
      <c r="Q2061" s="8" t="str">
        <f t="shared" si="5"/>
        <v>0.909</v>
      </c>
      <c r="R2061" s="8" t="str">
        <f t="shared" si="6"/>
        <v>47.604</v>
      </c>
    </row>
    <row r="2062" ht="15.75" customHeight="1">
      <c r="A2062" s="1">
        <v>2060.0</v>
      </c>
      <c r="B2062" s="5" t="s">
        <v>17</v>
      </c>
      <c r="C2062" s="1">
        <v>2.0121119E7</v>
      </c>
      <c r="D2062" s="1">
        <v>112.9</v>
      </c>
      <c r="E2062" s="1">
        <v>114.2</v>
      </c>
      <c r="F2062" s="1">
        <v>112.9</v>
      </c>
      <c r="G2062" s="1">
        <v>113.7</v>
      </c>
      <c r="H2062" s="1">
        <v>112.4</v>
      </c>
      <c r="I2062" s="1">
        <v>1.3</v>
      </c>
      <c r="J2062" s="1">
        <v>1.1566</v>
      </c>
      <c r="K2062" s="1">
        <v>3209261.0</v>
      </c>
      <c r="L2062" s="1">
        <v>3.64894247E8</v>
      </c>
      <c r="M2062" s="6" t="str">
        <f t="shared" si="2"/>
        <v>1.3</v>
      </c>
      <c r="N2062" s="7" t="str">
        <f t="shared" si="3"/>
        <v>0</v>
      </c>
      <c r="O2062" s="8" t="str">
        <f t="shared" ref="O2062:P2062" si="2065">(O2063*13+M2062)/14</f>
        <v>0.577</v>
      </c>
      <c r="P2062" s="8" t="str">
        <f t="shared" si="2065"/>
        <v>0.597</v>
      </c>
      <c r="Q2062" s="8" t="str">
        <f t="shared" si="5"/>
        <v>0.967</v>
      </c>
      <c r="R2062" s="8" t="str">
        <f t="shared" si="6"/>
        <v>49.163</v>
      </c>
    </row>
    <row r="2063" ht="15.75" customHeight="1">
      <c r="A2063" s="1">
        <v>2061.0</v>
      </c>
      <c r="B2063" s="5" t="s">
        <v>17</v>
      </c>
      <c r="C2063" s="1">
        <v>2.0121116E7</v>
      </c>
      <c r="D2063" s="1">
        <v>112.4</v>
      </c>
      <c r="E2063" s="1">
        <v>112.9</v>
      </c>
      <c r="F2063" s="1">
        <v>111.8</v>
      </c>
      <c r="G2063" s="1">
        <v>112.4</v>
      </c>
      <c r="H2063" s="1">
        <v>112.6</v>
      </c>
      <c r="I2063" s="1">
        <v>-0.2</v>
      </c>
      <c r="J2063" s="1">
        <v>-0.1776</v>
      </c>
      <c r="K2063" s="1">
        <v>2434633.0</v>
      </c>
      <c r="L2063" s="1">
        <v>2.73857182E8</v>
      </c>
      <c r="M2063" s="6" t="str">
        <f t="shared" si="2"/>
        <v>0</v>
      </c>
      <c r="N2063" s="7" t="str">
        <f t="shared" si="3"/>
        <v>0.2</v>
      </c>
      <c r="O2063" s="8" t="str">
        <f t="shared" ref="O2063:P2063" si="2066">(O2064*13+M2063)/14</f>
        <v>0.522</v>
      </c>
      <c r="P2063" s="8" t="str">
        <f t="shared" si="2066"/>
        <v>0.643</v>
      </c>
      <c r="Q2063" s="8" t="str">
        <f t="shared" si="5"/>
        <v>0.812</v>
      </c>
      <c r="R2063" s="8" t="str">
        <f t="shared" si="6"/>
        <v>44.799</v>
      </c>
    </row>
    <row r="2064" ht="15.75" customHeight="1">
      <c r="A2064" s="1">
        <v>2062.0</v>
      </c>
      <c r="B2064" s="5" t="s">
        <v>17</v>
      </c>
      <c r="C2064" s="1">
        <v>2.0121115E7</v>
      </c>
      <c r="D2064" s="1">
        <v>112.0</v>
      </c>
      <c r="E2064" s="1">
        <v>113.5</v>
      </c>
      <c r="F2064" s="1">
        <v>112.0</v>
      </c>
      <c r="G2064" s="1">
        <v>112.6</v>
      </c>
      <c r="H2064" s="1">
        <v>113.7</v>
      </c>
      <c r="I2064" s="1">
        <v>-1.1</v>
      </c>
      <c r="J2064" s="1">
        <v>-0.9675</v>
      </c>
      <c r="K2064" s="1">
        <v>2682628.0</v>
      </c>
      <c r="L2064" s="1">
        <v>3.01600186E8</v>
      </c>
      <c r="M2064" s="6" t="str">
        <f t="shared" si="2"/>
        <v>0</v>
      </c>
      <c r="N2064" s="7" t="str">
        <f t="shared" si="3"/>
        <v>1.1</v>
      </c>
      <c r="O2064" s="8" t="str">
        <f t="shared" ref="O2064:P2064" si="2067">(O2065*13+M2064)/14</f>
        <v>0.562</v>
      </c>
      <c r="P2064" s="8" t="str">
        <f t="shared" si="2067"/>
        <v>0.677</v>
      </c>
      <c r="Q2064" s="8" t="str">
        <f t="shared" si="5"/>
        <v>0.830</v>
      </c>
      <c r="R2064" s="8" t="str">
        <f t="shared" si="6"/>
        <v>45.355</v>
      </c>
    </row>
    <row r="2065" ht="15.75" customHeight="1">
      <c r="A2065" s="1">
        <v>2063.0</v>
      </c>
      <c r="B2065" s="5" t="s">
        <v>17</v>
      </c>
      <c r="C2065" s="1">
        <v>2.0121114E7</v>
      </c>
      <c r="D2065" s="1">
        <v>112.6</v>
      </c>
      <c r="E2065" s="1">
        <v>113.8</v>
      </c>
      <c r="F2065" s="1">
        <v>112.2</v>
      </c>
      <c r="G2065" s="1">
        <v>113.7</v>
      </c>
      <c r="H2065" s="1">
        <v>112.5</v>
      </c>
      <c r="I2065" s="1">
        <v>1.2</v>
      </c>
      <c r="J2065" s="1">
        <v>1.0667</v>
      </c>
      <c r="K2065" s="1">
        <v>1497432.0</v>
      </c>
      <c r="L2065" s="1">
        <v>1.69441304E8</v>
      </c>
      <c r="M2065" s="6" t="str">
        <f t="shared" si="2"/>
        <v>1.2</v>
      </c>
      <c r="N2065" s="7" t="str">
        <f t="shared" si="3"/>
        <v>0</v>
      </c>
      <c r="O2065" s="8" t="str">
        <f t="shared" ref="O2065:P2065" si="2068">(O2066*13+M2065)/14</f>
        <v>0.605</v>
      </c>
      <c r="P2065" s="8" t="str">
        <f t="shared" si="2068"/>
        <v>0.645</v>
      </c>
      <c r="Q2065" s="8" t="str">
        <f t="shared" si="5"/>
        <v>0.939</v>
      </c>
      <c r="R2065" s="8" t="str">
        <f t="shared" si="6"/>
        <v>48.426</v>
      </c>
    </row>
    <row r="2066" ht="15.75" customHeight="1">
      <c r="A2066" s="1">
        <v>2064.0</v>
      </c>
      <c r="B2066" s="5" t="s">
        <v>17</v>
      </c>
      <c r="C2066" s="1">
        <v>2.0121113E7</v>
      </c>
      <c r="D2066" s="1">
        <v>114.4</v>
      </c>
      <c r="E2066" s="1">
        <v>114.4</v>
      </c>
      <c r="F2066" s="1">
        <v>112.3</v>
      </c>
      <c r="G2066" s="1">
        <v>112.5</v>
      </c>
      <c r="H2066" s="1">
        <v>114.4</v>
      </c>
      <c r="I2066" s="1">
        <v>-1.9</v>
      </c>
      <c r="J2066" s="1">
        <v>-1.6608</v>
      </c>
      <c r="K2066" s="1">
        <v>2901130.0</v>
      </c>
      <c r="L2066" s="1">
        <v>3.28503747E8</v>
      </c>
      <c r="M2066" s="6" t="str">
        <f t="shared" si="2"/>
        <v>0</v>
      </c>
      <c r="N2066" s="7" t="str">
        <f t="shared" si="3"/>
        <v>1.9</v>
      </c>
      <c r="O2066" s="8" t="str">
        <f t="shared" ref="O2066:P2066" si="2069">(O2067*13+M2066)/14</f>
        <v>0.559</v>
      </c>
      <c r="P2066" s="8" t="str">
        <f t="shared" si="2069"/>
        <v>0.694</v>
      </c>
      <c r="Q2066" s="8" t="str">
        <f t="shared" si="5"/>
        <v>0.806</v>
      </c>
      <c r="R2066" s="8" t="str">
        <f t="shared" si="6"/>
        <v>44.628</v>
      </c>
    </row>
    <row r="2067" ht="15.75" customHeight="1">
      <c r="A2067" s="1">
        <v>2065.0</v>
      </c>
      <c r="B2067" s="5" t="s">
        <v>17</v>
      </c>
      <c r="C2067" s="1">
        <v>2.0121112E7</v>
      </c>
      <c r="D2067" s="1">
        <v>112.9</v>
      </c>
      <c r="E2067" s="1">
        <v>114.5</v>
      </c>
      <c r="F2067" s="1">
        <v>112.6</v>
      </c>
      <c r="G2067" s="1">
        <v>114.4</v>
      </c>
      <c r="H2067" s="1">
        <v>112.9</v>
      </c>
      <c r="I2067" s="1">
        <v>1.5</v>
      </c>
      <c r="J2067" s="1">
        <v>1.3286</v>
      </c>
      <c r="K2067" s="1">
        <v>2917966.0</v>
      </c>
      <c r="L2067" s="1">
        <v>3.324709E8</v>
      </c>
      <c r="M2067" s="6" t="str">
        <f t="shared" si="2"/>
        <v>1.5</v>
      </c>
      <c r="N2067" s="7" t="str">
        <f t="shared" si="3"/>
        <v>0</v>
      </c>
      <c r="O2067" s="8" t="str">
        <f t="shared" ref="O2067:P2067" si="2070">(O2068*13+M2067)/14</f>
        <v>0.603</v>
      </c>
      <c r="P2067" s="8" t="str">
        <f t="shared" si="2070"/>
        <v>0.601</v>
      </c>
      <c r="Q2067" s="8" t="str">
        <f t="shared" si="5"/>
        <v>1.002</v>
      </c>
      <c r="R2067" s="8" t="str">
        <f t="shared" si="6"/>
        <v>50.046</v>
      </c>
    </row>
    <row r="2068" ht="15.75" customHeight="1">
      <c r="A2068" s="1">
        <v>2066.0</v>
      </c>
      <c r="B2068" s="5" t="s">
        <v>17</v>
      </c>
      <c r="C2068" s="1">
        <v>2.0121109E7</v>
      </c>
      <c r="D2068" s="1">
        <v>112.5</v>
      </c>
      <c r="E2068" s="1">
        <v>113.9</v>
      </c>
      <c r="F2068" s="1">
        <v>112.5</v>
      </c>
      <c r="G2068" s="1">
        <v>112.9</v>
      </c>
      <c r="H2068" s="1">
        <v>113.5</v>
      </c>
      <c r="I2068" s="1">
        <v>-0.6</v>
      </c>
      <c r="J2068" s="1">
        <v>-0.5286</v>
      </c>
      <c r="K2068" s="1">
        <v>4454504.0</v>
      </c>
      <c r="L2068" s="1">
        <v>5.05085059E8</v>
      </c>
      <c r="M2068" s="6" t="str">
        <f t="shared" si="2"/>
        <v>0</v>
      </c>
      <c r="N2068" s="7" t="str">
        <f t="shared" si="3"/>
        <v>0.6</v>
      </c>
      <c r="O2068" s="8" t="str">
        <f t="shared" ref="O2068:P2068" si="2071">(O2069*13+M2068)/14</f>
        <v>0.533</v>
      </c>
      <c r="P2068" s="8" t="str">
        <f t="shared" si="2071"/>
        <v>0.648</v>
      </c>
      <c r="Q2068" s="8" t="str">
        <f t="shared" si="5"/>
        <v>0.824</v>
      </c>
      <c r="R2068" s="8" t="str">
        <f t="shared" si="6"/>
        <v>45.166</v>
      </c>
    </row>
    <row r="2069" ht="15.75" customHeight="1">
      <c r="A2069" s="1">
        <v>2067.0</v>
      </c>
      <c r="B2069" s="5" t="s">
        <v>17</v>
      </c>
      <c r="C2069" s="1">
        <v>2.0121108E7</v>
      </c>
      <c r="D2069" s="1">
        <v>115.5</v>
      </c>
      <c r="E2069" s="1">
        <v>115.5</v>
      </c>
      <c r="F2069" s="1">
        <v>113.5</v>
      </c>
      <c r="G2069" s="1">
        <v>113.5</v>
      </c>
      <c r="H2069" s="1">
        <v>116.1</v>
      </c>
      <c r="I2069" s="1">
        <v>-2.6</v>
      </c>
      <c r="J2069" s="1">
        <v>-2.2395</v>
      </c>
      <c r="K2069" s="1">
        <v>6129412.0</v>
      </c>
      <c r="L2069" s="1">
        <v>7.03461032E8</v>
      </c>
      <c r="M2069" s="6" t="str">
        <f t="shared" si="2"/>
        <v>0</v>
      </c>
      <c r="N2069" s="7" t="str">
        <f t="shared" si="3"/>
        <v>2.6</v>
      </c>
      <c r="O2069" s="8" t="str">
        <f t="shared" ref="O2069:P2069" si="2072">(O2070*13+M2069)/14</f>
        <v>0.575</v>
      </c>
      <c r="P2069" s="8" t="str">
        <f t="shared" si="2072"/>
        <v>0.651</v>
      </c>
      <c r="Q2069" s="8" t="str">
        <f t="shared" si="5"/>
        <v>0.882</v>
      </c>
      <c r="R2069" s="8" t="str">
        <f t="shared" si="6"/>
        <v>46.867</v>
      </c>
    </row>
    <row r="2070" ht="15.75" customHeight="1">
      <c r="A2070" s="1">
        <v>2068.0</v>
      </c>
      <c r="B2070" s="5" t="s">
        <v>17</v>
      </c>
      <c r="C2070" s="1">
        <v>2.0121107E7</v>
      </c>
      <c r="D2070" s="1">
        <v>116.0</v>
      </c>
      <c r="E2070" s="1">
        <v>116.5</v>
      </c>
      <c r="F2070" s="1">
        <v>115.0</v>
      </c>
      <c r="G2070" s="1">
        <v>116.1</v>
      </c>
      <c r="H2070" s="1">
        <v>115.5</v>
      </c>
      <c r="I2070" s="1">
        <v>0.6</v>
      </c>
      <c r="J2070" s="1">
        <v>0.5195</v>
      </c>
      <c r="K2070" s="1">
        <v>3389701.0</v>
      </c>
      <c r="L2070" s="1">
        <v>3.92583208E8</v>
      </c>
      <c r="M2070" s="6" t="str">
        <f t="shared" si="2"/>
        <v>0.6</v>
      </c>
      <c r="N2070" s="7" t="str">
        <f t="shared" si="3"/>
        <v>0</v>
      </c>
      <c r="O2070" s="8" t="str">
        <f t="shared" ref="O2070:P2070" si="2073">(O2071*13+M2070)/14</f>
        <v>0.619</v>
      </c>
      <c r="P2070" s="8" t="str">
        <f t="shared" si="2073"/>
        <v>0.501</v>
      </c>
      <c r="Q2070" s="8" t="str">
        <f t="shared" si="5"/>
        <v>1.234</v>
      </c>
      <c r="R2070" s="8" t="str">
        <f t="shared" si="6"/>
        <v>55.235</v>
      </c>
    </row>
    <row r="2071" ht="15.75" customHeight="1">
      <c r="A2071" s="1">
        <v>2069.0</v>
      </c>
      <c r="B2071" s="5" t="s">
        <v>17</v>
      </c>
      <c r="C2071" s="1">
        <v>2.0121106E7</v>
      </c>
      <c r="D2071" s="1">
        <v>116.0</v>
      </c>
      <c r="E2071" s="1">
        <v>116.2</v>
      </c>
      <c r="F2071" s="1">
        <v>114.5</v>
      </c>
      <c r="G2071" s="1">
        <v>115.5</v>
      </c>
      <c r="H2071" s="1">
        <v>115.6</v>
      </c>
      <c r="I2071" s="1">
        <v>-0.1</v>
      </c>
      <c r="J2071" s="1">
        <v>-0.0865</v>
      </c>
      <c r="K2071" s="1">
        <v>2608724.0</v>
      </c>
      <c r="L2071" s="1">
        <v>3.00765204E8</v>
      </c>
      <c r="M2071" s="6" t="str">
        <f t="shared" si="2"/>
        <v>0</v>
      </c>
      <c r="N2071" s="7" t="str">
        <f t="shared" si="3"/>
        <v>0.1</v>
      </c>
      <c r="O2071" s="8" t="str">
        <f t="shared" ref="O2071:P2071" si="2074">(O2072*13+M2071)/14</f>
        <v>0.620</v>
      </c>
      <c r="P2071" s="8" t="str">
        <f t="shared" si="2074"/>
        <v>0.540</v>
      </c>
      <c r="Q2071" s="8" t="str">
        <f t="shared" si="5"/>
        <v>1.148</v>
      </c>
      <c r="R2071" s="8" t="str">
        <f t="shared" si="6"/>
        <v>53.454</v>
      </c>
    </row>
    <row r="2072" ht="15.75" customHeight="1">
      <c r="A2072" s="1">
        <v>2070.0</v>
      </c>
      <c r="B2072" s="5" t="s">
        <v>17</v>
      </c>
      <c r="C2072" s="1">
        <v>2.0121105E7</v>
      </c>
      <c r="D2072" s="1">
        <v>116.6</v>
      </c>
      <c r="E2072" s="1">
        <v>116.8</v>
      </c>
      <c r="F2072" s="1">
        <v>115.5</v>
      </c>
      <c r="G2072" s="1">
        <v>115.6</v>
      </c>
      <c r="H2072" s="1">
        <v>115.8</v>
      </c>
      <c r="I2072" s="1">
        <v>-0.2</v>
      </c>
      <c r="J2072" s="1">
        <v>-0.1727</v>
      </c>
      <c r="K2072" s="1">
        <v>2731196.0</v>
      </c>
      <c r="L2072" s="1">
        <v>3.16648281E8</v>
      </c>
      <c r="M2072" s="6" t="str">
        <f t="shared" si="2"/>
        <v>0</v>
      </c>
      <c r="N2072" s="7" t="str">
        <f t="shared" si="3"/>
        <v>0.2</v>
      </c>
      <c r="O2072" s="8" t="str">
        <f t="shared" ref="O2072:P2072" si="2075">(O2073*13+M2072)/14</f>
        <v>0.668</v>
      </c>
      <c r="P2072" s="8" t="str">
        <f t="shared" si="2075"/>
        <v>0.574</v>
      </c>
      <c r="Q2072" s="8" t="str">
        <f t="shared" si="5"/>
        <v>1.164</v>
      </c>
      <c r="R2072" s="8" t="str">
        <f t="shared" si="6"/>
        <v>53.785</v>
      </c>
    </row>
    <row r="2073" ht="15.75" customHeight="1">
      <c r="A2073" s="1">
        <v>2071.0</v>
      </c>
      <c r="B2073" s="5" t="s">
        <v>17</v>
      </c>
      <c r="C2073" s="1">
        <v>2.0121102E7</v>
      </c>
      <c r="D2073" s="1">
        <v>115.0</v>
      </c>
      <c r="E2073" s="1">
        <v>116.0</v>
      </c>
      <c r="F2073" s="1">
        <v>115.0</v>
      </c>
      <c r="G2073" s="1">
        <v>115.8</v>
      </c>
      <c r="H2073" s="1">
        <v>115.0</v>
      </c>
      <c r="I2073" s="1">
        <v>0.8</v>
      </c>
      <c r="J2073" s="1">
        <v>0.6957</v>
      </c>
      <c r="K2073" s="1">
        <v>4299668.0</v>
      </c>
      <c r="L2073" s="1">
        <v>4.97108111E8</v>
      </c>
      <c r="M2073" s="6" t="str">
        <f t="shared" si="2"/>
        <v>0.8</v>
      </c>
      <c r="N2073" s="7" t="str">
        <f t="shared" si="3"/>
        <v>0</v>
      </c>
      <c r="O2073" s="8" t="str">
        <f t="shared" ref="O2073:P2073" si="2076">(O2074*13+M2073)/14</f>
        <v>0.719</v>
      </c>
      <c r="P2073" s="8" t="str">
        <f t="shared" si="2076"/>
        <v>0.603</v>
      </c>
      <c r="Q2073" s="8" t="str">
        <f t="shared" si="5"/>
        <v>1.194</v>
      </c>
      <c r="R2073" s="8" t="str">
        <f t="shared" si="6"/>
        <v>54.411</v>
      </c>
    </row>
    <row r="2074" ht="15.75" customHeight="1">
      <c r="A2074" s="1">
        <v>2072.0</v>
      </c>
      <c r="B2074" s="5" t="s">
        <v>17</v>
      </c>
      <c r="C2074" s="1">
        <v>2.0121101E7</v>
      </c>
      <c r="D2074" s="1">
        <v>115.5</v>
      </c>
      <c r="E2074" s="1">
        <v>115.5</v>
      </c>
      <c r="F2074" s="1">
        <v>114.0</v>
      </c>
      <c r="G2074" s="1">
        <v>115.0</v>
      </c>
      <c r="H2074" s="1">
        <v>114.5</v>
      </c>
      <c r="I2074" s="1">
        <v>0.5</v>
      </c>
      <c r="J2074" s="1">
        <v>0.4367</v>
      </c>
      <c r="K2074" s="1">
        <v>3712600.0</v>
      </c>
      <c r="L2074" s="1">
        <v>4.26812638E8</v>
      </c>
      <c r="M2074" s="6" t="str">
        <f t="shared" si="2"/>
        <v>0.5</v>
      </c>
      <c r="N2074" s="7" t="str">
        <f t="shared" si="3"/>
        <v>0</v>
      </c>
      <c r="O2074" s="8" t="str">
        <f t="shared" ref="O2074:P2074" si="2077">(O2075*13+M2074)/14</f>
        <v>0.713</v>
      </c>
      <c r="P2074" s="8" t="str">
        <f t="shared" si="2077"/>
        <v>0.649</v>
      </c>
      <c r="Q2074" s="8" t="str">
        <f t="shared" si="5"/>
        <v>1.099</v>
      </c>
      <c r="R2074" s="8" t="str">
        <f t="shared" si="6"/>
        <v>52.351</v>
      </c>
    </row>
    <row r="2075" ht="15.75" customHeight="1">
      <c r="A2075" s="1">
        <v>2073.0</v>
      </c>
      <c r="B2075" s="5" t="s">
        <v>17</v>
      </c>
      <c r="C2075" s="1">
        <v>2.0121031E7</v>
      </c>
      <c r="D2075" s="1">
        <v>113.3</v>
      </c>
      <c r="E2075" s="1">
        <v>114.9</v>
      </c>
      <c r="F2075" s="1">
        <v>112.5</v>
      </c>
      <c r="G2075" s="1">
        <v>114.5</v>
      </c>
      <c r="H2075" s="1">
        <v>112.2</v>
      </c>
      <c r="I2075" s="1">
        <v>2.3</v>
      </c>
      <c r="J2075" s="1">
        <v>2.0499</v>
      </c>
      <c r="K2075" s="1">
        <v>4652844.0</v>
      </c>
      <c r="L2075" s="1">
        <v>5.28475913E8</v>
      </c>
      <c r="M2075" s="6" t="str">
        <f t="shared" si="2"/>
        <v>2.3</v>
      </c>
      <c r="N2075" s="7" t="str">
        <f t="shared" si="3"/>
        <v>0</v>
      </c>
      <c r="O2075" s="8" t="str">
        <f t="shared" ref="O2075:P2075" si="2078">(O2076*13+M2075)/14</f>
        <v>0.729</v>
      </c>
      <c r="P2075" s="8" t="str">
        <f t="shared" si="2078"/>
        <v>0.699</v>
      </c>
      <c r="Q2075" s="8" t="str">
        <f t="shared" si="5"/>
        <v>1.044</v>
      </c>
      <c r="R2075" s="8" t="str">
        <f t="shared" si="6"/>
        <v>51.068</v>
      </c>
    </row>
    <row r="2076" ht="15.75" customHeight="1">
      <c r="A2076" s="1">
        <v>2074.0</v>
      </c>
      <c r="B2076" s="5" t="s">
        <v>17</v>
      </c>
      <c r="C2076" s="1">
        <v>2.012103E7</v>
      </c>
      <c r="D2076" s="1">
        <v>112.7</v>
      </c>
      <c r="E2076" s="1">
        <v>112.7</v>
      </c>
      <c r="F2076" s="1">
        <v>111.2</v>
      </c>
      <c r="G2076" s="1">
        <v>112.2</v>
      </c>
      <c r="H2076" s="1">
        <v>112.3</v>
      </c>
      <c r="I2076" s="1">
        <v>-0.1</v>
      </c>
      <c r="J2076" s="1">
        <v>-0.089</v>
      </c>
      <c r="K2076" s="1">
        <v>4251508.0</v>
      </c>
      <c r="L2076" s="1">
        <v>4.75256925E8</v>
      </c>
      <c r="M2076" s="6" t="str">
        <f t="shared" si="2"/>
        <v>0</v>
      </c>
      <c r="N2076" s="7" t="str">
        <f t="shared" si="3"/>
        <v>0.1</v>
      </c>
      <c r="O2076" s="8" t="str">
        <f t="shared" ref="O2076:P2076" si="2079">(O2077*13+M2076)/14</f>
        <v>0.609</v>
      </c>
      <c r="P2076" s="8" t="str">
        <f t="shared" si="2079"/>
        <v>0.753</v>
      </c>
      <c r="Q2076" s="8" t="str">
        <f t="shared" si="5"/>
        <v>0.809</v>
      </c>
      <c r="R2076" s="8" t="str">
        <f t="shared" si="6"/>
        <v>44.708</v>
      </c>
    </row>
    <row r="2077" ht="15.75" customHeight="1">
      <c r="A2077" s="1">
        <v>2075.0</v>
      </c>
      <c r="B2077" s="5" t="s">
        <v>17</v>
      </c>
      <c r="C2077" s="1">
        <v>2.0121029E7</v>
      </c>
      <c r="D2077" s="1">
        <v>113.0</v>
      </c>
      <c r="E2077" s="1">
        <v>113.0</v>
      </c>
      <c r="F2077" s="1">
        <v>111.5</v>
      </c>
      <c r="G2077" s="1">
        <v>112.3</v>
      </c>
      <c r="H2077" s="1">
        <v>117.8</v>
      </c>
      <c r="I2077" s="1">
        <v>-5.5</v>
      </c>
      <c r="J2077" s="1">
        <v>-4.6689</v>
      </c>
      <c r="K2077" s="1">
        <v>9875614.0</v>
      </c>
      <c r="L2077" s="1">
        <v>1.10695155E9</v>
      </c>
      <c r="M2077" s="6" t="str">
        <f t="shared" si="2"/>
        <v>0</v>
      </c>
      <c r="N2077" s="7" t="str">
        <f t="shared" si="3"/>
        <v>5.5</v>
      </c>
      <c r="O2077" s="8" t="str">
        <f t="shared" ref="O2077:P2077" si="2080">(O2078*13+M2077)/14</f>
        <v>0.655</v>
      </c>
      <c r="P2077" s="8" t="str">
        <f t="shared" si="2080"/>
        <v>0.803</v>
      </c>
      <c r="Q2077" s="8" t="str">
        <f t="shared" si="5"/>
        <v>0.816</v>
      </c>
      <c r="R2077" s="8" t="str">
        <f t="shared" si="6"/>
        <v>44.944</v>
      </c>
    </row>
    <row r="2078" ht="15.75" customHeight="1">
      <c r="A2078" s="1">
        <v>2076.0</v>
      </c>
      <c r="B2078" s="5" t="s">
        <v>17</v>
      </c>
      <c r="C2078" s="1">
        <v>2.0121026E7</v>
      </c>
      <c r="D2078" s="1">
        <v>118.4</v>
      </c>
      <c r="E2078" s="1">
        <v>118.9</v>
      </c>
      <c r="F2078" s="1">
        <v>116.8</v>
      </c>
      <c r="G2078" s="1">
        <v>117.8</v>
      </c>
      <c r="H2078" s="1">
        <v>119.4</v>
      </c>
      <c r="I2078" s="1">
        <v>-1.6</v>
      </c>
      <c r="J2078" s="1">
        <v>-1.34</v>
      </c>
      <c r="K2078" s="1">
        <v>2974716.0</v>
      </c>
      <c r="L2078" s="1">
        <v>3.50244464E8</v>
      </c>
      <c r="M2078" s="6" t="str">
        <f t="shared" si="2"/>
        <v>0</v>
      </c>
      <c r="N2078" s="7" t="str">
        <f t="shared" si="3"/>
        <v>1.6</v>
      </c>
      <c r="O2078" s="8" t="str">
        <f t="shared" ref="O2078:P2078" si="2081">(O2079*13+M2078)/14</f>
        <v>0.706</v>
      </c>
      <c r="P2078" s="8" t="str">
        <f t="shared" si="2081"/>
        <v>0.442</v>
      </c>
      <c r="Q2078" s="8" t="str">
        <f t="shared" si="5"/>
        <v>1.599</v>
      </c>
      <c r="R2078" s="8" t="str">
        <f t="shared" si="6"/>
        <v>61.518</v>
      </c>
    </row>
    <row r="2079" ht="15.75" customHeight="1">
      <c r="A2079" s="1">
        <v>2077.0</v>
      </c>
      <c r="B2079" s="5" t="s">
        <v>17</v>
      </c>
      <c r="C2079" s="1">
        <v>2.0121025E7</v>
      </c>
      <c r="D2079" s="1">
        <v>118.9</v>
      </c>
      <c r="E2079" s="1">
        <v>119.8</v>
      </c>
      <c r="F2079" s="1">
        <v>118.6</v>
      </c>
      <c r="G2079" s="1">
        <v>119.4</v>
      </c>
      <c r="H2079" s="1">
        <v>119.9</v>
      </c>
      <c r="I2079" s="1">
        <v>-0.5</v>
      </c>
      <c r="J2079" s="1">
        <v>-0.417</v>
      </c>
      <c r="K2079" s="1">
        <v>5348927.0</v>
      </c>
      <c r="L2079" s="1">
        <v>6.37604184E8</v>
      </c>
      <c r="M2079" s="6" t="str">
        <f t="shared" si="2"/>
        <v>0</v>
      </c>
      <c r="N2079" s="7" t="str">
        <f t="shared" si="3"/>
        <v>0.5</v>
      </c>
      <c r="O2079" s="8" t="str">
        <f t="shared" ref="O2079:P2079" si="2082">(O2080*13+M2079)/14</f>
        <v>0.760</v>
      </c>
      <c r="P2079" s="8" t="str">
        <f t="shared" si="2082"/>
        <v>0.352</v>
      </c>
      <c r="Q2079" s="8" t="str">
        <f t="shared" si="5"/>
        <v>2.157</v>
      </c>
      <c r="R2079" s="8" t="str">
        <f t="shared" si="6"/>
        <v>68.323</v>
      </c>
    </row>
    <row r="2080" ht="15.75" customHeight="1">
      <c r="A2080" s="1">
        <v>2078.0</v>
      </c>
      <c r="B2080" s="5" t="s">
        <v>17</v>
      </c>
      <c r="C2080" s="1">
        <v>2.0121024E7</v>
      </c>
      <c r="D2080" s="1">
        <v>114.9</v>
      </c>
      <c r="E2080" s="1">
        <v>120.2</v>
      </c>
      <c r="F2080" s="1">
        <v>114.7</v>
      </c>
      <c r="G2080" s="1">
        <v>119.9</v>
      </c>
      <c r="H2080" s="1">
        <v>114.9</v>
      </c>
      <c r="I2080" s="1">
        <v>5.0</v>
      </c>
      <c r="J2080" s="1">
        <v>4.35</v>
      </c>
      <c r="K2080" s="1">
        <v>8786898.0</v>
      </c>
      <c r="L2080" s="1">
        <v>1.03714195E9</v>
      </c>
      <c r="M2080" s="6" t="str">
        <f t="shared" si="2"/>
        <v>5</v>
      </c>
      <c r="N2080" s="7" t="str">
        <f t="shared" si="3"/>
        <v>0</v>
      </c>
      <c r="O2080" s="8" t="str">
        <f t="shared" ref="O2080:P2080" si="2083">(O2081*13+M2080)/14</f>
        <v>0.819</v>
      </c>
      <c r="P2080" s="8" t="str">
        <f t="shared" si="2083"/>
        <v>0.341</v>
      </c>
      <c r="Q2080" s="8" t="str">
        <f t="shared" si="5"/>
        <v>2.400</v>
      </c>
      <c r="R2080" s="8" t="str">
        <f t="shared" si="6"/>
        <v>70.590</v>
      </c>
    </row>
    <row r="2081" ht="15.75" customHeight="1">
      <c r="A2081" s="1">
        <v>2079.0</v>
      </c>
      <c r="B2081" s="5" t="s">
        <v>17</v>
      </c>
      <c r="C2081" s="1">
        <v>2.0121022E7</v>
      </c>
      <c r="D2081" s="1">
        <v>113.9</v>
      </c>
      <c r="E2081" s="1">
        <v>115.1</v>
      </c>
      <c r="F2081" s="1">
        <v>113.5</v>
      </c>
      <c r="G2081" s="1">
        <v>114.9</v>
      </c>
      <c r="H2081" s="1">
        <v>113.5</v>
      </c>
      <c r="I2081" s="1">
        <v>1.4</v>
      </c>
      <c r="J2081" s="1">
        <v>1.2335</v>
      </c>
      <c r="K2081" s="1">
        <v>3918568.0</v>
      </c>
      <c r="L2081" s="1">
        <v>4.48689266E8</v>
      </c>
      <c r="M2081" s="6" t="str">
        <f t="shared" si="2"/>
        <v>1.4</v>
      </c>
      <c r="N2081" s="7" t="str">
        <f t="shared" si="3"/>
        <v>0</v>
      </c>
      <c r="O2081" s="8" t="str">
        <f t="shared" ref="O2081:P2081" si="2084">(O2082*13+M2081)/14</f>
        <v>0.497</v>
      </c>
      <c r="P2081" s="8" t="str">
        <f t="shared" si="2084"/>
        <v>0.367</v>
      </c>
      <c r="Q2081" s="8" t="str">
        <f t="shared" si="5"/>
        <v>1.353</v>
      </c>
      <c r="R2081" s="8" t="str">
        <f t="shared" si="6"/>
        <v>57.500</v>
      </c>
    </row>
    <row r="2082" ht="15.75" customHeight="1">
      <c r="A2082" s="1">
        <v>2080.0</v>
      </c>
      <c r="B2082" s="5" t="s">
        <v>17</v>
      </c>
      <c r="C2082" s="1">
        <v>2.0121019E7</v>
      </c>
      <c r="D2082" s="1">
        <v>114.5</v>
      </c>
      <c r="E2082" s="1">
        <v>115.1</v>
      </c>
      <c r="F2082" s="1">
        <v>112.8</v>
      </c>
      <c r="G2082" s="1">
        <v>113.5</v>
      </c>
      <c r="H2082" s="1">
        <v>114.3</v>
      </c>
      <c r="I2082" s="1">
        <v>-0.8</v>
      </c>
      <c r="J2082" s="1">
        <v>-0.6999</v>
      </c>
      <c r="K2082" s="1">
        <v>5047526.0</v>
      </c>
      <c r="L2082" s="1">
        <v>5.73022699E8</v>
      </c>
      <c r="M2082" s="6" t="str">
        <f t="shared" si="2"/>
        <v>0</v>
      </c>
      <c r="N2082" s="7" t="str">
        <f t="shared" si="3"/>
        <v>0.8</v>
      </c>
      <c r="O2082" s="8" t="str">
        <f t="shared" ref="O2082:P2082" si="2085">(O2083*13+M2082)/14</f>
        <v>0.427</v>
      </c>
      <c r="P2082" s="8" t="str">
        <f t="shared" si="2085"/>
        <v>0.396</v>
      </c>
      <c r="Q2082" s="8" t="str">
        <f t="shared" si="5"/>
        <v>1.081</v>
      </c>
      <c r="R2082" s="8" t="str">
        <f t="shared" si="6"/>
        <v>51.939</v>
      </c>
    </row>
    <row r="2083" ht="15.75" customHeight="1">
      <c r="A2083" s="1">
        <v>2081.0</v>
      </c>
      <c r="B2083" s="5" t="s">
        <v>17</v>
      </c>
      <c r="C2083" s="1">
        <v>2.0121018E7</v>
      </c>
      <c r="D2083" s="1">
        <v>116.0</v>
      </c>
      <c r="E2083" s="1">
        <v>116.1</v>
      </c>
      <c r="F2083" s="1">
        <v>114.1</v>
      </c>
      <c r="G2083" s="1">
        <v>114.3</v>
      </c>
      <c r="H2083" s="1">
        <v>115.2</v>
      </c>
      <c r="I2083" s="1">
        <v>-0.9</v>
      </c>
      <c r="J2083" s="1">
        <v>-0.7813</v>
      </c>
      <c r="K2083" s="1">
        <v>3949347.0</v>
      </c>
      <c r="L2083" s="1">
        <v>4.5360227E8</v>
      </c>
      <c r="M2083" s="6" t="str">
        <f t="shared" si="2"/>
        <v>0</v>
      </c>
      <c r="N2083" s="7" t="str">
        <f t="shared" si="3"/>
        <v>0.9</v>
      </c>
      <c r="O2083" s="8" t="str">
        <f t="shared" ref="O2083:P2083" si="2086">(O2084*13+M2083)/14</f>
        <v>0.460</v>
      </c>
      <c r="P2083" s="8" t="str">
        <f t="shared" si="2086"/>
        <v>0.364</v>
      </c>
      <c r="Q2083" s="8" t="str">
        <f t="shared" si="5"/>
        <v>1.263</v>
      </c>
      <c r="R2083" s="8" t="str">
        <f t="shared" si="6"/>
        <v>55.814</v>
      </c>
    </row>
    <row r="2084" ht="15.75" customHeight="1">
      <c r="A2084" s="1">
        <v>2082.0</v>
      </c>
      <c r="B2084" s="5" t="s">
        <v>17</v>
      </c>
      <c r="C2084" s="1">
        <v>2.0121017E7</v>
      </c>
      <c r="D2084" s="1">
        <v>116.0</v>
      </c>
      <c r="E2084" s="1">
        <v>116.0</v>
      </c>
      <c r="F2084" s="1">
        <v>114.6</v>
      </c>
      <c r="G2084" s="1">
        <v>115.2</v>
      </c>
      <c r="H2084" s="1">
        <v>114.9</v>
      </c>
      <c r="I2084" s="1">
        <v>0.3</v>
      </c>
      <c r="J2084" s="1">
        <v>0.2611</v>
      </c>
      <c r="K2084" s="1">
        <v>3127002.0</v>
      </c>
      <c r="L2084" s="1">
        <v>3.60632432E8</v>
      </c>
      <c r="M2084" s="6" t="str">
        <f t="shared" si="2"/>
        <v>0.3</v>
      </c>
      <c r="N2084" s="7" t="str">
        <f t="shared" si="3"/>
        <v>0</v>
      </c>
      <c r="O2084" s="8" t="str">
        <f t="shared" ref="O2084:P2084" si="2087">(O2085*13+M2084)/14</f>
        <v>0.496</v>
      </c>
      <c r="P2084" s="8" t="str">
        <f t="shared" si="2087"/>
        <v>0.323</v>
      </c>
      <c r="Q2084" s="8" t="str">
        <f t="shared" si="5"/>
        <v>1.534</v>
      </c>
      <c r="R2084" s="8" t="str">
        <f t="shared" si="6"/>
        <v>60.532</v>
      </c>
    </row>
    <row r="2085" ht="15.75" customHeight="1">
      <c r="A2085" s="1">
        <v>2083.0</v>
      </c>
      <c r="B2085" s="5" t="s">
        <v>17</v>
      </c>
      <c r="C2085" s="1">
        <v>2.0121016E7</v>
      </c>
      <c r="D2085" s="1">
        <v>114.4</v>
      </c>
      <c r="E2085" s="1">
        <v>115.5</v>
      </c>
      <c r="F2085" s="1">
        <v>113.7</v>
      </c>
      <c r="G2085" s="1">
        <v>114.9</v>
      </c>
      <c r="H2085" s="1">
        <v>113.6</v>
      </c>
      <c r="I2085" s="1">
        <v>1.3</v>
      </c>
      <c r="J2085" s="1">
        <v>1.1444</v>
      </c>
      <c r="K2085" s="1">
        <v>2546634.0</v>
      </c>
      <c r="L2085" s="1">
        <v>2.92353804E8</v>
      </c>
      <c r="M2085" s="6" t="str">
        <f t="shared" si="2"/>
        <v>1.3</v>
      </c>
      <c r="N2085" s="7" t="str">
        <f t="shared" si="3"/>
        <v>0</v>
      </c>
      <c r="O2085" s="8" t="str">
        <f t="shared" ref="O2085:P2085" si="2088">(O2086*13+M2085)/14</f>
        <v>0.511</v>
      </c>
      <c r="P2085" s="8" t="str">
        <f t="shared" si="2088"/>
        <v>0.348</v>
      </c>
      <c r="Q2085" s="8" t="str">
        <f t="shared" si="5"/>
        <v>1.467</v>
      </c>
      <c r="R2085" s="8" t="str">
        <f t="shared" si="6"/>
        <v>59.472</v>
      </c>
    </row>
    <row r="2086" ht="15.75" customHeight="1">
      <c r="A2086" s="1">
        <v>2084.0</v>
      </c>
      <c r="B2086" s="5" t="s">
        <v>17</v>
      </c>
      <c r="C2086" s="1">
        <v>2.0121015E7</v>
      </c>
      <c r="D2086" s="1">
        <v>113.2</v>
      </c>
      <c r="E2086" s="1">
        <v>115.1</v>
      </c>
      <c r="F2086" s="1">
        <v>112.6</v>
      </c>
      <c r="G2086" s="1">
        <v>113.6</v>
      </c>
      <c r="H2086" s="1">
        <v>113.2</v>
      </c>
      <c r="I2086" s="1">
        <v>0.4</v>
      </c>
      <c r="J2086" s="1">
        <v>0.3534</v>
      </c>
      <c r="K2086" s="1">
        <v>2859437.0</v>
      </c>
      <c r="L2086" s="1">
        <v>3.26462798E8</v>
      </c>
      <c r="M2086" s="6" t="str">
        <f t="shared" si="2"/>
        <v>0.4</v>
      </c>
      <c r="N2086" s="7" t="str">
        <f t="shared" si="3"/>
        <v>0</v>
      </c>
      <c r="O2086" s="8" t="str">
        <f t="shared" ref="O2086:P2086" si="2089">(O2087*13+M2086)/14</f>
        <v>0.450</v>
      </c>
      <c r="P2086" s="8" t="str">
        <f t="shared" si="2089"/>
        <v>0.375</v>
      </c>
      <c r="Q2086" s="8" t="str">
        <f t="shared" si="5"/>
        <v>1.201</v>
      </c>
      <c r="R2086" s="8" t="str">
        <f t="shared" si="6"/>
        <v>54.559</v>
      </c>
    </row>
    <row r="2087" ht="15.75" customHeight="1">
      <c r="A2087" s="1">
        <v>2085.0</v>
      </c>
      <c r="B2087" s="5" t="s">
        <v>17</v>
      </c>
      <c r="C2087" s="1">
        <v>2.0121012E7</v>
      </c>
      <c r="D2087" s="1">
        <v>114.1</v>
      </c>
      <c r="E2087" s="1">
        <v>115.7</v>
      </c>
      <c r="F2087" s="1">
        <v>112.9</v>
      </c>
      <c r="G2087" s="1">
        <v>113.2</v>
      </c>
      <c r="H2087" s="1">
        <v>113.7</v>
      </c>
      <c r="I2087" s="1">
        <v>-0.5</v>
      </c>
      <c r="J2087" s="1">
        <v>-0.4398</v>
      </c>
      <c r="K2087" s="1">
        <v>4008267.0</v>
      </c>
      <c r="L2087" s="1">
        <v>4.57152668E8</v>
      </c>
      <c r="M2087" s="6" t="str">
        <f t="shared" si="2"/>
        <v>0</v>
      </c>
      <c r="N2087" s="7" t="str">
        <f t="shared" si="3"/>
        <v>0.5</v>
      </c>
      <c r="O2087" s="8" t="str">
        <f t="shared" ref="O2087:P2087" si="2090">(O2088*13+M2087)/14</f>
        <v>0.454</v>
      </c>
      <c r="P2087" s="8" t="str">
        <f t="shared" si="2090"/>
        <v>0.404</v>
      </c>
      <c r="Q2087" s="8" t="str">
        <f t="shared" si="5"/>
        <v>1.124</v>
      </c>
      <c r="R2087" s="8" t="str">
        <f t="shared" si="6"/>
        <v>52.929</v>
      </c>
    </row>
    <row r="2088" ht="15.75" customHeight="1">
      <c r="A2088" s="1">
        <v>2086.0</v>
      </c>
      <c r="B2088" s="5" t="s">
        <v>17</v>
      </c>
      <c r="C2088" s="1">
        <v>2.0121011E7</v>
      </c>
      <c r="D2088" s="1">
        <v>114.3</v>
      </c>
      <c r="E2088" s="1">
        <v>115.5</v>
      </c>
      <c r="F2088" s="1">
        <v>113.0</v>
      </c>
      <c r="G2088" s="1">
        <v>113.7</v>
      </c>
      <c r="H2088" s="1">
        <v>115.5</v>
      </c>
      <c r="I2088" s="1">
        <v>-1.8</v>
      </c>
      <c r="J2088" s="1">
        <v>-1.5584</v>
      </c>
      <c r="K2088" s="1">
        <v>4121077.0</v>
      </c>
      <c r="L2088" s="1">
        <v>4.70920795E8</v>
      </c>
      <c r="M2088" s="6" t="str">
        <f t="shared" si="2"/>
        <v>0</v>
      </c>
      <c r="N2088" s="7" t="str">
        <f t="shared" si="3"/>
        <v>1.8</v>
      </c>
      <c r="O2088" s="8" t="str">
        <f t="shared" ref="O2088:P2088" si="2091">(O2089*13+M2088)/14</f>
        <v>0.489</v>
      </c>
      <c r="P2088" s="8" t="str">
        <f t="shared" si="2091"/>
        <v>0.396</v>
      </c>
      <c r="Q2088" s="8" t="str">
        <f t="shared" si="5"/>
        <v>1.234</v>
      </c>
      <c r="R2088" s="8" t="str">
        <f t="shared" si="6"/>
        <v>55.229</v>
      </c>
    </row>
    <row r="2089" ht="15.75" customHeight="1">
      <c r="A2089" s="1">
        <v>2087.0</v>
      </c>
      <c r="B2089" s="5" t="s">
        <v>17</v>
      </c>
      <c r="C2089" s="1">
        <v>2.012101E7</v>
      </c>
      <c r="D2089" s="1">
        <v>115.8</v>
      </c>
      <c r="E2089" s="1">
        <v>116.0</v>
      </c>
      <c r="F2089" s="1">
        <v>114.2</v>
      </c>
      <c r="G2089" s="1">
        <v>115.5</v>
      </c>
      <c r="H2089" s="1">
        <v>115.4</v>
      </c>
      <c r="I2089" s="1">
        <v>0.1</v>
      </c>
      <c r="J2089" s="1">
        <v>0.0867</v>
      </c>
      <c r="K2089" s="1">
        <v>2690070.0</v>
      </c>
      <c r="L2089" s="1">
        <v>3.09698899E8</v>
      </c>
      <c r="M2089" s="6" t="str">
        <f t="shared" si="2"/>
        <v>0.1</v>
      </c>
      <c r="N2089" s="7" t="str">
        <f t="shared" si="3"/>
        <v>0</v>
      </c>
      <c r="O2089" s="8" t="str">
        <f t="shared" ref="O2089:P2089" si="2092">(O2090*13+M2089)/14</f>
        <v>0.526</v>
      </c>
      <c r="P2089" s="8" t="str">
        <f t="shared" si="2092"/>
        <v>0.288</v>
      </c>
      <c r="Q2089" s="8" t="str">
        <f t="shared" si="5"/>
        <v>1.826</v>
      </c>
      <c r="R2089" s="8" t="str">
        <f t="shared" si="6"/>
        <v>64.614</v>
      </c>
    </row>
    <row r="2090" ht="15.75" customHeight="1">
      <c r="A2090" s="1">
        <v>2088.0</v>
      </c>
      <c r="B2090" s="5" t="s">
        <v>17</v>
      </c>
      <c r="C2090" s="1">
        <v>2.0121009E7</v>
      </c>
      <c r="D2090" s="1">
        <v>115.9</v>
      </c>
      <c r="E2090" s="1">
        <v>116.4</v>
      </c>
      <c r="F2090" s="1">
        <v>115.1</v>
      </c>
      <c r="G2090" s="1">
        <v>115.4</v>
      </c>
      <c r="H2090" s="1">
        <v>115.3</v>
      </c>
      <c r="I2090" s="1">
        <v>0.1</v>
      </c>
      <c r="J2090" s="1">
        <v>0.0867</v>
      </c>
      <c r="K2090" s="1">
        <v>3019505.0</v>
      </c>
      <c r="L2090" s="1">
        <v>3.49939609E8</v>
      </c>
      <c r="M2090" s="6" t="str">
        <f t="shared" si="2"/>
        <v>0.1</v>
      </c>
      <c r="N2090" s="7" t="str">
        <f t="shared" si="3"/>
        <v>0</v>
      </c>
      <c r="O2090" s="8" t="str">
        <f t="shared" ref="O2090:P2090" si="2093">(O2091*13+M2090)/14</f>
        <v>0.559</v>
      </c>
      <c r="P2090" s="8" t="str">
        <f t="shared" si="2093"/>
        <v>0.310</v>
      </c>
      <c r="Q2090" s="8" t="str">
        <f t="shared" si="5"/>
        <v>1.801</v>
      </c>
      <c r="R2090" s="8" t="str">
        <f t="shared" si="6"/>
        <v>64.302</v>
      </c>
    </row>
    <row r="2091" ht="15.75" customHeight="1">
      <c r="A2091" s="1">
        <v>2089.0</v>
      </c>
      <c r="B2091" s="5" t="s">
        <v>17</v>
      </c>
      <c r="C2091" s="1">
        <v>2.0121008E7</v>
      </c>
      <c r="D2091" s="1">
        <v>115.0</v>
      </c>
      <c r="E2091" s="1">
        <v>115.7</v>
      </c>
      <c r="F2091" s="1">
        <v>114.8</v>
      </c>
      <c r="G2091" s="1">
        <v>115.3</v>
      </c>
      <c r="H2091" s="1">
        <v>115.7</v>
      </c>
      <c r="I2091" s="1">
        <v>-0.4</v>
      </c>
      <c r="J2091" s="1">
        <v>-0.3457</v>
      </c>
      <c r="K2091" s="1">
        <v>3516068.0</v>
      </c>
      <c r="L2091" s="1">
        <v>4.05279218E8</v>
      </c>
      <c r="M2091" s="6" t="str">
        <f t="shared" si="2"/>
        <v>0</v>
      </c>
      <c r="N2091" s="7" t="str">
        <f t="shared" si="3"/>
        <v>0.4</v>
      </c>
      <c r="O2091" s="8" t="str">
        <f t="shared" ref="O2091:P2091" si="2094">(O2092*13+M2091)/14</f>
        <v>0.595</v>
      </c>
      <c r="P2091" s="8" t="str">
        <f t="shared" si="2094"/>
        <v>0.334</v>
      </c>
      <c r="Q2091" s="8" t="str">
        <f t="shared" si="5"/>
        <v>1.778</v>
      </c>
      <c r="R2091" s="8" t="str">
        <f t="shared" si="6"/>
        <v>64.006</v>
      </c>
    </row>
    <row r="2092" ht="15.75" customHeight="1">
      <c r="A2092" s="1">
        <v>2090.0</v>
      </c>
      <c r="B2092" s="5" t="s">
        <v>17</v>
      </c>
      <c r="C2092" s="1">
        <v>2.0121005E7</v>
      </c>
      <c r="D2092" s="1">
        <v>115.2</v>
      </c>
      <c r="E2092" s="1">
        <v>115.8</v>
      </c>
      <c r="F2092" s="1">
        <v>114.7</v>
      </c>
      <c r="G2092" s="1">
        <v>115.7</v>
      </c>
      <c r="H2092" s="1">
        <v>115.9</v>
      </c>
      <c r="I2092" s="1">
        <v>-0.2</v>
      </c>
      <c r="J2092" s="1">
        <v>-0.1726</v>
      </c>
      <c r="K2092" s="1">
        <v>3064046.0</v>
      </c>
      <c r="L2092" s="1">
        <v>3.5288069E8</v>
      </c>
      <c r="M2092" s="6" t="str">
        <f t="shared" si="2"/>
        <v>0</v>
      </c>
      <c r="N2092" s="7" t="str">
        <f t="shared" si="3"/>
        <v>0.2</v>
      </c>
      <c r="O2092" s="8" t="str">
        <f t="shared" ref="O2092:P2092" si="2095">(O2093*13+M2092)/14</f>
        <v>0.640</v>
      </c>
      <c r="P2092" s="8" t="str">
        <f t="shared" si="2095"/>
        <v>0.329</v>
      </c>
      <c r="Q2092" s="8" t="str">
        <f t="shared" si="5"/>
        <v>1.944</v>
      </c>
      <c r="R2092" s="8" t="str">
        <f t="shared" si="6"/>
        <v>66.037</v>
      </c>
    </row>
    <row r="2093" ht="15.75" customHeight="1">
      <c r="A2093" s="1">
        <v>2091.0</v>
      </c>
      <c r="B2093" s="5" t="s">
        <v>17</v>
      </c>
      <c r="C2093" s="1">
        <v>2.0121004E7</v>
      </c>
      <c r="D2093" s="1">
        <v>114.7</v>
      </c>
      <c r="E2093" s="1">
        <v>116.5</v>
      </c>
      <c r="F2093" s="1">
        <v>114.0</v>
      </c>
      <c r="G2093" s="1">
        <v>115.9</v>
      </c>
      <c r="H2093" s="1">
        <v>115.9</v>
      </c>
      <c r="I2093" s="1">
        <v>0.0</v>
      </c>
      <c r="J2093" s="1">
        <v>0.0</v>
      </c>
      <c r="K2093" s="1">
        <v>3758954.0</v>
      </c>
      <c r="L2093" s="1">
        <v>4.33464671E8</v>
      </c>
      <c r="M2093" s="6" t="str">
        <f t="shared" si="2"/>
        <v>0</v>
      </c>
      <c r="N2093" s="7" t="str">
        <f t="shared" si="3"/>
        <v>0</v>
      </c>
      <c r="O2093" s="8" t="str">
        <f t="shared" ref="O2093:P2093" si="2096">(O2094*13+M2093)/14</f>
        <v>0.690</v>
      </c>
      <c r="P2093" s="8" t="str">
        <f t="shared" si="2096"/>
        <v>0.339</v>
      </c>
      <c r="Q2093" s="8" t="str">
        <f t="shared" si="5"/>
        <v>2.033</v>
      </c>
      <c r="R2093" s="8" t="str">
        <f t="shared" si="6"/>
        <v>67.025</v>
      </c>
    </row>
    <row r="2094" ht="15.75" customHeight="1">
      <c r="A2094" s="1">
        <v>2092.0</v>
      </c>
      <c r="B2094" s="5" t="s">
        <v>17</v>
      </c>
      <c r="C2094" s="1">
        <v>2.0121003E7</v>
      </c>
      <c r="D2094" s="1">
        <v>112.2</v>
      </c>
      <c r="E2094" s="1">
        <v>116.0</v>
      </c>
      <c r="F2094" s="1">
        <v>112.2</v>
      </c>
      <c r="G2094" s="1">
        <v>115.9</v>
      </c>
      <c r="H2094" s="1">
        <v>113.7</v>
      </c>
      <c r="I2094" s="1">
        <v>2.2</v>
      </c>
      <c r="J2094" s="1">
        <v>1.9349</v>
      </c>
      <c r="K2094" s="1">
        <v>6626120.0</v>
      </c>
      <c r="L2094" s="1">
        <v>7.61038768E8</v>
      </c>
      <c r="M2094" s="6" t="str">
        <f t="shared" si="2"/>
        <v>2.2</v>
      </c>
      <c r="N2094" s="7" t="str">
        <f t="shared" si="3"/>
        <v>0</v>
      </c>
      <c r="O2094" s="8" t="str">
        <f t="shared" ref="O2094:P2094" si="2097">(O2095*13+M2094)/14</f>
        <v>0.743</v>
      </c>
      <c r="P2094" s="8" t="str">
        <f t="shared" si="2097"/>
        <v>0.365</v>
      </c>
      <c r="Q2094" s="8" t="str">
        <f t="shared" si="5"/>
        <v>2.033</v>
      </c>
      <c r="R2094" s="8" t="str">
        <f t="shared" si="6"/>
        <v>67.025</v>
      </c>
    </row>
    <row r="2095" ht="15.75" customHeight="1">
      <c r="A2095" s="1">
        <v>2093.0</v>
      </c>
      <c r="B2095" s="5" t="s">
        <v>17</v>
      </c>
      <c r="C2095" s="1">
        <v>2.0120928E7</v>
      </c>
      <c r="D2095" s="1">
        <v>114.5</v>
      </c>
      <c r="E2095" s="1">
        <v>114.7</v>
      </c>
      <c r="F2095" s="1">
        <v>113.1</v>
      </c>
      <c r="G2095" s="1">
        <v>113.7</v>
      </c>
      <c r="H2095" s="1">
        <v>114.4</v>
      </c>
      <c r="I2095" s="1">
        <v>-0.7</v>
      </c>
      <c r="J2095" s="1">
        <v>-0.6119</v>
      </c>
      <c r="K2095" s="1">
        <v>3755851.0</v>
      </c>
      <c r="L2095" s="1">
        <v>4.27398996E8</v>
      </c>
      <c r="M2095" s="6" t="str">
        <f t="shared" si="2"/>
        <v>0</v>
      </c>
      <c r="N2095" s="7" t="str">
        <f t="shared" si="3"/>
        <v>0.7</v>
      </c>
      <c r="O2095" s="8" t="str">
        <f t="shared" ref="O2095:P2095" si="2098">(O2096*13+M2095)/14</f>
        <v>0.630</v>
      </c>
      <c r="P2095" s="8" t="str">
        <f t="shared" si="2098"/>
        <v>0.393</v>
      </c>
      <c r="Q2095" s="8" t="str">
        <f t="shared" si="5"/>
        <v>1.602</v>
      </c>
      <c r="R2095" s="8" t="str">
        <f t="shared" si="6"/>
        <v>61.575</v>
      </c>
    </row>
    <row r="2096" ht="15.75" customHeight="1">
      <c r="A2096" s="1">
        <v>2094.0</v>
      </c>
      <c r="B2096" s="5" t="s">
        <v>17</v>
      </c>
      <c r="C2096" s="1">
        <v>2.0120927E7</v>
      </c>
      <c r="D2096" s="1">
        <v>113.5</v>
      </c>
      <c r="E2096" s="1">
        <v>115.2</v>
      </c>
      <c r="F2096" s="1">
        <v>113.1</v>
      </c>
      <c r="G2096" s="1">
        <v>114.4</v>
      </c>
      <c r="H2096" s="1">
        <v>113.6</v>
      </c>
      <c r="I2096" s="1">
        <v>0.8</v>
      </c>
      <c r="J2096" s="1">
        <v>0.7042</v>
      </c>
      <c r="K2096" s="1">
        <v>4977127.0</v>
      </c>
      <c r="L2096" s="1">
        <v>5.68884125E8</v>
      </c>
      <c r="M2096" s="6" t="str">
        <f t="shared" si="2"/>
        <v>0.8</v>
      </c>
      <c r="N2096" s="7" t="str">
        <f t="shared" si="3"/>
        <v>0</v>
      </c>
      <c r="O2096" s="8" t="str">
        <f t="shared" ref="O2096:P2096" si="2099">(O2097*13+M2096)/14</f>
        <v>0.679</v>
      </c>
      <c r="P2096" s="8" t="str">
        <f t="shared" si="2099"/>
        <v>0.370</v>
      </c>
      <c r="Q2096" s="8" t="str">
        <f t="shared" si="5"/>
        <v>1.836</v>
      </c>
      <c r="R2096" s="8" t="str">
        <f t="shared" si="6"/>
        <v>64.736</v>
      </c>
    </row>
    <row r="2097" ht="15.75" customHeight="1">
      <c r="A2097" s="1">
        <v>2095.0</v>
      </c>
      <c r="B2097" s="5" t="s">
        <v>17</v>
      </c>
      <c r="C2097" s="1">
        <v>2.0120926E7</v>
      </c>
      <c r="D2097" s="1">
        <v>112.4</v>
      </c>
      <c r="E2097" s="1">
        <v>114.3</v>
      </c>
      <c r="F2097" s="1">
        <v>112.4</v>
      </c>
      <c r="G2097" s="1">
        <v>113.6</v>
      </c>
      <c r="H2097" s="1">
        <v>114.1</v>
      </c>
      <c r="I2097" s="1">
        <v>-0.5</v>
      </c>
      <c r="J2097" s="1">
        <v>-0.4382</v>
      </c>
      <c r="K2097" s="1">
        <v>2824679.0</v>
      </c>
      <c r="L2097" s="1">
        <v>3.20298048E8</v>
      </c>
      <c r="M2097" s="6" t="str">
        <f t="shared" si="2"/>
        <v>0</v>
      </c>
      <c r="N2097" s="7" t="str">
        <f t="shared" si="3"/>
        <v>0.5</v>
      </c>
      <c r="O2097" s="8" t="str">
        <f t="shared" ref="O2097:P2097" si="2100">(O2098*13+M2097)/14</f>
        <v>0.670</v>
      </c>
      <c r="P2097" s="8" t="str">
        <f t="shared" si="2100"/>
        <v>0.398</v>
      </c>
      <c r="Q2097" s="8" t="str">
        <f t="shared" si="5"/>
        <v>1.681</v>
      </c>
      <c r="R2097" s="8" t="str">
        <f t="shared" si="6"/>
        <v>62.704</v>
      </c>
    </row>
    <row r="2098" ht="15.75" customHeight="1">
      <c r="A2098" s="1">
        <v>2096.0</v>
      </c>
      <c r="B2098" s="5" t="s">
        <v>17</v>
      </c>
      <c r="C2098" s="1">
        <v>2.0120925E7</v>
      </c>
      <c r="D2098" s="1">
        <v>112.9</v>
      </c>
      <c r="E2098" s="1">
        <v>114.7</v>
      </c>
      <c r="F2098" s="1">
        <v>112.9</v>
      </c>
      <c r="G2098" s="1">
        <v>114.1</v>
      </c>
      <c r="H2098" s="1">
        <v>113.3</v>
      </c>
      <c r="I2098" s="1">
        <v>0.8</v>
      </c>
      <c r="J2098" s="1">
        <v>0.7061</v>
      </c>
      <c r="K2098" s="1">
        <v>2271276.0</v>
      </c>
      <c r="L2098" s="1">
        <v>2.59582468E8</v>
      </c>
      <c r="M2098" s="6" t="str">
        <f t="shared" si="2"/>
        <v>0.8</v>
      </c>
      <c r="N2098" s="7" t="str">
        <f t="shared" si="3"/>
        <v>0</v>
      </c>
      <c r="O2098" s="8" t="str">
        <f t="shared" ref="O2098:P2098" si="2101">(O2099*13+M2098)/14</f>
        <v>0.721</v>
      </c>
      <c r="P2098" s="8" t="str">
        <f t="shared" si="2101"/>
        <v>0.391</v>
      </c>
      <c r="Q2098" s="8" t="str">
        <f t="shared" si="5"/>
        <v>1.847</v>
      </c>
      <c r="R2098" s="8" t="str">
        <f t="shared" si="6"/>
        <v>64.873</v>
      </c>
    </row>
    <row r="2099" ht="15.75" customHeight="1">
      <c r="A2099" s="1">
        <v>2097.0</v>
      </c>
      <c r="B2099" s="5" t="s">
        <v>17</v>
      </c>
      <c r="C2099" s="1">
        <v>2.0120924E7</v>
      </c>
      <c r="D2099" s="1">
        <v>112.9</v>
      </c>
      <c r="E2099" s="1">
        <v>114.2</v>
      </c>
      <c r="F2099" s="1">
        <v>112.6</v>
      </c>
      <c r="G2099" s="1">
        <v>113.3</v>
      </c>
      <c r="H2099" s="1">
        <v>112.9</v>
      </c>
      <c r="I2099" s="1">
        <v>0.4</v>
      </c>
      <c r="J2099" s="1">
        <v>0.3543</v>
      </c>
      <c r="K2099" s="1">
        <v>1734630.0</v>
      </c>
      <c r="L2099" s="1">
        <v>1.96679814E8</v>
      </c>
      <c r="M2099" s="6" t="str">
        <f t="shared" si="2"/>
        <v>0.4</v>
      </c>
      <c r="N2099" s="7" t="str">
        <f t="shared" si="3"/>
        <v>0</v>
      </c>
      <c r="O2099" s="8" t="str">
        <f t="shared" ref="O2099:P2099" si="2102">(O2100*13+M2099)/14</f>
        <v>0.715</v>
      </c>
      <c r="P2099" s="8" t="str">
        <f t="shared" si="2102"/>
        <v>0.421</v>
      </c>
      <c r="Q2099" s="8" t="str">
        <f t="shared" si="5"/>
        <v>1.700</v>
      </c>
      <c r="R2099" s="8" t="str">
        <f t="shared" si="6"/>
        <v>62.970</v>
      </c>
    </row>
    <row r="2100" ht="15.75" customHeight="1">
      <c r="A2100" s="1">
        <v>2098.0</v>
      </c>
      <c r="B2100" s="5" t="s">
        <v>17</v>
      </c>
      <c r="C2100" s="1">
        <v>2.0120921E7</v>
      </c>
      <c r="D2100" s="1">
        <v>114.0</v>
      </c>
      <c r="E2100" s="1">
        <v>114.9</v>
      </c>
      <c r="F2100" s="1">
        <v>112.7</v>
      </c>
      <c r="G2100" s="1">
        <v>112.9</v>
      </c>
      <c r="H2100" s="1">
        <v>112.9</v>
      </c>
      <c r="I2100" s="1">
        <v>0.0</v>
      </c>
      <c r="J2100" s="1">
        <v>0.0</v>
      </c>
      <c r="K2100" s="1">
        <v>2886716.0</v>
      </c>
      <c r="L2100" s="1">
        <v>3.28556071E8</v>
      </c>
      <c r="M2100" s="6" t="str">
        <f t="shared" si="2"/>
        <v>0</v>
      </c>
      <c r="N2100" s="7" t="str">
        <f t="shared" si="3"/>
        <v>0</v>
      </c>
      <c r="O2100" s="8" t="str">
        <f t="shared" ref="O2100:P2100" si="2103">(O2101*13+M2100)/14</f>
        <v>0.739</v>
      </c>
      <c r="P2100" s="8" t="str">
        <f t="shared" si="2103"/>
        <v>0.453</v>
      </c>
      <c r="Q2100" s="8" t="str">
        <f t="shared" si="5"/>
        <v>1.633</v>
      </c>
      <c r="R2100" s="8" t="str">
        <f t="shared" si="6"/>
        <v>62.014</v>
      </c>
    </row>
    <row r="2101" ht="15.75" customHeight="1">
      <c r="A2101" s="1">
        <v>2099.0</v>
      </c>
      <c r="B2101" s="5" t="s">
        <v>17</v>
      </c>
      <c r="C2101" s="1">
        <v>2.012092E7</v>
      </c>
      <c r="D2101" s="1">
        <v>115.3</v>
      </c>
      <c r="E2101" s="1">
        <v>115.3</v>
      </c>
      <c r="F2101" s="1">
        <v>112.6</v>
      </c>
      <c r="G2101" s="1">
        <v>112.9</v>
      </c>
      <c r="H2101" s="1">
        <v>114.9</v>
      </c>
      <c r="I2101" s="1">
        <v>-2.0</v>
      </c>
      <c r="J2101" s="1">
        <v>-1.74</v>
      </c>
      <c r="K2101" s="1">
        <v>3715969.0</v>
      </c>
      <c r="L2101" s="1">
        <v>4.21728943E8</v>
      </c>
      <c r="M2101" s="6" t="str">
        <f t="shared" si="2"/>
        <v>0</v>
      </c>
      <c r="N2101" s="7" t="str">
        <f t="shared" si="3"/>
        <v>2</v>
      </c>
      <c r="O2101" s="8" t="str">
        <f t="shared" ref="O2101:P2101" si="2104">(O2102*13+M2101)/14</f>
        <v>0.796</v>
      </c>
      <c r="P2101" s="8" t="str">
        <f t="shared" si="2104"/>
        <v>0.488</v>
      </c>
      <c r="Q2101" s="8" t="str">
        <f t="shared" si="5"/>
        <v>1.633</v>
      </c>
      <c r="R2101" s="8" t="str">
        <f t="shared" si="6"/>
        <v>62.014</v>
      </c>
    </row>
    <row r="2102" ht="15.75" customHeight="1">
      <c r="A2102" s="1">
        <v>2100.0</v>
      </c>
      <c r="B2102" s="5" t="s">
        <v>17</v>
      </c>
      <c r="C2102" s="1">
        <v>2.0120919E7</v>
      </c>
      <c r="D2102" s="1">
        <v>113.8</v>
      </c>
      <c r="E2102" s="1">
        <v>115.2</v>
      </c>
      <c r="F2102" s="1">
        <v>113.3</v>
      </c>
      <c r="G2102" s="1">
        <v>114.9</v>
      </c>
      <c r="H2102" s="1">
        <v>114.2</v>
      </c>
      <c r="I2102" s="1">
        <v>0.7</v>
      </c>
      <c r="J2102" s="1">
        <v>0.613</v>
      </c>
      <c r="K2102" s="1">
        <v>4347444.0</v>
      </c>
      <c r="L2102" s="1">
        <v>4.97505091E8</v>
      </c>
      <c r="M2102" s="6" t="str">
        <f t="shared" si="2"/>
        <v>0.7</v>
      </c>
      <c r="N2102" s="7" t="str">
        <f t="shared" si="3"/>
        <v>0</v>
      </c>
      <c r="O2102" s="8" t="str">
        <f t="shared" ref="O2102:P2102" si="2105">(O2103*13+M2102)/14</f>
        <v>0.857</v>
      </c>
      <c r="P2102" s="8" t="str">
        <f t="shared" si="2105"/>
        <v>0.371</v>
      </c>
      <c r="Q2102" s="8" t="str">
        <f t="shared" si="5"/>
        <v>2.309</v>
      </c>
      <c r="R2102" s="8" t="str">
        <f t="shared" si="6"/>
        <v>69.778</v>
      </c>
    </row>
    <row r="2103" ht="15.75" customHeight="1">
      <c r="A2103" s="1">
        <v>2101.0</v>
      </c>
      <c r="B2103" s="5" t="s">
        <v>17</v>
      </c>
      <c r="C2103" s="1">
        <v>2.0120918E7</v>
      </c>
      <c r="D2103" s="1">
        <v>114.0</v>
      </c>
      <c r="E2103" s="1">
        <v>115.0</v>
      </c>
      <c r="F2103" s="1">
        <v>113.6</v>
      </c>
      <c r="G2103" s="1">
        <v>114.2</v>
      </c>
      <c r="H2103" s="1">
        <v>114.1</v>
      </c>
      <c r="I2103" s="1">
        <v>0.1</v>
      </c>
      <c r="J2103" s="1">
        <v>0.0876</v>
      </c>
      <c r="K2103" s="1">
        <v>3652704.0</v>
      </c>
      <c r="L2103" s="1">
        <v>4.1712666E8</v>
      </c>
      <c r="M2103" s="6" t="str">
        <f t="shared" si="2"/>
        <v>0.1</v>
      </c>
      <c r="N2103" s="7" t="str">
        <f t="shared" si="3"/>
        <v>0</v>
      </c>
      <c r="O2103" s="8" t="str">
        <f t="shared" ref="O2103:P2103" si="2106">(O2104*13+M2103)/14</f>
        <v>0.870</v>
      </c>
      <c r="P2103" s="8" t="str">
        <f t="shared" si="2106"/>
        <v>0.400</v>
      </c>
      <c r="Q2103" s="8" t="str">
        <f t="shared" si="5"/>
        <v>2.174</v>
      </c>
      <c r="R2103" s="8" t="str">
        <f t="shared" si="6"/>
        <v>68.496</v>
      </c>
    </row>
    <row r="2104" ht="15.75" customHeight="1">
      <c r="A2104" s="1">
        <v>2102.0</v>
      </c>
      <c r="B2104" s="5" t="s">
        <v>17</v>
      </c>
      <c r="C2104" s="1">
        <v>2.0120917E7</v>
      </c>
      <c r="D2104" s="1">
        <v>116.0</v>
      </c>
      <c r="E2104" s="1">
        <v>116.0</v>
      </c>
      <c r="F2104" s="1">
        <v>114.0</v>
      </c>
      <c r="G2104" s="1">
        <v>114.1</v>
      </c>
      <c r="H2104" s="1">
        <v>114.0</v>
      </c>
      <c r="I2104" s="1">
        <v>0.1</v>
      </c>
      <c r="J2104" s="1">
        <v>0.0877</v>
      </c>
      <c r="K2104" s="1">
        <v>4393744.0</v>
      </c>
      <c r="L2104" s="1">
        <v>5.0380156E8</v>
      </c>
      <c r="M2104" s="6" t="str">
        <f t="shared" si="2"/>
        <v>0.1</v>
      </c>
      <c r="N2104" s="7" t="str">
        <f t="shared" si="3"/>
        <v>0</v>
      </c>
      <c r="O2104" s="8" t="str">
        <f t="shared" ref="O2104:P2104" si="2107">(O2105*13+M2104)/14</f>
        <v>0.929</v>
      </c>
      <c r="P2104" s="8" t="str">
        <f t="shared" si="2107"/>
        <v>0.431</v>
      </c>
      <c r="Q2104" s="8" t="str">
        <f t="shared" si="5"/>
        <v>2.156</v>
      </c>
      <c r="R2104" s="8" t="str">
        <f t="shared" si="6"/>
        <v>68.318</v>
      </c>
    </row>
    <row r="2105" ht="15.75" customHeight="1">
      <c r="A2105" s="1">
        <v>2103.0</v>
      </c>
      <c r="B2105" s="5" t="s">
        <v>17</v>
      </c>
      <c r="C2105" s="1">
        <v>2.0120914E7</v>
      </c>
      <c r="D2105" s="1">
        <v>114.0</v>
      </c>
      <c r="E2105" s="1">
        <v>114.8</v>
      </c>
      <c r="F2105" s="1">
        <v>113.0</v>
      </c>
      <c r="G2105" s="1">
        <v>114.0</v>
      </c>
      <c r="H2105" s="1">
        <v>111.3</v>
      </c>
      <c r="I2105" s="1">
        <v>2.7</v>
      </c>
      <c r="J2105" s="1">
        <v>2.4259</v>
      </c>
      <c r="K2105" s="1">
        <v>7409705.0</v>
      </c>
      <c r="L2105" s="1">
        <v>8.45306501E8</v>
      </c>
      <c r="M2105" s="6" t="str">
        <f t="shared" si="2"/>
        <v>2.7</v>
      </c>
      <c r="N2105" s="7" t="str">
        <f t="shared" si="3"/>
        <v>0</v>
      </c>
      <c r="O2105" s="8" t="str">
        <f t="shared" ref="O2105:P2105" si="2108">(O2106*13+M2105)/14</f>
        <v>0.993</v>
      </c>
      <c r="P2105" s="8" t="str">
        <f t="shared" si="2108"/>
        <v>0.464</v>
      </c>
      <c r="Q2105" s="8" t="str">
        <f t="shared" si="5"/>
        <v>2.140</v>
      </c>
      <c r="R2105" s="8" t="str">
        <f t="shared" si="6"/>
        <v>68.150</v>
      </c>
    </row>
    <row r="2106" ht="15.75" customHeight="1">
      <c r="A2106" s="1">
        <v>2104.0</v>
      </c>
      <c r="B2106" s="5" t="s">
        <v>17</v>
      </c>
      <c r="C2106" s="1">
        <v>2.0120913E7</v>
      </c>
      <c r="D2106" s="1">
        <v>110.9</v>
      </c>
      <c r="E2106" s="1">
        <v>112.5</v>
      </c>
      <c r="F2106" s="1">
        <v>110.5</v>
      </c>
      <c r="G2106" s="1">
        <v>111.3</v>
      </c>
      <c r="H2106" s="1">
        <v>111.7</v>
      </c>
      <c r="I2106" s="1">
        <v>-0.4</v>
      </c>
      <c r="J2106" s="1">
        <v>-0.3581</v>
      </c>
      <c r="K2106" s="1">
        <v>3481433.0</v>
      </c>
      <c r="L2106" s="1">
        <v>3.88902829E8</v>
      </c>
      <c r="M2106" s="6" t="str">
        <f t="shared" si="2"/>
        <v>0</v>
      </c>
      <c r="N2106" s="7" t="str">
        <f t="shared" si="3"/>
        <v>0.4</v>
      </c>
      <c r="O2106" s="8" t="str">
        <f t="shared" ref="O2106:P2106" si="2109">(O2107*13+M2106)/14</f>
        <v>0.861</v>
      </c>
      <c r="P2106" s="8" t="str">
        <f t="shared" si="2109"/>
        <v>0.500</v>
      </c>
      <c r="Q2106" s="8" t="str">
        <f t="shared" si="5"/>
        <v>1.724</v>
      </c>
      <c r="R2106" s="8" t="str">
        <f t="shared" si="6"/>
        <v>63.289</v>
      </c>
    </row>
    <row r="2107" ht="15.75" customHeight="1">
      <c r="A2107" s="1">
        <v>2105.0</v>
      </c>
      <c r="B2107" s="5" t="s">
        <v>17</v>
      </c>
      <c r="C2107" s="1">
        <v>2.0120912E7</v>
      </c>
      <c r="D2107" s="1">
        <v>110.8</v>
      </c>
      <c r="E2107" s="1">
        <v>112.2</v>
      </c>
      <c r="F2107" s="1">
        <v>110.5</v>
      </c>
      <c r="G2107" s="1">
        <v>111.7</v>
      </c>
      <c r="H2107" s="1">
        <v>109.5</v>
      </c>
      <c r="I2107" s="1">
        <v>2.2</v>
      </c>
      <c r="J2107" s="1">
        <v>2.0091</v>
      </c>
      <c r="K2107" s="1">
        <v>5911432.0</v>
      </c>
      <c r="L2107" s="1">
        <v>6.60324154E8</v>
      </c>
      <c r="M2107" s="6" t="str">
        <f t="shared" si="2"/>
        <v>2.2</v>
      </c>
      <c r="N2107" s="7" t="str">
        <f t="shared" si="3"/>
        <v>0</v>
      </c>
      <c r="O2107" s="8" t="str">
        <f t="shared" ref="O2107:P2107" si="2110">(O2108*13+M2107)/14</f>
        <v>0.927</v>
      </c>
      <c r="P2107" s="8" t="str">
        <f t="shared" si="2110"/>
        <v>0.507</v>
      </c>
      <c r="Q2107" s="8" t="str">
        <f t="shared" si="5"/>
        <v>1.829</v>
      </c>
      <c r="R2107" s="8" t="str">
        <f t="shared" si="6"/>
        <v>64.646</v>
      </c>
    </row>
    <row r="2108" ht="15.75" customHeight="1">
      <c r="A2108" s="1">
        <v>2106.0</v>
      </c>
      <c r="B2108" s="5" t="s">
        <v>17</v>
      </c>
      <c r="C2108" s="1">
        <v>2.0120911E7</v>
      </c>
      <c r="D2108" s="1">
        <v>108.7</v>
      </c>
      <c r="E2108" s="1">
        <v>110.0</v>
      </c>
      <c r="F2108" s="1">
        <v>107.7</v>
      </c>
      <c r="G2108" s="1">
        <v>109.5</v>
      </c>
      <c r="H2108" s="1">
        <v>108.77</v>
      </c>
      <c r="I2108" s="1">
        <v>0.73</v>
      </c>
      <c r="J2108" s="1">
        <v>0.6711</v>
      </c>
      <c r="K2108" s="1">
        <v>3329345.0</v>
      </c>
      <c r="L2108" s="1">
        <v>3.62825476E8</v>
      </c>
      <c r="M2108" s="6" t="str">
        <f t="shared" si="2"/>
        <v>0.73</v>
      </c>
      <c r="N2108" s="7" t="str">
        <f t="shared" si="3"/>
        <v>0</v>
      </c>
      <c r="O2108" s="8" t="str">
        <f t="shared" ref="O2108:P2108" si="2111">(O2109*13+M2108)/14</f>
        <v>0.830</v>
      </c>
      <c r="P2108" s="8" t="str">
        <f t="shared" si="2111"/>
        <v>0.546</v>
      </c>
      <c r="Q2108" s="8" t="str">
        <f t="shared" si="5"/>
        <v>1.519</v>
      </c>
      <c r="R2108" s="8" t="str">
        <f t="shared" si="6"/>
        <v>60.298</v>
      </c>
    </row>
    <row r="2109" ht="15.75" customHeight="1">
      <c r="A2109" s="1">
        <v>2107.0</v>
      </c>
      <c r="B2109" s="5" t="s">
        <v>17</v>
      </c>
      <c r="C2109" s="1">
        <v>2.012091E7</v>
      </c>
      <c r="D2109" s="1">
        <v>108.5</v>
      </c>
      <c r="E2109" s="1">
        <v>109.8</v>
      </c>
      <c r="F2109" s="1">
        <v>107.6</v>
      </c>
      <c r="G2109" s="1">
        <v>109.3</v>
      </c>
      <c r="H2109" s="1">
        <v>107.9</v>
      </c>
      <c r="I2109" s="1">
        <v>1.4</v>
      </c>
      <c r="J2109" s="1">
        <v>1.2975</v>
      </c>
      <c r="K2109" s="1">
        <v>3792630.0</v>
      </c>
      <c r="L2109" s="1">
        <v>4.13029357E8</v>
      </c>
      <c r="M2109" s="6" t="str">
        <f t="shared" si="2"/>
        <v>1.4</v>
      </c>
      <c r="N2109" s="7" t="str">
        <f t="shared" si="3"/>
        <v>0</v>
      </c>
      <c r="O2109" s="8" t="str">
        <f t="shared" ref="O2109:P2109" si="2112">(O2110*13+M2109)/14</f>
        <v>0.837</v>
      </c>
      <c r="P2109" s="8" t="str">
        <f t="shared" si="2112"/>
        <v>0.588</v>
      </c>
      <c r="Q2109" s="8" t="str">
        <f t="shared" si="5"/>
        <v>1.423</v>
      </c>
      <c r="R2109" s="8" t="str">
        <f t="shared" si="6"/>
        <v>58.734</v>
      </c>
    </row>
    <row r="2110" ht="15.75" customHeight="1">
      <c r="A2110" s="1">
        <v>2108.0</v>
      </c>
      <c r="B2110" s="5" t="s">
        <v>17</v>
      </c>
      <c r="C2110" s="1">
        <v>2.0120907E7</v>
      </c>
      <c r="D2110" s="1">
        <v>105.5</v>
      </c>
      <c r="E2110" s="1">
        <v>108.1</v>
      </c>
      <c r="F2110" s="1">
        <v>105.1</v>
      </c>
      <c r="G2110" s="1">
        <v>107.9</v>
      </c>
      <c r="H2110" s="1">
        <v>103.8</v>
      </c>
      <c r="I2110" s="1">
        <v>4.1</v>
      </c>
      <c r="J2110" s="1">
        <v>3.9499</v>
      </c>
      <c r="K2110" s="1">
        <v>5130956.0</v>
      </c>
      <c r="L2110" s="1">
        <v>5.48750839E8</v>
      </c>
      <c r="M2110" s="6" t="str">
        <f t="shared" si="2"/>
        <v>4.1</v>
      </c>
      <c r="N2110" s="7" t="str">
        <f t="shared" si="3"/>
        <v>0</v>
      </c>
      <c r="O2110" s="8" t="str">
        <f t="shared" ref="O2110:P2110" si="2113">(O2111*13+M2110)/14</f>
        <v>0.794</v>
      </c>
      <c r="P2110" s="8" t="str">
        <f t="shared" si="2113"/>
        <v>0.633</v>
      </c>
      <c r="Q2110" s="8" t="str">
        <f t="shared" si="5"/>
        <v>1.253</v>
      </c>
      <c r="R2110" s="8" t="str">
        <f t="shared" si="6"/>
        <v>55.621</v>
      </c>
    </row>
    <row r="2111" ht="15.75" customHeight="1">
      <c r="A2111" s="1">
        <v>2109.0</v>
      </c>
      <c r="B2111" s="5" t="s">
        <v>17</v>
      </c>
      <c r="C2111" s="1">
        <v>2.0120906E7</v>
      </c>
      <c r="D2111" s="1">
        <v>103.6</v>
      </c>
      <c r="E2111" s="1">
        <v>104.9</v>
      </c>
      <c r="F2111" s="1">
        <v>103.6</v>
      </c>
      <c r="G2111" s="1">
        <v>103.8</v>
      </c>
      <c r="H2111" s="1">
        <v>104.7</v>
      </c>
      <c r="I2111" s="1">
        <v>-0.9</v>
      </c>
      <c r="J2111" s="1">
        <v>-0.8596</v>
      </c>
      <c r="K2111" s="1">
        <v>2739054.0</v>
      </c>
      <c r="L2111" s="1">
        <v>2.84897638E8</v>
      </c>
      <c r="M2111" s="6" t="str">
        <f t="shared" si="2"/>
        <v>0</v>
      </c>
      <c r="N2111" s="7" t="str">
        <f t="shared" si="3"/>
        <v>0.9</v>
      </c>
      <c r="O2111" s="8" t="str">
        <f t="shared" ref="O2111:P2111" si="2114">(O2112*13+M2111)/14</f>
        <v>0.540</v>
      </c>
      <c r="P2111" s="8" t="str">
        <f t="shared" si="2114"/>
        <v>0.682</v>
      </c>
      <c r="Q2111" s="8" t="str">
        <f t="shared" si="5"/>
        <v>0.791</v>
      </c>
      <c r="R2111" s="8" t="str">
        <f t="shared" si="6"/>
        <v>44.166</v>
      </c>
    </row>
    <row r="2112" ht="15.75" customHeight="1">
      <c r="A2112" s="1">
        <v>2110.0</v>
      </c>
      <c r="B2112" s="5" t="s">
        <v>17</v>
      </c>
      <c r="C2112" s="1">
        <v>2.0120905E7</v>
      </c>
      <c r="D2112" s="1">
        <v>106.5</v>
      </c>
      <c r="E2112" s="1">
        <v>106.5</v>
      </c>
      <c r="F2112" s="1">
        <v>104.3</v>
      </c>
      <c r="G2112" s="1">
        <v>104.7</v>
      </c>
      <c r="H2112" s="1">
        <v>106.1</v>
      </c>
      <c r="I2112" s="1">
        <v>-1.4</v>
      </c>
      <c r="J2112" s="1">
        <v>-1.3195</v>
      </c>
      <c r="K2112" s="1">
        <v>3344001.0</v>
      </c>
      <c r="L2112" s="1">
        <v>3.50907391E8</v>
      </c>
      <c r="M2112" s="6" t="str">
        <f t="shared" si="2"/>
        <v>0</v>
      </c>
      <c r="N2112" s="7" t="str">
        <f t="shared" si="3"/>
        <v>1.4</v>
      </c>
      <c r="O2112" s="8" t="str">
        <f t="shared" ref="O2112:P2112" si="2115">(O2113*13+M2112)/14</f>
        <v>0.581</v>
      </c>
      <c r="P2112" s="8" t="str">
        <f t="shared" si="2115"/>
        <v>0.665</v>
      </c>
      <c r="Q2112" s="8" t="str">
        <f t="shared" si="5"/>
        <v>0.873</v>
      </c>
      <c r="R2112" s="8" t="str">
        <f t="shared" si="6"/>
        <v>46.618</v>
      </c>
    </row>
    <row r="2113" ht="15.75" customHeight="1">
      <c r="A2113" s="1">
        <v>2111.0</v>
      </c>
      <c r="B2113" s="5" t="s">
        <v>17</v>
      </c>
      <c r="C2113" s="1">
        <v>2.0120904E7</v>
      </c>
      <c r="D2113" s="1">
        <v>106.9</v>
      </c>
      <c r="E2113" s="1">
        <v>107.7</v>
      </c>
      <c r="F2113" s="1">
        <v>105.9</v>
      </c>
      <c r="G2113" s="1">
        <v>106.1</v>
      </c>
      <c r="H2113" s="1">
        <v>106.9</v>
      </c>
      <c r="I2113" s="1">
        <v>-0.8</v>
      </c>
      <c r="J2113" s="1">
        <v>-0.7484</v>
      </c>
      <c r="K2113" s="1">
        <v>2627252.0</v>
      </c>
      <c r="L2113" s="1">
        <v>2.81190183E8</v>
      </c>
      <c r="M2113" s="6" t="str">
        <f t="shared" si="2"/>
        <v>0</v>
      </c>
      <c r="N2113" s="7" t="str">
        <f t="shared" si="3"/>
        <v>0.8</v>
      </c>
      <c r="O2113" s="8" t="str">
        <f t="shared" ref="O2113:P2113" si="2116">(O2114*13+M2113)/14</f>
        <v>0.626</v>
      </c>
      <c r="P2113" s="8" t="str">
        <f t="shared" si="2116"/>
        <v>0.609</v>
      </c>
      <c r="Q2113" s="8" t="str">
        <f t="shared" si="5"/>
        <v>1.028</v>
      </c>
      <c r="R2113" s="8" t="str">
        <f t="shared" si="6"/>
        <v>50.684</v>
      </c>
    </row>
    <row r="2114" ht="15.75" customHeight="1">
      <c r="A2114" s="1">
        <v>2112.0</v>
      </c>
      <c r="B2114" s="5" t="s">
        <v>17</v>
      </c>
      <c r="C2114" s="1">
        <v>2.0120903E7</v>
      </c>
      <c r="D2114" s="1">
        <v>105.3</v>
      </c>
      <c r="E2114" s="1">
        <v>107.4</v>
      </c>
      <c r="F2114" s="1">
        <v>105.0</v>
      </c>
      <c r="G2114" s="1">
        <v>106.9</v>
      </c>
      <c r="H2114" s="1">
        <v>105.5</v>
      </c>
      <c r="I2114" s="1">
        <v>1.4</v>
      </c>
      <c r="J2114" s="1">
        <v>1.327</v>
      </c>
      <c r="K2114" s="1">
        <v>3236234.0</v>
      </c>
      <c r="L2114" s="1">
        <v>3.45177614E8</v>
      </c>
      <c r="M2114" s="6" t="str">
        <f t="shared" si="2"/>
        <v>1.4</v>
      </c>
      <c r="N2114" s="7" t="str">
        <f t="shared" si="3"/>
        <v>0</v>
      </c>
      <c r="O2114" s="8" t="str">
        <f t="shared" ref="O2114:P2114" si="2117">(O2115*13+M2114)/14</f>
        <v>0.674</v>
      </c>
      <c r="P2114" s="8" t="str">
        <f t="shared" si="2117"/>
        <v>0.594</v>
      </c>
      <c r="Q2114" s="8" t="str">
        <f t="shared" si="5"/>
        <v>1.134</v>
      </c>
      <c r="R2114" s="8" t="str">
        <f t="shared" si="6"/>
        <v>53.143</v>
      </c>
    </row>
    <row r="2115" ht="15.75" customHeight="1">
      <c r="A2115" s="1">
        <v>2113.0</v>
      </c>
      <c r="B2115" s="5" t="s">
        <v>17</v>
      </c>
      <c r="C2115" s="1">
        <v>2.0120831E7</v>
      </c>
      <c r="D2115" s="1">
        <v>103.7</v>
      </c>
      <c r="E2115" s="1">
        <v>105.8</v>
      </c>
      <c r="F2115" s="1">
        <v>103.7</v>
      </c>
      <c r="G2115" s="1">
        <v>105.5</v>
      </c>
      <c r="H2115" s="1">
        <v>103.8</v>
      </c>
      <c r="I2115" s="1">
        <v>1.7</v>
      </c>
      <c r="J2115" s="1">
        <v>1.6378</v>
      </c>
      <c r="K2115" s="1">
        <v>5396084.0</v>
      </c>
      <c r="L2115" s="1">
        <v>5.66024257E8</v>
      </c>
      <c r="M2115" s="6" t="str">
        <f t="shared" si="2"/>
        <v>1.7</v>
      </c>
      <c r="N2115" s="7" t="str">
        <f t="shared" si="3"/>
        <v>0</v>
      </c>
      <c r="O2115" s="8" t="str">
        <f t="shared" ref="O2115:P2115" si="2118">(O2116*13+M2115)/14</f>
        <v>0.618</v>
      </c>
      <c r="P2115" s="8" t="str">
        <f t="shared" si="2118"/>
        <v>0.640</v>
      </c>
      <c r="Q2115" s="8" t="str">
        <f t="shared" si="5"/>
        <v>0.966</v>
      </c>
      <c r="R2115" s="8" t="str">
        <f t="shared" si="6"/>
        <v>49.132</v>
      </c>
    </row>
    <row r="2116" ht="15.75" customHeight="1">
      <c r="A2116" s="1">
        <v>2114.0</v>
      </c>
      <c r="B2116" s="5" t="s">
        <v>17</v>
      </c>
      <c r="C2116" s="1">
        <v>2.012083E7</v>
      </c>
      <c r="D2116" s="1">
        <v>105.3</v>
      </c>
      <c r="E2116" s="1">
        <v>105.8</v>
      </c>
      <c r="F2116" s="1">
        <v>102.4</v>
      </c>
      <c r="G2116" s="1">
        <v>103.8</v>
      </c>
      <c r="H2116" s="1">
        <v>106.7</v>
      </c>
      <c r="I2116" s="1">
        <v>-2.9</v>
      </c>
      <c r="J2116" s="1">
        <v>-2.7179</v>
      </c>
      <c r="K2116" s="1">
        <v>8123817.0</v>
      </c>
      <c r="L2116" s="1">
        <v>8.41469636E8</v>
      </c>
      <c r="M2116" s="6" t="str">
        <f t="shared" si="2"/>
        <v>0</v>
      </c>
      <c r="N2116" s="7" t="str">
        <f t="shared" si="3"/>
        <v>2.9</v>
      </c>
      <c r="O2116" s="8" t="str">
        <f t="shared" ref="O2116:P2116" si="2119">(O2117*13+M2116)/14</f>
        <v>0.535</v>
      </c>
      <c r="P2116" s="8" t="str">
        <f t="shared" si="2119"/>
        <v>0.689</v>
      </c>
      <c r="Q2116" s="8" t="str">
        <f t="shared" si="5"/>
        <v>0.776</v>
      </c>
      <c r="R2116" s="8" t="str">
        <f t="shared" si="6"/>
        <v>43.699</v>
      </c>
    </row>
    <row r="2117" ht="15.75" customHeight="1">
      <c r="A2117" s="1">
        <v>2115.0</v>
      </c>
      <c r="B2117" s="5" t="s">
        <v>17</v>
      </c>
      <c r="C2117" s="1">
        <v>2.0120829E7</v>
      </c>
      <c r="D2117" s="1">
        <v>106.8</v>
      </c>
      <c r="E2117" s="1">
        <v>107.7</v>
      </c>
      <c r="F2117" s="1">
        <v>106.4</v>
      </c>
      <c r="G2117" s="1">
        <v>106.7</v>
      </c>
      <c r="H2117" s="1">
        <v>107.4</v>
      </c>
      <c r="I2117" s="1">
        <v>-0.7</v>
      </c>
      <c r="J2117" s="1">
        <v>-0.6518</v>
      </c>
      <c r="K2117" s="1">
        <v>2039916.0</v>
      </c>
      <c r="L2117" s="1">
        <v>2.17950929E8</v>
      </c>
      <c r="M2117" s="6" t="str">
        <f t="shared" si="2"/>
        <v>0</v>
      </c>
      <c r="N2117" s="7" t="str">
        <f t="shared" si="3"/>
        <v>0.7</v>
      </c>
      <c r="O2117" s="8" t="str">
        <f t="shared" ref="O2117:P2117" si="2120">(O2118*13+M2117)/14</f>
        <v>0.576</v>
      </c>
      <c r="P2117" s="8" t="str">
        <f t="shared" si="2120"/>
        <v>0.519</v>
      </c>
      <c r="Q2117" s="8" t="str">
        <f t="shared" si="5"/>
        <v>1.110</v>
      </c>
      <c r="R2117" s="8" t="str">
        <f t="shared" si="6"/>
        <v>52.599</v>
      </c>
    </row>
    <row r="2118" ht="15.75" customHeight="1">
      <c r="A2118" s="1">
        <v>2116.0</v>
      </c>
      <c r="B2118" s="5" t="s">
        <v>17</v>
      </c>
      <c r="C2118" s="1">
        <v>2.0120828E7</v>
      </c>
      <c r="D2118" s="1">
        <v>106.1</v>
      </c>
      <c r="E2118" s="1">
        <v>107.8</v>
      </c>
      <c r="F2118" s="1">
        <v>106.1</v>
      </c>
      <c r="G2118" s="1">
        <v>107.4</v>
      </c>
      <c r="H2118" s="1">
        <v>107.1</v>
      </c>
      <c r="I2118" s="1">
        <v>0.3</v>
      </c>
      <c r="J2118" s="1">
        <v>0.2801</v>
      </c>
      <c r="K2118" s="1">
        <v>2233996.0</v>
      </c>
      <c r="L2118" s="1">
        <v>2.3910974E8</v>
      </c>
      <c r="M2118" s="6" t="str">
        <f t="shared" si="2"/>
        <v>0.3</v>
      </c>
      <c r="N2118" s="7" t="str">
        <f t="shared" si="3"/>
        <v>0</v>
      </c>
      <c r="O2118" s="8" t="str">
        <f t="shared" ref="O2118:P2118" si="2121">(O2119*13+M2118)/14</f>
        <v>0.620</v>
      </c>
      <c r="P2118" s="8" t="str">
        <f t="shared" si="2121"/>
        <v>0.505</v>
      </c>
      <c r="Q2118" s="8" t="str">
        <f t="shared" si="5"/>
        <v>1.228</v>
      </c>
      <c r="R2118" s="8" t="str">
        <f t="shared" si="6"/>
        <v>55.115</v>
      </c>
    </row>
    <row r="2119" ht="15.75" customHeight="1">
      <c r="A2119" s="1">
        <v>2117.0</v>
      </c>
      <c r="B2119" s="5" t="s">
        <v>17</v>
      </c>
      <c r="C2119" s="1">
        <v>2.0120827E7</v>
      </c>
      <c r="D2119" s="1">
        <v>107.5</v>
      </c>
      <c r="E2119" s="1">
        <v>107.5</v>
      </c>
      <c r="F2119" s="1">
        <v>106.3</v>
      </c>
      <c r="G2119" s="1">
        <v>107.1</v>
      </c>
      <c r="H2119" s="1">
        <v>106.3</v>
      </c>
      <c r="I2119" s="1">
        <v>0.8</v>
      </c>
      <c r="J2119" s="1">
        <v>0.7526</v>
      </c>
      <c r="K2119" s="1">
        <v>3013465.0</v>
      </c>
      <c r="L2119" s="1">
        <v>3.222242E8</v>
      </c>
      <c r="M2119" s="6" t="str">
        <f t="shared" si="2"/>
        <v>0.8</v>
      </c>
      <c r="N2119" s="7" t="str">
        <f t="shared" si="3"/>
        <v>0</v>
      </c>
      <c r="O2119" s="8" t="str">
        <f t="shared" ref="O2119:P2119" si="2122">(O2120*13+M2119)/14</f>
        <v>0.645</v>
      </c>
      <c r="P2119" s="8" t="str">
        <f t="shared" si="2122"/>
        <v>0.544</v>
      </c>
      <c r="Q2119" s="8" t="str">
        <f t="shared" si="5"/>
        <v>1.186</v>
      </c>
      <c r="R2119" s="8" t="str">
        <f t="shared" si="6"/>
        <v>54.244</v>
      </c>
    </row>
    <row r="2120" ht="15.75" customHeight="1">
      <c r="A2120" s="1">
        <v>2118.0</v>
      </c>
      <c r="B2120" s="5" t="s">
        <v>17</v>
      </c>
      <c r="C2120" s="1">
        <v>2.0120824E7</v>
      </c>
      <c r="D2120" s="1">
        <v>107.2</v>
      </c>
      <c r="E2120" s="1">
        <v>107.2</v>
      </c>
      <c r="F2120" s="1">
        <v>105.8</v>
      </c>
      <c r="G2120" s="1">
        <v>106.3</v>
      </c>
      <c r="H2120" s="1">
        <v>108.2</v>
      </c>
      <c r="I2120" s="1">
        <v>-1.9</v>
      </c>
      <c r="J2120" s="1">
        <v>-1.756</v>
      </c>
      <c r="K2120" s="1">
        <v>5339526.0</v>
      </c>
      <c r="L2120" s="1">
        <v>5.67625708E8</v>
      </c>
      <c r="M2120" s="6" t="str">
        <f t="shared" si="2"/>
        <v>0</v>
      </c>
      <c r="N2120" s="7" t="str">
        <f t="shared" si="3"/>
        <v>1.9</v>
      </c>
      <c r="O2120" s="8" t="str">
        <f t="shared" ref="O2120:P2120" si="2123">(O2121*13+M2120)/14</f>
        <v>0.633</v>
      </c>
      <c r="P2120" s="8" t="str">
        <f t="shared" si="2123"/>
        <v>0.586</v>
      </c>
      <c r="Q2120" s="8" t="str">
        <f t="shared" si="5"/>
        <v>1.080</v>
      </c>
      <c r="R2120" s="8" t="str">
        <f t="shared" si="6"/>
        <v>51.934</v>
      </c>
    </row>
    <row r="2121" ht="15.75" customHeight="1">
      <c r="A2121" s="1">
        <v>2119.0</v>
      </c>
      <c r="B2121" s="5" t="s">
        <v>17</v>
      </c>
      <c r="C2121" s="1">
        <v>2.0120823E7</v>
      </c>
      <c r="D2121" s="1">
        <v>107.1</v>
      </c>
      <c r="E2121" s="1">
        <v>108.8</v>
      </c>
      <c r="F2121" s="1">
        <v>107.1</v>
      </c>
      <c r="G2121" s="1">
        <v>108.2</v>
      </c>
      <c r="H2121" s="1">
        <v>107.7</v>
      </c>
      <c r="I2121" s="1">
        <v>0.5</v>
      </c>
      <c r="J2121" s="1">
        <v>0.4643</v>
      </c>
      <c r="K2121" s="1">
        <v>4940162.0</v>
      </c>
      <c r="L2121" s="1">
        <v>5.34450882E8</v>
      </c>
      <c r="M2121" s="6" t="str">
        <f t="shared" si="2"/>
        <v>0.5</v>
      </c>
      <c r="N2121" s="7" t="str">
        <f t="shared" si="3"/>
        <v>0</v>
      </c>
      <c r="O2121" s="8" t="str">
        <f t="shared" ref="O2121:P2121" si="2124">(O2122*13+M2121)/14</f>
        <v>0.682</v>
      </c>
      <c r="P2121" s="8" t="str">
        <f t="shared" si="2124"/>
        <v>0.485</v>
      </c>
      <c r="Q2121" s="8" t="str">
        <f t="shared" si="5"/>
        <v>1.406</v>
      </c>
      <c r="R2121" s="8" t="str">
        <f t="shared" si="6"/>
        <v>58.440</v>
      </c>
    </row>
    <row r="2122" ht="15.75" customHeight="1">
      <c r="A2122" s="1">
        <v>2120.0</v>
      </c>
      <c r="B2122" s="5" t="s">
        <v>17</v>
      </c>
      <c r="C2122" s="1">
        <v>2.0120822E7</v>
      </c>
      <c r="D2122" s="1">
        <v>107.8</v>
      </c>
      <c r="E2122" s="1">
        <v>108.3</v>
      </c>
      <c r="F2122" s="1">
        <v>107.0</v>
      </c>
      <c r="G2122" s="1">
        <v>107.7</v>
      </c>
      <c r="H2122" s="1">
        <v>109.0</v>
      </c>
      <c r="I2122" s="1">
        <v>-1.3</v>
      </c>
      <c r="J2122" s="1">
        <v>-1.1927</v>
      </c>
      <c r="K2122" s="1">
        <v>3172500.0</v>
      </c>
      <c r="L2122" s="1">
        <v>3.41527725E8</v>
      </c>
      <c r="M2122" s="6" t="str">
        <f t="shared" si="2"/>
        <v>0</v>
      </c>
      <c r="N2122" s="7" t="str">
        <f t="shared" si="3"/>
        <v>1.3</v>
      </c>
      <c r="O2122" s="8" t="str">
        <f t="shared" ref="O2122:P2122" si="2125">(O2123*13+M2122)/14</f>
        <v>0.696</v>
      </c>
      <c r="P2122" s="8" t="str">
        <f t="shared" si="2125"/>
        <v>0.522</v>
      </c>
      <c r="Q2122" s="8" t="str">
        <f t="shared" si="5"/>
        <v>1.332</v>
      </c>
      <c r="R2122" s="8" t="str">
        <f t="shared" si="6"/>
        <v>57.128</v>
      </c>
    </row>
    <row r="2123" ht="15.75" customHeight="1">
      <c r="A2123" s="1">
        <v>2121.0</v>
      </c>
      <c r="B2123" s="5" t="s">
        <v>17</v>
      </c>
      <c r="C2123" s="1">
        <v>2.0120821E7</v>
      </c>
      <c r="D2123" s="1">
        <v>109.1</v>
      </c>
      <c r="E2123" s="1">
        <v>109.4</v>
      </c>
      <c r="F2123" s="1">
        <v>108.0</v>
      </c>
      <c r="G2123" s="1">
        <v>109.0</v>
      </c>
      <c r="H2123" s="1">
        <v>109.5</v>
      </c>
      <c r="I2123" s="1">
        <v>-0.5</v>
      </c>
      <c r="J2123" s="1">
        <v>-0.4566</v>
      </c>
      <c r="K2123" s="1">
        <v>2833748.0</v>
      </c>
      <c r="L2123" s="1">
        <v>3.08266405E8</v>
      </c>
      <c r="M2123" s="6" t="str">
        <f t="shared" si="2"/>
        <v>0</v>
      </c>
      <c r="N2123" s="7" t="str">
        <f t="shared" si="3"/>
        <v>0.5</v>
      </c>
      <c r="O2123" s="8" t="str">
        <f t="shared" ref="O2123:P2123" si="2126">(O2124*13+M2123)/14</f>
        <v>0.749</v>
      </c>
      <c r="P2123" s="8" t="str">
        <f t="shared" si="2126"/>
        <v>0.462</v>
      </c>
      <c r="Q2123" s="8" t="str">
        <f t="shared" si="5"/>
        <v>1.621</v>
      </c>
      <c r="R2123" s="8" t="str">
        <f t="shared" si="6"/>
        <v>61.842</v>
      </c>
    </row>
    <row r="2124" ht="15.75" customHeight="1">
      <c r="A2124" s="1">
        <v>2122.0</v>
      </c>
      <c r="B2124" s="5" t="s">
        <v>17</v>
      </c>
      <c r="C2124" s="1">
        <v>2.012082E7</v>
      </c>
      <c r="D2124" s="1">
        <v>110.0</v>
      </c>
      <c r="E2124" s="1">
        <v>110.0</v>
      </c>
      <c r="F2124" s="1">
        <v>107.6</v>
      </c>
      <c r="G2124" s="1">
        <v>109.5</v>
      </c>
      <c r="H2124" s="1">
        <v>110.1</v>
      </c>
      <c r="I2124" s="1">
        <v>-0.6</v>
      </c>
      <c r="J2124" s="1">
        <v>-0.545</v>
      </c>
      <c r="K2124" s="1">
        <v>2353262.0</v>
      </c>
      <c r="L2124" s="1">
        <v>2.56427958E8</v>
      </c>
      <c r="M2124" s="6" t="str">
        <f t="shared" si="2"/>
        <v>0</v>
      </c>
      <c r="N2124" s="7" t="str">
        <f t="shared" si="3"/>
        <v>0.6</v>
      </c>
      <c r="O2124" s="8" t="str">
        <f t="shared" ref="O2124:P2124" si="2127">(O2125*13+M2124)/14</f>
        <v>0.807</v>
      </c>
      <c r="P2124" s="8" t="str">
        <f t="shared" si="2127"/>
        <v>0.459</v>
      </c>
      <c r="Q2124" s="8" t="str">
        <f t="shared" si="5"/>
        <v>1.756</v>
      </c>
      <c r="R2124" s="8" t="str">
        <f t="shared" si="6"/>
        <v>63.720</v>
      </c>
    </row>
    <row r="2125" ht="15.75" customHeight="1">
      <c r="A2125" s="1">
        <v>2123.0</v>
      </c>
      <c r="B2125" s="5" t="s">
        <v>17</v>
      </c>
      <c r="C2125" s="1">
        <v>2.0120817E7</v>
      </c>
      <c r="D2125" s="1">
        <v>110.0</v>
      </c>
      <c r="E2125" s="1">
        <v>110.4</v>
      </c>
      <c r="F2125" s="1">
        <v>109.2</v>
      </c>
      <c r="G2125" s="1">
        <v>110.1</v>
      </c>
      <c r="H2125" s="1">
        <v>109.4</v>
      </c>
      <c r="I2125" s="1">
        <v>0.7</v>
      </c>
      <c r="J2125" s="1">
        <v>0.6399</v>
      </c>
      <c r="K2125" s="1">
        <v>2580199.0</v>
      </c>
      <c r="L2125" s="1">
        <v>2.83143642E8</v>
      </c>
      <c r="M2125" s="6" t="str">
        <f t="shared" si="2"/>
        <v>0.7</v>
      </c>
      <c r="N2125" s="7" t="str">
        <f t="shared" si="3"/>
        <v>0</v>
      </c>
      <c r="O2125" s="8" t="str">
        <f t="shared" ref="O2125:P2125" si="2128">(O2126*13+M2125)/14</f>
        <v>0.869</v>
      </c>
      <c r="P2125" s="8" t="str">
        <f t="shared" si="2128"/>
        <v>0.449</v>
      </c>
      <c r="Q2125" s="8" t="str">
        <f t="shared" si="5"/>
        <v>1.937</v>
      </c>
      <c r="R2125" s="8" t="str">
        <f t="shared" si="6"/>
        <v>65.952</v>
      </c>
    </row>
    <row r="2126" ht="15.75" customHeight="1">
      <c r="A2126" s="1">
        <v>2124.0</v>
      </c>
      <c r="B2126" s="5" t="s">
        <v>17</v>
      </c>
      <c r="C2126" s="1">
        <v>2.0120816E7</v>
      </c>
      <c r="D2126" s="1">
        <v>109.7</v>
      </c>
      <c r="E2126" s="1">
        <v>110.5</v>
      </c>
      <c r="F2126" s="1">
        <v>108.6</v>
      </c>
      <c r="G2126" s="1">
        <v>109.4</v>
      </c>
      <c r="H2126" s="1">
        <v>109.7</v>
      </c>
      <c r="I2126" s="1">
        <v>-0.3</v>
      </c>
      <c r="J2126" s="1">
        <v>-0.2735</v>
      </c>
      <c r="K2126" s="1">
        <v>4752788.0</v>
      </c>
      <c r="L2126" s="1">
        <v>5.20366578E8</v>
      </c>
      <c r="M2126" s="6" t="str">
        <f t="shared" si="2"/>
        <v>0</v>
      </c>
      <c r="N2126" s="7" t="str">
        <f t="shared" si="3"/>
        <v>0.3</v>
      </c>
      <c r="O2126" s="8" t="str">
        <f t="shared" ref="O2126:P2126" si="2129">(O2127*13+M2126)/14</f>
        <v>0.882</v>
      </c>
      <c r="P2126" s="8" t="str">
        <f t="shared" si="2129"/>
        <v>0.483</v>
      </c>
      <c r="Q2126" s="8" t="str">
        <f t="shared" si="5"/>
        <v>1.826</v>
      </c>
      <c r="R2126" s="8" t="str">
        <f t="shared" si="6"/>
        <v>64.609</v>
      </c>
    </row>
    <row r="2127" ht="15.75" customHeight="1">
      <c r="A2127" s="1">
        <v>2125.0</v>
      </c>
      <c r="B2127" s="5" t="s">
        <v>17</v>
      </c>
      <c r="C2127" s="1">
        <v>2.0120815E7</v>
      </c>
      <c r="D2127" s="1">
        <v>110.7</v>
      </c>
      <c r="E2127" s="1">
        <v>110.9</v>
      </c>
      <c r="F2127" s="1">
        <v>109.2</v>
      </c>
      <c r="G2127" s="1">
        <v>109.7</v>
      </c>
      <c r="H2127" s="1">
        <v>111.6</v>
      </c>
      <c r="I2127" s="1">
        <v>-1.9</v>
      </c>
      <c r="J2127" s="1">
        <v>-1.7025</v>
      </c>
      <c r="K2127" s="1">
        <v>5189167.0</v>
      </c>
      <c r="L2127" s="1">
        <v>5.69556357E8</v>
      </c>
      <c r="M2127" s="6" t="str">
        <f t="shared" si="2"/>
        <v>0</v>
      </c>
      <c r="N2127" s="7" t="str">
        <f t="shared" si="3"/>
        <v>1.9</v>
      </c>
      <c r="O2127" s="8" t="str">
        <f t="shared" ref="O2127:P2127" si="2130">(O2128*13+M2127)/14</f>
        <v>0.950</v>
      </c>
      <c r="P2127" s="8" t="str">
        <f t="shared" si="2130"/>
        <v>0.497</v>
      </c>
      <c r="Q2127" s="8" t="str">
        <f t="shared" si="5"/>
        <v>1.910</v>
      </c>
      <c r="R2127" s="8" t="str">
        <f t="shared" si="6"/>
        <v>65.639</v>
      </c>
    </row>
    <row r="2128" ht="15.75" customHeight="1">
      <c r="A2128" s="1">
        <v>2126.0</v>
      </c>
      <c r="B2128" s="5" t="s">
        <v>17</v>
      </c>
      <c r="C2128" s="1">
        <v>2.0120814E7</v>
      </c>
      <c r="D2128" s="1">
        <v>111.0</v>
      </c>
      <c r="E2128" s="1">
        <v>111.8</v>
      </c>
      <c r="F2128" s="1">
        <v>109.7</v>
      </c>
      <c r="G2128" s="1">
        <v>111.6</v>
      </c>
      <c r="H2128" s="1">
        <v>109.9</v>
      </c>
      <c r="I2128" s="1">
        <v>1.7</v>
      </c>
      <c r="J2128" s="1">
        <v>1.5469</v>
      </c>
      <c r="K2128" s="1">
        <v>5858838.0</v>
      </c>
      <c r="L2128" s="1">
        <v>6.47059373E8</v>
      </c>
      <c r="M2128" s="6" t="str">
        <f t="shared" si="2"/>
        <v>1.7</v>
      </c>
      <c r="N2128" s="7" t="str">
        <f t="shared" si="3"/>
        <v>0</v>
      </c>
      <c r="O2128" s="8" t="str">
        <f t="shared" ref="O2128:P2128" si="2131">(O2129*13+M2128)/14</f>
        <v>1.023</v>
      </c>
      <c r="P2128" s="8" t="str">
        <f t="shared" si="2131"/>
        <v>0.389</v>
      </c>
      <c r="Q2128" s="8" t="str">
        <f t="shared" si="5"/>
        <v>2.627</v>
      </c>
      <c r="R2128" s="8" t="str">
        <f t="shared" si="6"/>
        <v>72.432</v>
      </c>
    </row>
    <row r="2129" ht="15.75" customHeight="1">
      <c r="A2129" s="1">
        <v>2127.0</v>
      </c>
      <c r="B2129" s="5" t="s">
        <v>17</v>
      </c>
      <c r="C2129" s="1">
        <v>2.0120813E7</v>
      </c>
      <c r="D2129" s="1">
        <v>110.5</v>
      </c>
      <c r="E2129" s="1">
        <v>111.7</v>
      </c>
      <c r="F2129" s="1">
        <v>109.6</v>
      </c>
      <c r="G2129" s="1">
        <v>109.9</v>
      </c>
      <c r="H2129" s="1">
        <v>109.0</v>
      </c>
      <c r="I2129" s="1">
        <v>0.9</v>
      </c>
      <c r="J2129" s="1">
        <v>0.8257</v>
      </c>
      <c r="K2129" s="1">
        <v>6163010.0</v>
      </c>
      <c r="L2129" s="1">
        <v>6.81551229E8</v>
      </c>
      <c r="M2129" s="6" t="str">
        <f t="shared" si="2"/>
        <v>0.9</v>
      </c>
      <c r="N2129" s="7" t="str">
        <f t="shared" si="3"/>
        <v>0</v>
      </c>
      <c r="O2129" s="8" t="str">
        <f t="shared" ref="O2129:P2129" si="2132">(O2130*13+M2129)/14</f>
        <v>0.971</v>
      </c>
      <c r="P2129" s="8" t="str">
        <f t="shared" si="2132"/>
        <v>0.419</v>
      </c>
      <c r="Q2129" s="8" t="str">
        <f t="shared" si="5"/>
        <v>2.316</v>
      </c>
      <c r="R2129" s="8" t="str">
        <f t="shared" si="6"/>
        <v>69.839</v>
      </c>
    </row>
    <row r="2130" ht="15.75" customHeight="1">
      <c r="A2130" s="1">
        <v>2128.0</v>
      </c>
      <c r="B2130" s="5" t="s">
        <v>17</v>
      </c>
      <c r="C2130" s="1">
        <v>2.012081E7</v>
      </c>
      <c r="D2130" s="1">
        <v>110.3</v>
      </c>
      <c r="E2130" s="1">
        <v>110.9</v>
      </c>
      <c r="F2130" s="1">
        <v>108.0</v>
      </c>
      <c r="G2130" s="1">
        <v>109.0</v>
      </c>
      <c r="H2130" s="1">
        <v>111.1</v>
      </c>
      <c r="I2130" s="1">
        <v>-2.1</v>
      </c>
      <c r="J2130" s="1">
        <v>-1.8902</v>
      </c>
      <c r="K2130" s="1">
        <v>5611244.0</v>
      </c>
      <c r="L2130" s="1">
        <v>6.14309504E8</v>
      </c>
      <c r="M2130" s="6" t="str">
        <f t="shared" si="2"/>
        <v>0</v>
      </c>
      <c r="N2130" s="7" t="str">
        <f t="shared" si="3"/>
        <v>2.1</v>
      </c>
      <c r="O2130" s="8" t="str">
        <f t="shared" ref="O2130:P2130" si="2133">(O2131*13+M2130)/14</f>
        <v>0.976</v>
      </c>
      <c r="P2130" s="8" t="str">
        <f t="shared" si="2133"/>
        <v>0.452</v>
      </c>
      <c r="Q2130" s="8" t="str">
        <f t="shared" si="5"/>
        <v>2.162</v>
      </c>
      <c r="R2130" s="8" t="str">
        <f t="shared" si="6"/>
        <v>68.376</v>
      </c>
    </row>
    <row r="2131" ht="15.75" customHeight="1">
      <c r="A2131" s="1">
        <v>2129.0</v>
      </c>
      <c r="B2131" s="5" t="s">
        <v>17</v>
      </c>
      <c r="C2131" s="1">
        <v>2.0120809E7</v>
      </c>
      <c r="D2131" s="1">
        <v>109.8</v>
      </c>
      <c r="E2131" s="1">
        <v>111.4</v>
      </c>
      <c r="F2131" s="1">
        <v>109.5</v>
      </c>
      <c r="G2131" s="1">
        <v>111.1</v>
      </c>
      <c r="H2131" s="1">
        <v>109.4</v>
      </c>
      <c r="I2131" s="1">
        <v>1.7</v>
      </c>
      <c r="J2131" s="1">
        <v>1.5539</v>
      </c>
      <c r="K2131" s="1">
        <v>7319619.0</v>
      </c>
      <c r="L2131" s="1">
        <v>8.07399319E8</v>
      </c>
      <c r="M2131" s="6" t="str">
        <f t="shared" si="2"/>
        <v>1.7</v>
      </c>
      <c r="N2131" s="7" t="str">
        <f t="shared" si="3"/>
        <v>0</v>
      </c>
      <c r="O2131" s="8" t="str">
        <f t="shared" ref="O2131:P2131" si="2134">(O2132*13+M2131)/14</f>
        <v>1.051</v>
      </c>
      <c r="P2131" s="8" t="str">
        <f t="shared" si="2134"/>
        <v>0.325</v>
      </c>
      <c r="Q2131" s="8" t="str">
        <f t="shared" si="5"/>
        <v>3.238</v>
      </c>
      <c r="R2131" s="8" t="str">
        <f t="shared" si="6"/>
        <v>76.402</v>
      </c>
    </row>
    <row r="2132" ht="15.75" customHeight="1">
      <c r="A2132" s="1">
        <v>2130.0</v>
      </c>
      <c r="B2132" s="5" t="s">
        <v>17</v>
      </c>
      <c r="C2132" s="1">
        <v>2.0120808E7</v>
      </c>
      <c r="D2132" s="1">
        <v>109.7</v>
      </c>
      <c r="E2132" s="1">
        <v>109.8</v>
      </c>
      <c r="F2132" s="1">
        <v>107.5</v>
      </c>
      <c r="G2132" s="1">
        <v>109.4</v>
      </c>
      <c r="H2132" s="1">
        <v>109.5</v>
      </c>
      <c r="I2132" s="1">
        <v>-0.1</v>
      </c>
      <c r="J2132" s="1">
        <v>-0.0913</v>
      </c>
      <c r="K2132" s="1">
        <v>4971387.0</v>
      </c>
      <c r="L2132" s="1">
        <v>5.40103323E8</v>
      </c>
      <c r="M2132" s="6" t="str">
        <f t="shared" si="2"/>
        <v>0</v>
      </c>
      <c r="N2132" s="7" t="str">
        <f t="shared" si="3"/>
        <v>0.1</v>
      </c>
      <c r="O2132" s="8" t="str">
        <f t="shared" ref="O2132:P2132" si="2135">(O2133*13+M2132)/14</f>
        <v>1.002</v>
      </c>
      <c r="P2132" s="8" t="str">
        <f t="shared" si="2135"/>
        <v>0.350</v>
      </c>
      <c r="Q2132" s="8" t="str">
        <f t="shared" si="5"/>
        <v>2.864</v>
      </c>
      <c r="R2132" s="8" t="str">
        <f t="shared" si="6"/>
        <v>74.119</v>
      </c>
    </row>
    <row r="2133" ht="15.75" customHeight="1">
      <c r="A2133" s="1">
        <v>2131.0</v>
      </c>
      <c r="B2133" s="5" t="s">
        <v>17</v>
      </c>
      <c r="C2133" s="1">
        <v>2.0120807E7</v>
      </c>
      <c r="D2133" s="1">
        <v>108.0</v>
      </c>
      <c r="E2133" s="1">
        <v>109.6</v>
      </c>
      <c r="F2133" s="1">
        <v>108.0</v>
      </c>
      <c r="G2133" s="1">
        <v>109.5</v>
      </c>
      <c r="H2133" s="1">
        <v>107.6</v>
      </c>
      <c r="I2133" s="1">
        <v>1.9</v>
      </c>
      <c r="J2133" s="1">
        <v>1.7658</v>
      </c>
      <c r="K2133" s="1">
        <v>7782777.0</v>
      </c>
      <c r="L2133" s="1">
        <v>8.48160119E8</v>
      </c>
      <c r="M2133" s="6" t="str">
        <f t="shared" si="2"/>
        <v>1.9</v>
      </c>
      <c r="N2133" s="7" t="str">
        <f t="shared" si="3"/>
        <v>0</v>
      </c>
      <c r="O2133" s="8" t="str">
        <f t="shared" ref="O2133:P2133" si="2136">(O2134*13+M2133)/14</f>
        <v>1.079</v>
      </c>
      <c r="P2133" s="8" t="str">
        <f t="shared" si="2136"/>
        <v>0.369</v>
      </c>
      <c r="Q2133" s="8" t="str">
        <f t="shared" si="5"/>
        <v>2.923</v>
      </c>
      <c r="R2133" s="8" t="str">
        <f t="shared" si="6"/>
        <v>74.512</v>
      </c>
    </row>
    <row r="2134" ht="15.75" customHeight="1">
      <c r="A2134" s="1">
        <v>2132.0</v>
      </c>
      <c r="B2134" s="5" t="s">
        <v>17</v>
      </c>
      <c r="C2134" s="1">
        <v>2.0120806E7</v>
      </c>
      <c r="D2134" s="1">
        <v>105.6</v>
      </c>
      <c r="E2134" s="1">
        <v>108.3</v>
      </c>
      <c r="F2134" s="1">
        <v>105.0</v>
      </c>
      <c r="G2134" s="1">
        <v>107.6</v>
      </c>
      <c r="H2134" s="1">
        <v>103.9</v>
      </c>
      <c r="I2134" s="1">
        <v>3.7</v>
      </c>
      <c r="J2134" s="1">
        <v>3.5611</v>
      </c>
      <c r="K2134" s="1">
        <v>9909098.0</v>
      </c>
      <c r="L2134" s="1">
        <v>1.064655308E9</v>
      </c>
      <c r="M2134" s="6" t="str">
        <f t="shared" si="2"/>
        <v>3.7</v>
      </c>
      <c r="N2134" s="7" t="str">
        <f t="shared" si="3"/>
        <v>0</v>
      </c>
      <c r="O2134" s="8" t="str">
        <f t="shared" ref="O2134:P2134" si="2137">(O2135*13+M2134)/14</f>
        <v>1.015</v>
      </c>
      <c r="P2134" s="8" t="str">
        <f t="shared" si="2137"/>
        <v>0.397</v>
      </c>
      <c r="Q2134" s="8" t="str">
        <f t="shared" si="5"/>
        <v>2.556</v>
      </c>
      <c r="R2134" s="8" t="str">
        <f t="shared" si="6"/>
        <v>71.876</v>
      </c>
    </row>
    <row r="2135" ht="15.75" customHeight="1">
      <c r="A2135" s="1">
        <v>2133.0</v>
      </c>
      <c r="B2135" s="5" t="s">
        <v>17</v>
      </c>
      <c r="C2135" s="1">
        <v>2.0120803E7</v>
      </c>
      <c r="D2135" s="1">
        <v>103.5</v>
      </c>
      <c r="E2135" s="1">
        <v>104.0</v>
      </c>
      <c r="F2135" s="1">
        <v>100.7</v>
      </c>
      <c r="G2135" s="1">
        <v>103.9</v>
      </c>
      <c r="H2135" s="1">
        <v>102.3</v>
      </c>
      <c r="I2135" s="1">
        <v>1.6</v>
      </c>
      <c r="J2135" s="1">
        <v>1.564</v>
      </c>
      <c r="K2135" s="1">
        <v>5259173.0</v>
      </c>
      <c r="L2135" s="1">
        <v>5.41906199E8</v>
      </c>
      <c r="M2135" s="6" t="str">
        <f t="shared" si="2"/>
        <v>1.6</v>
      </c>
      <c r="N2135" s="7" t="str">
        <f t="shared" si="3"/>
        <v>0</v>
      </c>
      <c r="O2135" s="8" t="str">
        <f t="shared" ref="O2135:P2135" si="2138">(O2136*13+M2135)/14</f>
        <v>0.809</v>
      </c>
      <c r="P2135" s="8" t="str">
        <f t="shared" si="2138"/>
        <v>0.428</v>
      </c>
      <c r="Q2135" s="8" t="str">
        <f t="shared" si="5"/>
        <v>1.891</v>
      </c>
      <c r="R2135" s="8" t="str">
        <f t="shared" si="6"/>
        <v>65.404</v>
      </c>
    </row>
    <row r="2136" ht="15.75" customHeight="1">
      <c r="A2136" s="1">
        <v>2134.0</v>
      </c>
      <c r="B2136" s="5" t="s">
        <v>17</v>
      </c>
      <c r="C2136" s="1">
        <v>2.0120802E7</v>
      </c>
      <c r="D2136" s="1">
        <v>102.4</v>
      </c>
      <c r="E2136" s="1">
        <v>103.4</v>
      </c>
      <c r="F2136" s="1">
        <v>101.8</v>
      </c>
      <c r="G2136" s="1">
        <v>102.3</v>
      </c>
      <c r="H2136" s="1">
        <v>103.4</v>
      </c>
      <c r="I2136" s="1">
        <v>-1.1</v>
      </c>
      <c r="J2136" s="1">
        <v>-1.0638</v>
      </c>
      <c r="K2136" s="1">
        <v>1959424.0</v>
      </c>
      <c r="L2136" s="1">
        <v>2.00756911E8</v>
      </c>
      <c r="M2136" s="6" t="str">
        <f t="shared" si="2"/>
        <v>0</v>
      </c>
      <c r="N2136" s="7" t="str">
        <f t="shared" si="3"/>
        <v>1.1</v>
      </c>
      <c r="O2136" s="8" t="str">
        <f t="shared" ref="O2136:P2136" si="2139">(O2137*13+M2136)/14</f>
        <v>0.748</v>
      </c>
      <c r="P2136" s="8" t="str">
        <f t="shared" si="2139"/>
        <v>0.461</v>
      </c>
      <c r="Q2136" s="8" t="str">
        <f t="shared" si="5"/>
        <v>1.623</v>
      </c>
      <c r="R2136" s="8" t="str">
        <f t="shared" si="6"/>
        <v>61.882</v>
      </c>
    </row>
    <row r="2137" ht="15.75" customHeight="1">
      <c r="A2137" s="1">
        <v>2135.0</v>
      </c>
      <c r="B2137" s="5" t="s">
        <v>17</v>
      </c>
      <c r="C2137" s="1">
        <v>2.0120801E7</v>
      </c>
      <c r="D2137" s="1">
        <v>103.0</v>
      </c>
      <c r="E2137" s="1">
        <v>103.6</v>
      </c>
      <c r="F2137" s="1">
        <v>102.4</v>
      </c>
      <c r="G2137" s="1">
        <v>103.4</v>
      </c>
      <c r="H2137" s="1">
        <v>102.1</v>
      </c>
      <c r="I2137" s="1">
        <v>1.3</v>
      </c>
      <c r="J2137" s="1">
        <v>1.2733</v>
      </c>
      <c r="K2137" s="1">
        <v>3573972.0</v>
      </c>
      <c r="L2137" s="1">
        <v>3.68458014E8</v>
      </c>
      <c r="M2137" s="6" t="str">
        <f t="shared" si="2"/>
        <v>1.3</v>
      </c>
      <c r="N2137" s="7" t="str">
        <f t="shared" si="3"/>
        <v>0</v>
      </c>
      <c r="O2137" s="8" t="str">
        <f t="shared" ref="O2137:P2137" si="2140">(O2138*13+M2137)/14</f>
        <v>0.806</v>
      </c>
      <c r="P2137" s="8" t="str">
        <f t="shared" si="2140"/>
        <v>0.412</v>
      </c>
      <c r="Q2137" s="8" t="str">
        <f t="shared" si="5"/>
        <v>1.957</v>
      </c>
      <c r="R2137" s="8" t="str">
        <f t="shared" si="6"/>
        <v>66.184</v>
      </c>
    </row>
    <row r="2138" ht="15.75" customHeight="1">
      <c r="A2138" s="1">
        <v>2136.0</v>
      </c>
      <c r="B2138" s="5" t="s">
        <v>17</v>
      </c>
      <c r="C2138" s="1">
        <v>2.0120731E7</v>
      </c>
      <c r="D2138" s="1">
        <v>101.7</v>
      </c>
      <c r="E2138" s="1">
        <v>102.9</v>
      </c>
      <c r="F2138" s="1">
        <v>101.6</v>
      </c>
      <c r="G2138" s="1">
        <v>102.1</v>
      </c>
      <c r="H2138" s="1">
        <v>102.3</v>
      </c>
      <c r="I2138" s="1">
        <v>-0.2</v>
      </c>
      <c r="J2138" s="1">
        <v>-0.1955</v>
      </c>
      <c r="K2138" s="1">
        <v>3914209.0</v>
      </c>
      <c r="L2138" s="1">
        <v>4.00909937E8</v>
      </c>
      <c r="M2138" s="6" t="str">
        <f t="shared" si="2"/>
        <v>0</v>
      </c>
      <c r="N2138" s="7" t="str">
        <f t="shared" si="3"/>
        <v>0.2</v>
      </c>
      <c r="O2138" s="8" t="str">
        <f t="shared" ref="O2138:P2138" si="2141">(O2139*13+M2138)/14</f>
        <v>0.768</v>
      </c>
      <c r="P2138" s="8" t="str">
        <f t="shared" si="2141"/>
        <v>0.443</v>
      </c>
      <c r="Q2138" s="8" t="str">
        <f t="shared" si="5"/>
        <v>1.732</v>
      </c>
      <c r="R2138" s="8" t="str">
        <f t="shared" si="6"/>
        <v>63.391</v>
      </c>
    </row>
    <row r="2139" ht="15.75" customHeight="1">
      <c r="A2139" s="1">
        <v>2137.0</v>
      </c>
      <c r="B2139" s="5" t="s">
        <v>17</v>
      </c>
      <c r="C2139" s="1">
        <v>2.012073E7</v>
      </c>
      <c r="D2139" s="1">
        <v>100.8</v>
      </c>
      <c r="E2139" s="1">
        <v>102.5</v>
      </c>
      <c r="F2139" s="1">
        <v>100.8</v>
      </c>
      <c r="G2139" s="1">
        <v>102.3</v>
      </c>
      <c r="H2139" s="1">
        <v>100.5</v>
      </c>
      <c r="I2139" s="1">
        <v>1.8</v>
      </c>
      <c r="J2139" s="1">
        <v>1.7911</v>
      </c>
      <c r="K2139" s="1">
        <v>4824205.0</v>
      </c>
      <c r="L2139" s="1">
        <v>4.92321761E8</v>
      </c>
      <c r="M2139" s="6" t="str">
        <f t="shared" si="2"/>
        <v>1.8</v>
      </c>
      <c r="N2139" s="7" t="str">
        <f t="shared" si="3"/>
        <v>0</v>
      </c>
      <c r="O2139" s="8" t="str">
        <f t="shared" ref="O2139:P2139" si="2142">(O2140*13+M2139)/14</f>
        <v>0.827</v>
      </c>
      <c r="P2139" s="8" t="str">
        <f t="shared" si="2142"/>
        <v>0.462</v>
      </c>
      <c r="Q2139" s="8" t="str">
        <f t="shared" si="5"/>
        <v>1.789</v>
      </c>
      <c r="R2139" s="8" t="str">
        <f t="shared" si="6"/>
        <v>64.148</v>
      </c>
    </row>
    <row r="2140" ht="15.75" customHeight="1">
      <c r="A2140" s="1">
        <v>2138.0</v>
      </c>
      <c r="B2140" s="5" t="s">
        <v>17</v>
      </c>
      <c r="C2140" s="1">
        <v>2.0120727E7</v>
      </c>
      <c r="D2140" s="1">
        <v>99.0</v>
      </c>
      <c r="E2140" s="1">
        <v>101.2</v>
      </c>
      <c r="F2140" s="1">
        <v>99.0</v>
      </c>
      <c r="G2140" s="1">
        <v>100.5</v>
      </c>
      <c r="H2140" s="1">
        <v>98.1</v>
      </c>
      <c r="I2140" s="1">
        <v>2.4</v>
      </c>
      <c r="J2140" s="1">
        <v>2.4465</v>
      </c>
      <c r="K2140" s="1">
        <v>3206732.0</v>
      </c>
      <c r="L2140" s="1">
        <v>3.21577891E8</v>
      </c>
      <c r="M2140" s="6" t="str">
        <f t="shared" si="2"/>
        <v>2.4</v>
      </c>
      <c r="N2140" s="7" t="str">
        <f t="shared" si="3"/>
        <v>0</v>
      </c>
      <c r="O2140" s="8" t="str">
        <f t="shared" ref="O2140:P2140" si="2143">(O2141*13+M2140)/14</f>
        <v>0.752</v>
      </c>
      <c r="P2140" s="8" t="str">
        <f t="shared" si="2143"/>
        <v>0.498</v>
      </c>
      <c r="Q2140" s="8" t="str">
        <f t="shared" si="5"/>
        <v>1.511</v>
      </c>
      <c r="R2140" s="8" t="str">
        <f t="shared" si="6"/>
        <v>60.174</v>
      </c>
    </row>
    <row r="2141" ht="15.75" customHeight="1">
      <c r="A2141" s="1">
        <v>2139.0</v>
      </c>
      <c r="B2141" s="5" t="s">
        <v>17</v>
      </c>
      <c r="C2141" s="1">
        <v>2.0120726E7</v>
      </c>
      <c r="D2141" s="1">
        <v>97.45</v>
      </c>
      <c r="E2141" s="1">
        <v>98.75</v>
      </c>
      <c r="F2141" s="1">
        <v>97.3</v>
      </c>
      <c r="G2141" s="1">
        <v>98.1</v>
      </c>
      <c r="H2141" s="1">
        <v>98.1</v>
      </c>
      <c r="I2141" s="1">
        <v>0.0</v>
      </c>
      <c r="J2141" s="1">
        <v>0.0</v>
      </c>
      <c r="K2141" s="1">
        <v>2574803.0</v>
      </c>
      <c r="L2141" s="1">
        <v>2.52640835E8</v>
      </c>
      <c r="M2141" s="6" t="str">
        <f t="shared" si="2"/>
        <v>0</v>
      </c>
      <c r="N2141" s="7" t="str">
        <f t="shared" si="3"/>
        <v>0</v>
      </c>
      <c r="O2141" s="8" t="str">
        <f t="shared" ref="O2141:P2141" si="2144">(O2142*13+M2141)/14</f>
        <v>0.625</v>
      </c>
      <c r="P2141" s="8" t="str">
        <f t="shared" si="2144"/>
        <v>0.536</v>
      </c>
      <c r="Q2141" s="8" t="str">
        <f t="shared" si="5"/>
        <v>1.166</v>
      </c>
      <c r="R2141" s="8" t="str">
        <f t="shared" si="6"/>
        <v>53.841</v>
      </c>
    </row>
    <row r="2142" ht="15.75" customHeight="1">
      <c r="A2142" s="1">
        <v>2140.0</v>
      </c>
      <c r="B2142" s="5" t="s">
        <v>17</v>
      </c>
      <c r="C2142" s="1">
        <v>2.0120725E7</v>
      </c>
      <c r="D2142" s="1">
        <v>98.0</v>
      </c>
      <c r="E2142" s="1">
        <v>98.75</v>
      </c>
      <c r="F2142" s="1">
        <v>97.1</v>
      </c>
      <c r="G2142" s="1">
        <v>98.1</v>
      </c>
      <c r="H2142" s="1">
        <v>99.0</v>
      </c>
      <c r="I2142" s="1">
        <v>-0.9</v>
      </c>
      <c r="J2142" s="1">
        <v>-0.9091</v>
      </c>
      <c r="K2142" s="1">
        <v>3641176.0</v>
      </c>
      <c r="L2142" s="1">
        <v>3.56561023E8</v>
      </c>
      <c r="M2142" s="6" t="str">
        <f t="shared" si="2"/>
        <v>0</v>
      </c>
      <c r="N2142" s="7" t="str">
        <f t="shared" si="3"/>
        <v>0.9</v>
      </c>
      <c r="O2142" s="8" t="str">
        <f t="shared" ref="O2142:P2142" si="2145">(O2143*13+M2142)/14</f>
        <v>0.673</v>
      </c>
      <c r="P2142" s="8" t="str">
        <f t="shared" si="2145"/>
        <v>0.577</v>
      </c>
      <c r="Q2142" s="8" t="str">
        <f t="shared" si="5"/>
        <v>1.166</v>
      </c>
      <c r="R2142" s="8" t="str">
        <f t="shared" si="6"/>
        <v>53.841</v>
      </c>
    </row>
    <row r="2143" ht="15.75" customHeight="1">
      <c r="A2143" s="1">
        <v>2141.0</v>
      </c>
      <c r="B2143" s="5" t="s">
        <v>17</v>
      </c>
      <c r="C2143" s="1">
        <v>2.0120724E7</v>
      </c>
      <c r="D2143" s="1">
        <v>100.0</v>
      </c>
      <c r="E2143" s="1">
        <v>100.9</v>
      </c>
      <c r="F2143" s="1">
        <v>98.4</v>
      </c>
      <c r="G2143" s="1">
        <v>99.0</v>
      </c>
      <c r="H2143" s="1">
        <v>100.5</v>
      </c>
      <c r="I2143" s="1">
        <v>-1.5</v>
      </c>
      <c r="J2143" s="1">
        <v>-1.4925</v>
      </c>
      <c r="K2143" s="1">
        <v>3170286.0</v>
      </c>
      <c r="L2143" s="1">
        <v>3.14914432E8</v>
      </c>
      <c r="M2143" s="6" t="str">
        <f t="shared" si="2"/>
        <v>0</v>
      </c>
      <c r="N2143" s="7" t="str">
        <f t="shared" si="3"/>
        <v>1.5</v>
      </c>
      <c r="O2143" s="8" t="str">
        <f t="shared" ref="O2143:P2143" si="2146">(O2144*13+M2143)/14</f>
        <v>0.725</v>
      </c>
      <c r="P2143" s="8" t="str">
        <f t="shared" si="2146"/>
        <v>0.552</v>
      </c>
      <c r="Q2143" s="8" t="str">
        <f t="shared" si="5"/>
        <v>1.313</v>
      </c>
      <c r="R2143" s="8" t="str">
        <f t="shared" si="6"/>
        <v>56.760</v>
      </c>
    </row>
    <row r="2144" ht="15.75" customHeight="1">
      <c r="A2144" s="1">
        <v>2142.0</v>
      </c>
      <c r="B2144" s="5" t="s">
        <v>17</v>
      </c>
      <c r="C2144" s="1">
        <v>2.0120723E7</v>
      </c>
      <c r="D2144" s="1">
        <v>101.0</v>
      </c>
      <c r="E2144" s="1">
        <v>101.0</v>
      </c>
      <c r="F2144" s="1">
        <v>100.0</v>
      </c>
      <c r="G2144" s="1">
        <v>100.5</v>
      </c>
      <c r="H2144" s="1">
        <v>102.0</v>
      </c>
      <c r="I2144" s="1">
        <v>-1.5</v>
      </c>
      <c r="J2144" s="1">
        <v>-1.4706</v>
      </c>
      <c r="K2144" s="1">
        <v>4808907.0</v>
      </c>
      <c r="L2144" s="1">
        <v>4.83708833E8</v>
      </c>
      <c r="M2144" s="6" t="str">
        <f t="shared" si="2"/>
        <v>0</v>
      </c>
      <c r="N2144" s="7" t="str">
        <f t="shared" si="3"/>
        <v>1.5</v>
      </c>
      <c r="O2144" s="8" t="str">
        <f t="shared" ref="O2144:P2144" si="2147">(O2145*13+M2144)/14</f>
        <v>0.781</v>
      </c>
      <c r="P2144" s="8" t="str">
        <f t="shared" si="2147"/>
        <v>0.479</v>
      </c>
      <c r="Q2144" s="8" t="str">
        <f t="shared" si="5"/>
        <v>1.629</v>
      </c>
      <c r="R2144" s="8" t="str">
        <f t="shared" si="6"/>
        <v>61.958</v>
      </c>
    </row>
    <row r="2145" ht="15.75" customHeight="1">
      <c r="A2145" s="1">
        <v>2143.0</v>
      </c>
      <c r="B2145" s="5" t="s">
        <v>17</v>
      </c>
      <c r="C2145" s="1">
        <v>2.012072E7</v>
      </c>
      <c r="D2145" s="1">
        <v>101.0</v>
      </c>
      <c r="E2145" s="1">
        <v>102.0</v>
      </c>
      <c r="F2145" s="1">
        <v>100.4</v>
      </c>
      <c r="G2145" s="1">
        <v>102.0</v>
      </c>
      <c r="H2145" s="1">
        <v>100.3</v>
      </c>
      <c r="I2145" s="1">
        <v>1.7</v>
      </c>
      <c r="J2145" s="1">
        <v>1.6949</v>
      </c>
      <c r="K2145" s="1">
        <v>3462915.0</v>
      </c>
      <c r="L2145" s="1">
        <v>3.51857078E8</v>
      </c>
      <c r="M2145" s="6" t="str">
        <f t="shared" si="2"/>
        <v>1.7</v>
      </c>
      <c r="N2145" s="7" t="str">
        <f t="shared" si="3"/>
        <v>0</v>
      </c>
      <c r="O2145" s="8" t="str">
        <f t="shared" ref="O2145:P2145" si="2148">(O2146*13+M2145)/14</f>
        <v>0.841</v>
      </c>
      <c r="P2145" s="8" t="str">
        <f t="shared" si="2148"/>
        <v>0.401</v>
      </c>
      <c r="Q2145" s="8" t="str">
        <f t="shared" si="5"/>
        <v>2.097</v>
      </c>
      <c r="R2145" s="8" t="str">
        <f t="shared" si="6"/>
        <v>67.716</v>
      </c>
    </row>
    <row r="2146" ht="15.75" customHeight="1">
      <c r="A2146" s="1">
        <v>2144.0</v>
      </c>
      <c r="B2146" s="5" t="s">
        <v>17</v>
      </c>
      <c r="C2146" s="1">
        <v>2.0120719E7</v>
      </c>
      <c r="D2146" s="1">
        <v>100.6</v>
      </c>
      <c r="E2146" s="1">
        <v>101.2</v>
      </c>
      <c r="F2146" s="1">
        <v>100.1</v>
      </c>
      <c r="G2146" s="1">
        <v>100.3</v>
      </c>
      <c r="H2146" s="1">
        <v>100.1</v>
      </c>
      <c r="I2146" s="1">
        <v>0.2</v>
      </c>
      <c r="J2146" s="1">
        <v>0.1998</v>
      </c>
      <c r="K2146" s="1">
        <v>3948678.0</v>
      </c>
      <c r="L2146" s="1">
        <v>3.97137429E8</v>
      </c>
      <c r="M2146" s="6" t="str">
        <f t="shared" si="2"/>
        <v>0.2</v>
      </c>
      <c r="N2146" s="7" t="str">
        <f t="shared" si="3"/>
        <v>0</v>
      </c>
      <c r="O2146" s="8" t="str">
        <f t="shared" ref="O2146:P2146" si="2149">(O2147*13+M2146)/14</f>
        <v>0.775</v>
      </c>
      <c r="P2146" s="8" t="str">
        <f t="shared" si="2149"/>
        <v>0.432</v>
      </c>
      <c r="Q2146" s="8" t="str">
        <f t="shared" si="5"/>
        <v>1.795</v>
      </c>
      <c r="R2146" s="8" t="str">
        <f t="shared" si="6"/>
        <v>64.216</v>
      </c>
    </row>
    <row r="2147" ht="15.75" customHeight="1">
      <c r="A2147" s="1">
        <v>2145.0</v>
      </c>
      <c r="B2147" s="5" t="s">
        <v>17</v>
      </c>
      <c r="C2147" s="1">
        <v>2.0120718E7</v>
      </c>
      <c r="D2147" s="1">
        <v>102.0</v>
      </c>
      <c r="E2147" s="1">
        <v>102.0</v>
      </c>
      <c r="F2147" s="1">
        <v>99.6</v>
      </c>
      <c r="G2147" s="1">
        <v>100.1</v>
      </c>
      <c r="H2147" s="1">
        <v>100.8</v>
      </c>
      <c r="I2147" s="1">
        <v>-0.7</v>
      </c>
      <c r="J2147" s="1">
        <v>-0.6944</v>
      </c>
      <c r="K2147" s="1">
        <v>3812706.0</v>
      </c>
      <c r="L2147" s="1">
        <v>3.81866894E8</v>
      </c>
      <c r="M2147" s="6" t="str">
        <f t="shared" si="2"/>
        <v>0</v>
      </c>
      <c r="N2147" s="7" t="str">
        <f t="shared" si="3"/>
        <v>0.7</v>
      </c>
      <c r="O2147" s="8" t="str">
        <f t="shared" ref="O2147:P2147" si="2150">(O2148*13+M2147)/14</f>
        <v>0.819</v>
      </c>
      <c r="P2147" s="8" t="str">
        <f t="shared" si="2150"/>
        <v>0.465</v>
      </c>
      <c r="Q2147" s="8" t="str">
        <f t="shared" si="5"/>
        <v>1.761</v>
      </c>
      <c r="R2147" s="8" t="str">
        <f t="shared" si="6"/>
        <v>63.787</v>
      </c>
    </row>
    <row r="2148" ht="15.75" customHeight="1">
      <c r="A2148" s="1">
        <v>2146.0</v>
      </c>
      <c r="B2148" s="5" t="s">
        <v>17</v>
      </c>
      <c r="C2148" s="1">
        <v>2.0120717E7</v>
      </c>
      <c r="D2148" s="1">
        <v>97.15</v>
      </c>
      <c r="E2148" s="1">
        <v>101.5</v>
      </c>
      <c r="F2148" s="1">
        <v>97.15</v>
      </c>
      <c r="G2148" s="1">
        <v>100.8</v>
      </c>
      <c r="H2148" s="1">
        <v>96.7</v>
      </c>
      <c r="I2148" s="1">
        <v>4.1</v>
      </c>
      <c r="J2148" s="1">
        <v>4.2399</v>
      </c>
      <c r="K2148" s="1">
        <v>8969749.0</v>
      </c>
      <c r="L2148" s="1">
        <v>8.97615321E8</v>
      </c>
      <c r="M2148" s="6" t="str">
        <f t="shared" si="2"/>
        <v>4.1</v>
      </c>
      <c r="N2148" s="7" t="str">
        <f t="shared" si="3"/>
        <v>0</v>
      </c>
      <c r="O2148" s="8" t="str">
        <f t="shared" ref="O2148:P2148" si="2151">(O2149*13+M2148)/14</f>
        <v>0.882</v>
      </c>
      <c r="P2148" s="8" t="str">
        <f t="shared" si="2151"/>
        <v>0.447</v>
      </c>
      <c r="Q2148" s="8" t="str">
        <f t="shared" si="5"/>
        <v>1.974</v>
      </c>
      <c r="R2148" s="8" t="str">
        <f t="shared" si="6"/>
        <v>66.372</v>
      </c>
    </row>
    <row r="2149" ht="15.75" customHeight="1">
      <c r="A2149" s="1">
        <v>2147.0</v>
      </c>
      <c r="B2149" s="5" t="s">
        <v>17</v>
      </c>
      <c r="C2149" s="1">
        <v>2.0120716E7</v>
      </c>
      <c r="D2149" s="1">
        <v>96.0</v>
      </c>
      <c r="E2149" s="1">
        <v>96.85</v>
      </c>
      <c r="F2149" s="1">
        <v>95.85</v>
      </c>
      <c r="G2149" s="1">
        <v>96.7</v>
      </c>
      <c r="H2149" s="1">
        <v>95.9</v>
      </c>
      <c r="I2149" s="1">
        <v>0.8</v>
      </c>
      <c r="J2149" s="1">
        <v>0.8342</v>
      </c>
      <c r="K2149" s="1">
        <v>2027589.0</v>
      </c>
      <c r="L2149" s="1">
        <v>1.9529539E8</v>
      </c>
      <c r="M2149" s="6" t="str">
        <f t="shared" si="2"/>
        <v>0.8</v>
      </c>
      <c r="N2149" s="7" t="str">
        <f t="shared" si="3"/>
        <v>0</v>
      </c>
      <c r="O2149" s="8" t="str">
        <f t="shared" ref="O2149:P2149" si="2152">(O2150*13+M2149)/14</f>
        <v>0.634</v>
      </c>
      <c r="P2149" s="8" t="str">
        <f t="shared" si="2152"/>
        <v>0.481</v>
      </c>
      <c r="Q2149" s="8" t="str">
        <f t="shared" si="5"/>
        <v>1.318</v>
      </c>
      <c r="R2149" s="8" t="str">
        <f t="shared" si="6"/>
        <v>56.864</v>
      </c>
    </row>
    <row r="2150" ht="15.75" customHeight="1">
      <c r="A2150" s="1">
        <v>2148.0</v>
      </c>
      <c r="B2150" s="5" t="s">
        <v>17</v>
      </c>
      <c r="C2150" s="1">
        <v>2.0120713E7</v>
      </c>
      <c r="D2150" s="1">
        <v>95.65</v>
      </c>
      <c r="E2150" s="1">
        <v>96.75</v>
      </c>
      <c r="F2150" s="1">
        <v>95.4</v>
      </c>
      <c r="G2150" s="1">
        <v>95.9</v>
      </c>
      <c r="H2150" s="1">
        <v>95.65</v>
      </c>
      <c r="I2150" s="1">
        <v>0.25</v>
      </c>
      <c r="J2150" s="1">
        <v>0.2614</v>
      </c>
      <c r="K2150" s="1">
        <v>1874696.0</v>
      </c>
      <c r="L2150" s="1">
        <v>1.80005994E8</v>
      </c>
      <c r="M2150" s="6" t="str">
        <f t="shared" si="2"/>
        <v>0.25</v>
      </c>
      <c r="N2150" s="7" t="str">
        <f t="shared" si="3"/>
        <v>0</v>
      </c>
      <c r="O2150" s="8" t="str">
        <f t="shared" ref="O2150:P2150" si="2153">(O2151*13+M2150)/14</f>
        <v>0.621</v>
      </c>
      <c r="P2150" s="8" t="str">
        <f t="shared" si="2153"/>
        <v>0.518</v>
      </c>
      <c r="Q2150" s="8" t="str">
        <f t="shared" si="5"/>
        <v>1.199</v>
      </c>
      <c r="R2150" s="8" t="str">
        <f t="shared" si="6"/>
        <v>54.534</v>
      </c>
    </row>
    <row r="2151" ht="15.75" customHeight="1">
      <c r="A2151" s="1">
        <v>2149.0</v>
      </c>
      <c r="B2151" s="5" t="s">
        <v>17</v>
      </c>
      <c r="C2151" s="1">
        <v>2.0120712E7</v>
      </c>
      <c r="D2151" s="1">
        <v>98.15</v>
      </c>
      <c r="E2151" s="1">
        <v>98.15</v>
      </c>
      <c r="F2151" s="1">
        <v>95.6</v>
      </c>
      <c r="G2151" s="1">
        <v>95.65</v>
      </c>
      <c r="H2151" s="1">
        <v>97.8</v>
      </c>
      <c r="I2151" s="1">
        <v>-2.15</v>
      </c>
      <c r="J2151" s="1">
        <v>-2.1984</v>
      </c>
      <c r="K2151" s="1">
        <v>2618801.0</v>
      </c>
      <c r="L2151" s="1">
        <v>2.51823956E8</v>
      </c>
      <c r="M2151" s="6" t="str">
        <f t="shared" si="2"/>
        <v>0</v>
      </c>
      <c r="N2151" s="7" t="str">
        <f t="shared" si="3"/>
        <v>2.15</v>
      </c>
      <c r="O2151" s="8" t="str">
        <f t="shared" ref="O2151:P2151" si="2154">(O2152*13+M2151)/14</f>
        <v>0.650</v>
      </c>
      <c r="P2151" s="8" t="str">
        <f t="shared" si="2154"/>
        <v>0.558</v>
      </c>
      <c r="Q2151" s="8" t="str">
        <f t="shared" si="5"/>
        <v>1.165</v>
      </c>
      <c r="R2151" s="8" t="str">
        <f t="shared" si="6"/>
        <v>53.810</v>
      </c>
    </row>
    <row r="2152" ht="15.75" customHeight="1">
      <c r="A2152" s="1">
        <v>2150.0</v>
      </c>
      <c r="B2152" s="5" t="s">
        <v>17</v>
      </c>
      <c r="C2152" s="1">
        <v>2.0120711E7</v>
      </c>
      <c r="D2152" s="1">
        <v>95.45</v>
      </c>
      <c r="E2152" s="1">
        <v>98.15</v>
      </c>
      <c r="F2152" s="1">
        <v>95.4</v>
      </c>
      <c r="G2152" s="1">
        <v>97.8</v>
      </c>
      <c r="H2152" s="1">
        <v>96.8</v>
      </c>
      <c r="I2152" s="1">
        <v>1.0</v>
      </c>
      <c r="J2152" s="1">
        <v>1.0331</v>
      </c>
      <c r="K2152" s="1">
        <v>3433729.0</v>
      </c>
      <c r="L2152" s="1">
        <v>3.33693395E8</v>
      </c>
      <c r="M2152" s="6" t="str">
        <f t="shared" si="2"/>
        <v>1</v>
      </c>
      <c r="N2152" s="7" t="str">
        <f t="shared" si="3"/>
        <v>0</v>
      </c>
      <c r="O2152" s="8" t="str">
        <f t="shared" ref="O2152:P2152" si="2155">(O2153*13+M2152)/14</f>
        <v>0.700</v>
      </c>
      <c r="P2152" s="8" t="str">
        <f t="shared" si="2155"/>
        <v>0.436</v>
      </c>
      <c r="Q2152" s="8" t="str">
        <f t="shared" si="5"/>
        <v>1.607</v>
      </c>
      <c r="R2152" s="8" t="str">
        <f t="shared" si="6"/>
        <v>61.647</v>
      </c>
    </row>
    <row r="2153" ht="15.75" customHeight="1">
      <c r="A2153" s="1">
        <v>2151.0</v>
      </c>
      <c r="B2153" s="5" t="s">
        <v>17</v>
      </c>
      <c r="C2153" s="1">
        <v>2.012071E7</v>
      </c>
      <c r="D2153" s="1">
        <v>97.5</v>
      </c>
      <c r="E2153" s="1">
        <v>98.0</v>
      </c>
      <c r="F2153" s="1">
        <v>95.65</v>
      </c>
      <c r="G2153" s="1">
        <v>96.8</v>
      </c>
      <c r="H2153" s="1">
        <v>98.4</v>
      </c>
      <c r="I2153" s="1">
        <v>-1.6</v>
      </c>
      <c r="J2153" s="1">
        <v>-1.626</v>
      </c>
      <c r="K2153" s="1">
        <v>3896631.0</v>
      </c>
      <c r="L2153" s="1">
        <v>3.76855565E8</v>
      </c>
      <c r="M2153" s="6" t="str">
        <f t="shared" si="2"/>
        <v>0</v>
      </c>
      <c r="N2153" s="7" t="str">
        <f t="shared" si="3"/>
        <v>1.6</v>
      </c>
      <c r="O2153" s="8" t="str">
        <f t="shared" ref="O2153:P2153" si="2156">(O2154*13+M2153)/14</f>
        <v>0.677</v>
      </c>
      <c r="P2153" s="8" t="str">
        <f t="shared" si="2156"/>
        <v>0.469</v>
      </c>
      <c r="Q2153" s="8" t="str">
        <f t="shared" si="5"/>
        <v>1.443</v>
      </c>
      <c r="R2153" s="8" t="str">
        <f t="shared" si="6"/>
        <v>59.073</v>
      </c>
    </row>
    <row r="2154" ht="15.75" customHeight="1">
      <c r="A2154" s="1">
        <v>2152.0</v>
      </c>
      <c r="B2154" s="5" t="s">
        <v>17</v>
      </c>
      <c r="C2154" s="1">
        <v>2.0120709E7</v>
      </c>
      <c r="D2154" s="1">
        <v>98.2</v>
      </c>
      <c r="E2154" s="1">
        <v>98.95</v>
      </c>
      <c r="F2154" s="1">
        <v>98.0</v>
      </c>
      <c r="G2154" s="1">
        <v>98.4</v>
      </c>
      <c r="H2154" s="1">
        <v>99.45</v>
      </c>
      <c r="I2154" s="1">
        <v>-1.05</v>
      </c>
      <c r="J2154" s="1">
        <v>-1.0558</v>
      </c>
      <c r="K2154" s="1">
        <v>4157627.0</v>
      </c>
      <c r="L2154" s="1">
        <v>4.09137349E8</v>
      </c>
      <c r="M2154" s="6" t="str">
        <f t="shared" si="2"/>
        <v>0</v>
      </c>
      <c r="N2154" s="7" t="str">
        <f t="shared" si="3"/>
        <v>1.05</v>
      </c>
      <c r="O2154" s="8" t="str">
        <f t="shared" ref="O2154:P2154" si="2157">(O2155*13+M2154)/14</f>
        <v>0.729</v>
      </c>
      <c r="P2154" s="8" t="str">
        <f t="shared" si="2157"/>
        <v>0.382</v>
      </c>
      <c r="Q2154" s="8" t="str">
        <f t="shared" si="5"/>
        <v>1.908</v>
      </c>
      <c r="R2154" s="8" t="str">
        <f t="shared" si="6"/>
        <v>65.616</v>
      </c>
    </row>
    <row r="2155" ht="15.75" customHeight="1">
      <c r="A2155" s="1">
        <v>2153.0</v>
      </c>
      <c r="B2155" s="5" t="s">
        <v>17</v>
      </c>
      <c r="C2155" s="1">
        <v>2.0120706E7</v>
      </c>
      <c r="D2155" s="1">
        <v>98.0</v>
      </c>
      <c r="E2155" s="1">
        <v>99.75</v>
      </c>
      <c r="F2155" s="1">
        <v>98.0</v>
      </c>
      <c r="G2155" s="1">
        <v>99.45</v>
      </c>
      <c r="H2155" s="1">
        <v>99.7</v>
      </c>
      <c r="I2155" s="1">
        <v>-0.25</v>
      </c>
      <c r="J2155" s="1">
        <v>-0.2508</v>
      </c>
      <c r="K2155" s="1">
        <v>4418290.0</v>
      </c>
      <c r="L2155" s="1">
        <v>4.36599775E8</v>
      </c>
      <c r="M2155" s="6" t="str">
        <f t="shared" si="2"/>
        <v>0</v>
      </c>
      <c r="N2155" s="7" t="str">
        <f t="shared" si="3"/>
        <v>0.25</v>
      </c>
      <c r="O2155" s="8" t="str">
        <f t="shared" ref="O2155:P2155" si="2158">(O2156*13+M2155)/14</f>
        <v>0.785</v>
      </c>
      <c r="P2155" s="8" t="str">
        <f t="shared" si="2158"/>
        <v>0.331</v>
      </c>
      <c r="Q2155" s="8" t="str">
        <f t="shared" si="5"/>
        <v>2.375</v>
      </c>
      <c r="R2155" s="8" t="str">
        <f t="shared" si="6"/>
        <v>70.366</v>
      </c>
    </row>
    <row r="2156" ht="15.75" customHeight="1">
      <c r="A2156" s="1">
        <v>2154.0</v>
      </c>
      <c r="B2156" s="5" t="s">
        <v>17</v>
      </c>
      <c r="C2156" s="1">
        <v>2.0120705E7</v>
      </c>
      <c r="D2156" s="1">
        <v>98.5</v>
      </c>
      <c r="E2156" s="1">
        <v>99.95</v>
      </c>
      <c r="F2156" s="1">
        <v>98.4</v>
      </c>
      <c r="G2156" s="1">
        <v>99.7</v>
      </c>
      <c r="H2156" s="1">
        <v>98.3</v>
      </c>
      <c r="I2156" s="1">
        <v>1.4</v>
      </c>
      <c r="J2156" s="1">
        <v>1.4242</v>
      </c>
      <c r="K2156" s="1">
        <v>6309719.0</v>
      </c>
      <c r="L2156" s="1">
        <v>6.26399018E8</v>
      </c>
      <c r="M2156" s="6" t="str">
        <f t="shared" si="2"/>
        <v>1.4</v>
      </c>
      <c r="N2156" s="7" t="str">
        <f t="shared" si="3"/>
        <v>0</v>
      </c>
      <c r="O2156" s="8" t="str">
        <f t="shared" ref="O2156:P2156" si="2159">(O2157*13+M2156)/14</f>
        <v>0.846</v>
      </c>
      <c r="P2156" s="8" t="str">
        <f t="shared" si="2159"/>
        <v>0.337</v>
      </c>
      <c r="Q2156" s="8" t="str">
        <f t="shared" si="5"/>
        <v>2.510</v>
      </c>
      <c r="R2156" s="8" t="str">
        <f t="shared" si="6"/>
        <v>71.511</v>
      </c>
    </row>
    <row r="2157" ht="15.75" customHeight="1">
      <c r="A2157" s="1">
        <v>2155.0</v>
      </c>
      <c r="B2157" s="5" t="s">
        <v>17</v>
      </c>
      <c r="C2157" s="1">
        <v>2.0120704E7</v>
      </c>
      <c r="D2157" s="1">
        <v>96.2</v>
      </c>
      <c r="E2157" s="1">
        <v>98.5</v>
      </c>
      <c r="F2157" s="1">
        <v>96.1</v>
      </c>
      <c r="G2157" s="1">
        <v>98.3</v>
      </c>
      <c r="H2157" s="1">
        <v>95.85</v>
      </c>
      <c r="I2157" s="1">
        <v>2.45</v>
      </c>
      <c r="J2157" s="1">
        <v>2.5561</v>
      </c>
      <c r="K2157" s="1">
        <v>5512644.0</v>
      </c>
      <c r="L2157" s="1">
        <v>5.39579489E8</v>
      </c>
      <c r="M2157" s="6" t="str">
        <f t="shared" si="2"/>
        <v>2.45</v>
      </c>
      <c r="N2157" s="7" t="str">
        <f t="shared" si="3"/>
        <v>0</v>
      </c>
      <c r="O2157" s="8" t="str">
        <f t="shared" ref="O2157:P2157" si="2160">(O2158*13+M2157)/14</f>
        <v>0.803</v>
      </c>
      <c r="P2157" s="8" t="str">
        <f t="shared" si="2160"/>
        <v>0.363</v>
      </c>
      <c r="Q2157" s="8" t="str">
        <f t="shared" si="5"/>
        <v>2.213</v>
      </c>
      <c r="R2157" s="8" t="str">
        <f t="shared" si="6"/>
        <v>68.879</v>
      </c>
    </row>
    <row r="2158" ht="15.75" customHeight="1">
      <c r="A2158" s="1">
        <v>2156.0</v>
      </c>
      <c r="B2158" s="5" t="s">
        <v>17</v>
      </c>
      <c r="C2158" s="1">
        <v>2.0120703E7</v>
      </c>
      <c r="D2158" s="1">
        <v>95.45</v>
      </c>
      <c r="E2158" s="1">
        <v>96.2</v>
      </c>
      <c r="F2158" s="1">
        <v>94.7</v>
      </c>
      <c r="G2158" s="1">
        <v>95.85</v>
      </c>
      <c r="H2158" s="1">
        <v>94.6</v>
      </c>
      <c r="I2158" s="1">
        <v>1.25</v>
      </c>
      <c r="J2158" s="1">
        <v>1.3214</v>
      </c>
      <c r="K2158" s="1">
        <v>2956312.0</v>
      </c>
      <c r="L2158" s="1">
        <v>2.82851752E8</v>
      </c>
      <c r="M2158" s="6" t="str">
        <f t="shared" si="2"/>
        <v>1.25</v>
      </c>
      <c r="N2158" s="7" t="str">
        <f t="shared" si="3"/>
        <v>0</v>
      </c>
      <c r="O2158" s="8" t="str">
        <f t="shared" ref="O2158:P2158" si="2161">(O2159*13+M2158)/14</f>
        <v>0.676</v>
      </c>
      <c r="P2158" s="8" t="str">
        <f t="shared" si="2161"/>
        <v>0.391</v>
      </c>
      <c r="Q2158" s="8" t="str">
        <f t="shared" si="5"/>
        <v>1.731</v>
      </c>
      <c r="R2158" s="8" t="str">
        <f t="shared" si="6"/>
        <v>63.381</v>
      </c>
    </row>
    <row r="2159" ht="15.75" customHeight="1">
      <c r="A2159" s="1">
        <v>2157.0</v>
      </c>
      <c r="B2159" s="5" t="s">
        <v>17</v>
      </c>
      <c r="C2159" s="1">
        <v>2.0120629E7</v>
      </c>
      <c r="D2159" s="1">
        <v>93.4</v>
      </c>
      <c r="E2159" s="1">
        <v>95.3</v>
      </c>
      <c r="F2159" s="1">
        <v>92.7</v>
      </c>
      <c r="G2159" s="1">
        <v>94.6</v>
      </c>
      <c r="H2159" s="1">
        <v>92.6</v>
      </c>
      <c r="I2159" s="1">
        <v>2.0</v>
      </c>
      <c r="J2159" s="1">
        <v>2.1598</v>
      </c>
      <c r="K2159" s="1">
        <v>4937781.0</v>
      </c>
      <c r="L2159" s="1">
        <v>4.66443423E8</v>
      </c>
      <c r="M2159" s="6" t="str">
        <f t="shared" si="2"/>
        <v>2</v>
      </c>
      <c r="N2159" s="7" t="str">
        <f t="shared" si="3"/>
        <v>0</v>
      </c>
      <c r="O2159" s="8" t="str">
        <f t="shared" ref="O2159:P2159" si="2162">(O2160*13+M2159)/14</f>
        <v>0.632</v>
      </c>
      <c r="P2159" s="8" t="str">
        <f t="shared" si="2162"/>
        <v>0.421</v>
      </c>
      <c r="Q2159" s="8" t="str">
        <f t="shared" si="5"/>
        <v>1.502</v>
      </c>
      <c r="R2159" s="8" t="str">
        <f t="shared" si="6"/>
        <v>60.037</v>
      </c>
    </row>
    <row r="2160" ht="15.75" customHeight="1">
      <c r="A2160" s="1">
        <v>2158.0</v>
      </c>
      <c r="B2160" s="5" t="s">
        <v>17</v>
      </c>
      <c r="C2160" s="1">
        <v>2.0120628E7</v>
      </c>
      <c r="D2160" s="1">
        <v>93.3</v>
      </c>
      <c r="E2160" s="1">
        <v>94.0</v>
      </c>
      <c r="F2160" s="1">
        <v>92.3</v>
      </c>
      <c r="G2160" s="1">
        <v>92.6</v>
      </c>
      <c r="H2160" s="1">
        <v>93.2</v>
      </c>
      <c r="I2160" s="1">
        <v>-0.6</v>
      </c>
      <c r="J2160" s="1">
        <v>-0.6438</v>
      </c>
      <c r="K2160" s="1">
        <v>3540334.0</v>
      </c>
      <c r="L2160" s="1">
        <v>3.30338594E8</v>
      </c>
      <c r="M2160" s="6" t="str">
        <f t="shared" si="2"/>
        <v>0</v>
      </c>
      <c r="N2160" s="7" t="str">
        <f t="shared" si="3"/>
        <v>0.6</v>
      </c>
      <c r="O2160" s="8" t="str">
        <f t="shared" ref="O2160:P2160" si="2163">(O2161*13+M2160)/14</f>
        <v>0.527</v>
      </c>
      <c r="P2160" s="8" t="str">
        <f t="shared" si="2163"/>
        <v>0.453</v>
      </c>
      <c r="Q2160" s="8" t="str">
        <f t="shared" si="5"/>
        <v>1.163</v>
      </c>
      <c r="R2160" s="8" t="str">
        <f t="shared" si="6"/>
        <v>53.762</v>
      </c>
    </row>
    <row r="2161" ht="15.75" customHeight="1">
      <c r="A2161" s="1">
        <v>2159.0</v>
      </c>
      <c r="B2161" s="5" t="s">
        <v>17</v>
      </c>
      <c r="C2161" s="1">
        <v>2.0120627E7</v>
      </c>
      <c r="D2161" s="1">
        <v>91.45</v>
      </c>
      <c r="E2161" s="1">
        <v>93.2</v>
      </c>
      <c r="F2161" s="1">
        <v>91.0</v>
      </c>
      <c r="G2161" s="1">
        <v>93.2</v>
      </c>
      <c r="H2161" s="1">
        <v>90.95</v>
      </c>
      <c r="I2161" s="1">
        <v>2.25</v>
      </c>
      <c r="J2161" s="1">
        <v>2.4739</v>
      </c>
      <c r="K2161" s="1">
        <v>3788933.0</v>
      </c>
      <c r="L2161" s="1">
        <v>3.51648827E8</v>
      </c>
      <c r="M2161" s="6" t="str">
        <f t="shared" si="2"/>
        <v>2.25</v>
      </c>
      <c r="N2161" s="7" t="str">
        <f t="shared" si="3"/>
        <v>0</v>
      </c>
      <c r="O2161" s="8" t="str">
        <f t="shared" ref="O2161:P2161" si="2164">(O2162*13+M2161)/14</f>
        <v>0.567</v>
      </c>
      <c r="P2161" s="8" t="str">
        <f t="shared" si="2164"/>
        <v>0.442</v>
      </c>
      <c r="Q2161" s="8" t="str">
        <f t="shared" si="5"/>
        <v>1.284</v>
      </c>
      <c r="R2161" s="8" t="str">
        <f t="shared" si="6"/>
        <v>56.221</v>
      </c>
    </row>
    <row r="2162" ht="15.75" customHeight="1">
      <c r="A2162" s="1">
        <v>2160.0</v>
      </c>
      <c r="B2162" s="5" t="s">
        <v>17</v>
      </c>
      <c r="C2162" s="1">
        <v>2.0120626E7</v>
      </c>
      <c r="D2162" s="1">
        <v>91.15</v>
      </c>
      <c r="E2162" s="1">
        <v>91.7</v>
      </c>
      <c r="F2162" s="1">
        <v>90.65</v>
      </c>
      <c r="G2162" s="1">
        <v>90.95</v>
      </c>
      <c r="H2162" s="1">
        <v>90.85</v>
      </c>
      <c r="I2162" s="1">
        <v>0.1</v>
      </c>
      <c r="J2162" s="1">
        <v>0.1101</v>
      </c>
      <c r="K2162" s="1">
        <v>2598170.0</v>
      </c>
      <c r="L2162" s="1">
        <v>2.36946629E8</v>
      </c>
      <c r="M2162" s="6" t="str">
        <f t="shared" si="2"/>
        <v>0.1</v>
      </c>
      <c r="N2162" s="7" t="str">
        <f t="shared" si="3"/>
        <v>0</v>
      </c>
      <c r="O2162" s="8" t="str">
        <f t="shared" ref="O2162:P2162" si="2165">(O2163*13+M2162)/14</f>
        <v>0.438</v>
      </c>
      <c r="P2162" s="8" t="str">
        <f t="shared" si="2165"/>
        <v>0.476</v>
      </c>
      <c r="Q2162" s="8" t="str">
        <f t="shared" si="5"/>
        <v>0.920</v>
      </c>
      <c r="R2162" s="8" t="str">
        <f t="shared" si="6"/>
        <v>47.928</v>
      </c>
    </row>
    <row r="2163" ht="15.75" customHeight="1">
      <c r="A2163" s="1">
        <v>2161.0</v>
      </c>
      <c r="B2163" s="5" t="s">
        <v>17</v>
      </c>
      <c r="C2163" s="1">
        <v>2.0120625E7</v>
      </c>
      <c r="D2163" s="1">
        <v>92.85</v>
      </c>
      <c r="E2163" s="1">
        <v>92.85</v>
      </c>
      <c r="F2163" s="1">
        <v>90.8</v>
      </c>
      <c r="G2163" s="1">
        <v>90.85</v>
      </c>
      <c r="H2163" s="1">
        <v>91.35</v>
      </c>
      <c r="I2163" s="1">
        <v>-0.5</v>
      </c>
      <c r="J2163" s="1">
        <v>-0.5473</v>
      </c>
      <c r="K2163" s="1">
        <v>3063965.0</v>
      </c>
      <c r="L2163" s="1">
        <v>2.80181094E8</v>
      </c>
      <c r="M2163" s="6" t="str">
        <f t="shared" si="2"/>
        <v>0</v>
      </c>
      <c r="N2163" s="7" t="str">
        <f t="shared" si="3"/>
        <v>0.5</v>
      </c>
      <c r="O2163" s="8" t="str">
        <f t="shared" ref="O2163:P2163" si="2166">(O2164*13+M2163)/14</f>
        <v>0.464</v>
      </c>
      <c r="P2163" s="8" t="str">
        <f t="shared" si="2166"/>
        <v>0.512</v>
      </c>
      <c r="Q2163" s="8" t="str">
        <f t="shared" si="5"/>
        <v>0.905</v>
      </c>
      <c r="R2163" s="8" t="str">
        <f t="shared" si="6"/>
        <v>47.518</v>
      </c>
    </row>
    <row r="2164" ht="15.75" customHeight="1">
      <c r="A2164" s="1">
        <v>2162.0</v>
      </c>
      <c r="B2164" s="5" t="s">
        <v>17</v>
      </c>
      <c r="C2164" s="1">
        <v>2.0120622E7</v>
      </c>
      <c r="D2164" s="1">
        <v>92.5</v>
      </c>
      <c r="E2164" s="1">
        <v>92.5</v>
      </c>
      <c r="F2164" s="1">
        <v>90.85</v>
      </c>
      <c r="G2164" s="1">
        <v>91.35</v>
      </c>
      <c r="H2164" s="1">
        <v>92.5</v>
      </c>
      <c r="I2164" s="1">
        <v>-1.15</v>
      </c>
      <c r="J2164" s="1">
        <v>-1.2432</v>
      </c>
      <c r="K2164" s="1">
        <v>2227989.0</v>
      </c>
      <c r="L2164" s="1">
        <v>2.03762232E8</v>
      </c>
      <c r="M2164" s="6" t="str">
        <f t="shared" si="2"/>
        <v>0</v>
      </c>
      <c r="N2164" s="7" t="str">
        <f t="shared" si="3"/>
        <v>1.15</v>
      </c>
      <c r="O2164" s="8" t="str">
        <f t="shared" ref="O2164:P2164" si="2167">(O2165*13+M2164)/14</f>
        <v>0.500</v>
      </c>
      <c r="P2164" s="8" t="str">
        <f t="shared" si="2167"/>
        <v>0.513</v>
      </c>
      <c r="Q2164" s="8" t="str">
        <f t="shared" si="5"/>
        <v>0.973</v>
      </c>
      <c r="R2164" s="8" t="str">
        <f t="shared" si="6"/>
        <v>49.322</v>
      </c>
    </row>
    <row r="2165" ht="15.75" customHeight="1">
      <c r="A2165" s="1">
        <v>2163.0</v>
      </c>
      <c r="B2165" s="5" t="s">
        <v>17</v>
      </c>
      <c r="C2165" s="1">
        <v>2.0120621E7</v>
      </c>
      <c r="D2165" s="1">
        <v>92.9</v>
      </c>
      <c r="E2165" s="1">
        <v>93.25</v>
      </c>
      <c r="F2165" s="1">
        <v>92.2</v>
      </c>
      <c r="G2165" s="1">
        <v>92.5</v>
      </c>
      <c r="H2165" s="1">
        <v>92.95</v>
      </c>
      <c r="I2165" s="1">
        <v>-0.45</v>
      </c>
      <c r="J2165" s="1">
        <v>-0.4841</v>
      </c>
      <c r="K2165" s="1">
        <v>2475200.0</v>
      </c>
      <c r="L2165" s="1">
        <v>2.29220859E8</v>
      </c>
      <c r="M2165" s="6" t="str">
        <f t="shared" si="2"/>
        <v>0</v>
      </c>
      <c r="N2165" s="7" t="str">
        <f t="shared" si="3"/>
        <v>0.45</v>
      </c>
      <c r="O2165" s="8" t="str">
        <f t="shared" ref="O2165:P2165" si="2168">(O2166*13+M2165)/14</f>
        <v>0.538</v>
      </c>
      <c r="P2165" s="8" t="str">
        <f t="shared" si="2168"/>
        <v>0.464</v>
      </c>
      <c r="Q2165" s="8" t="str">
        <f t="shared" si="5"/>
        <v>1.159</v>
      </c>
      <c r="R2165" s="8" t="str">
        <f t="shared" si="6"/>
        <v>53.675</v>
      </c>
    </row>
    <row r="2166" ht="15.75" customHeight="1">
      <c r="A2166" s="1">
        <v>2164.0</v>
      </c>
      <c r="B2166" s="5" t="s">
        <v>17</v>
      </c>
      <c r="C2166" s="1">
        <v>2.012062E7</v>
      </c>
      <c r="D2166" s="1">
        <v>93.1</v>
      </c>
      <c r="E2166" s="1">
        <v>93.4</v>
      </c>
      <c r="F2166" s="1">
        <v>92.4</v>
      </c>
      <c r="G2166" s="1">
        <v>92.95</v>
      </c>
      <c r="H2166" s="1">
        <v>92.6</v>
      </c>
      <c r="I2166" s="1">
        <v>0.35</v>
      </c>
      <c r="J2166" s="1">
        <v>0.378</v>
      </c>
      <c r="K2166" s="1">
        <v>2743290.0</v>
      </c>
      <c r="L2166" s="1">
        <v>2.54835788E8</v>
      </c>
      <c r="M2166" s="6" t="str">
        <f t="shared" si="2"/>
        <v>0.35</v>
      </c>
      <c r="N2166" s="7" t="str">
        <f t="shared" si="3"/>
        <v>0</v>
      </c>
      <c r="O2166" s="8" t="str">
        <f t="shared" ref="O2166:P2166" si="2169">(O2167*13+M2166)/14</f>
        <v>0.579</v>
      </c>
      <c r="P2166" s="8" t="str">
        <f t="shared" si="2169"/>
        <v>0.465</v>
      </c>
      <c r="Q2166" s="8" t="str">
        <f t="shared" si="5"/>
        <v>1.245</v>
      </c>
      <c r="R2166" s="8" t="str">
        <f t="shared" si="6"/>
        <v>55.453</v>
      </c>
    </row>
    <row r="2167" ht="15.75" customHeight="1">
      <c r="A2167" s="1">
        <v>2165.0</v>
      </c>
      <c r="B2167" s="5" t="s">
        <v>17</v>
      </c>
      <c r="C2167" s="1">
        <v>2.0120619E7</v>
      </c>
      <c r="D2167" s="1">
        <v>93.05</v>
      </c>
      <c r="E2167" s="1">
        <v>93.45</v>
      </c>
      <c r="F2167" s="1">
        <v>91.85</v>
      </c>
      <c r="G2167" s="1">
        <v>92.6</v>
      </c>
      <c r="H2167" s="1">
        <v>92.85</v>
      </c>
      <c r="I2167" s="1">
        <v>-0.25</v>
      </c>
      <c r="J2167" s="1">
        <v>-0.2693</v>
      </c>
      <c r="K2167" s="1">
        <v>2021875.0</v>
      </c>
      <c r="L2167" s="1">
        <v>1.86962559E8</v>
      </c>
      <c r="M2167" s="6" t="str">
        <f t="shared" si="2"/>
        <v>0</v>
      </c>
      <c r="N2167" s="7" t="str">
        <f t="shared" si="3"/>
        <v>0.25</v>
      </c>
      <c r="O2167" s="8" t="str">
        <f t="shared" ref="O2167:P2167" si="2170">(O2168*13+M2167)/14</f>
        <v>0.597</v>
      </c>
      <c r="P2167" s="8" t="str">
        <f t="shared" si="2170"/>
        <v>0.501</v>
      </c>
      <c r="Q2167" s="8" t="str">
        <f t="shared" si="5"/>
        <v>1.191</v>
      </c>
      <c r="R2167" s="8" t="str">
        <f t="shared" si="6"/>
        <v>54.361</v>
      </c>
    </row>
    <row r="2168" ht="15.75" customHeight="1">
      <c r="A2168" s="1">
        <v>2166.0</v>
      </c>
      <c r="B2168" s="5" t="s">
        <v>17</v>
      </c>
      <c r="C2168" s="1">
        <v>2.0120618E7</v>
      </c>
      <c r="D2168" s="1">
        <v>93.75</v>
      </c>
      <c r="E2168" s="1">
        <v>94.15</v>
      </c>
      <c r="F2168" s="1">
        <v>92.75</v>
      </c>
      <c r="G2168" s="1">
        <v>92.85</v>
      </c>
      <c r="H2168" s="1">
        <v>92.3</v>
      </c>
      <c r="I2168" s="1">
        <v>0.55</v>
      </c>
      <c r="J2168" s="1">
        <v>0.5959</v>
      </c>
      <c r="K2168" s="1">
        <v>3479795.0</v>
      </c>
      <c r="L2168" s="1">
        <v>3.2511722E8</v>
      </c>
      <c r="M2168" s="6" t="str">
        <f t="shared" si="2"/>
        <v>0.55</v>
      </c>
      <c r="N2168" s="7" t="str">
        <f t="shared" si="3"/>
        <v>0</v>
      </c>
      <c r="O2168" s="8" t="str">
        <f t="shared" ref="O2168:P2168" si="2171">(O2169*13+M2168)/14</f>
        <v>0.643</v>
      </c>
      <c r="P2168" s="8" t="str">
        <f t="shared" si="2171"/>
        <v>0.521</v>
      </c>
      <c r="Q2168" s="8" t="str">
        <f t="shared" si="5"/>
        <v>1.235</v>
      </c>
      <c r="R2168" s="8" t="str">
        <f t="shared" si="6"/>
        <v>55.260</v>
      </c>
    </row>
    <row r="2169" ht="15.75" customHeight="1">
      <c r="A2169" s="1">
        <v>2167.0</v>
      </c>
      <c r="B2169" s="5" t="s">
        <v>17</v>
      </c>
      <c r="C2169" s="1">
        <v>2.0120615E7</v>
      </c>
      <c r="D2169" s="1">
        <v>90.5</v>
      </c>
      <c r="E2169" s="1">
        <v>93.4</v>
      </c>
      <c r="F2169" s="1">
        <v>89.8</v>
      </c>
      <c r="G2169" s="1">
        <v>92.3</v>
      </c>
      <c r="H2169" s="1">
        <v>89.5</v>
      </c>
      <c r="I2169" s="1">
        <v>2.8</v>
      </c>
      <c r="J2169" s="1">
        <v>3.1285</v>
      </c>
      <c r="K2169" s="1">
        <v>7316718.0</v>
      </c>
      <c r="L2169" s="1">
        <v>6.72350828E8</v>
      </c>
      <c r="M2169" s="6" t="str">
        <f t="shared" si="2"/>
        <v>2.8</v>
      </c>
      <c r="N2169" s="7" t="str">
        <f t="shared" si="3"/>
        <v>0</v>
      </c>
      <c r="O2169" s="8" t="str">
        <f t="shared" ref="O2169:P2169" si="2172">(O2170*13+M2169)/14</f>
        <v>0.650</v>
      </c>
      <c r="P2169" s="8" t="str">
        <f t="shared" si="2172"/>
        <v>0.561</v>
      </c>
      <c r="Q2169" s="8" t="str">
        <f t="shared" si="5"/>
        <v>1.160</v>
      </c>
      <c r="R2169" s="8" t="str">
        <f t="shared" si="6"/>
        <v>53.697</v>
      </c>
    </row>
    <row r="2170" ht="15.75" customHeight="1">
      <c r="A2170" s="1">
        <v>2168.0</v>
      </c>
      <c r="B2170" s="5" t="s">
        <v>17</v>
      </c>
      <c r="C2170" s="1">
        <v>2.0120614E7</v>
      </c>
      <c r="D2170" s="1">
        <v>89.15</v>
      </c>
      <c r="E2170" s="1">
        <v>89.85</v>
      </c>
      <c r="F2170" s="1">
        <v>89.15</v>
      </c>
      <c r="G2170" s="1">
        <v>89.5</v>
      </c>
      <c r="H2170" s="1">
        <v>90.3</v>
      </c>
      <c r="I2170" s="1">
        <v>-0.8</v>
      </c>
      <c r="J2170" s="1">
        <v>-0.8859</v>
      </c>
      <c r="K2170" s="1">
        <v>1997313.0</v>
      </c>
      <c r="L2170" s="1">
        <v>1.78851905E8</v>
      </c>
      <c r="M2170" s="6" t="str">
        <f t="shared" si="2"/>
        <v>0</v>
      </c>
      <c r="N2170" s="7" t="str">
        <f t="shared" si="3"/>
        <v>0.8</v>
      </c>
      <c r="O2170" s="8" t="str">
        <f t="shared" ref="O2170:P2170" si="2173">(O2171*13+M2170)/14</f>
        <v>0.485</v>
      </c>
      <c r="P2170" s="8" t="str">
        <f t="shared" si="2173"/>
        <v>0.604</v>
      </c>
      <c r="Q2170" s="8" t="str">
        <f t="shared" si="5"/>
        <v>0.803</v>
      </c>
      <c r="R2170" s="8" t="str">
        <f t="shared" si="6"/>
        <v>44.535</v>
      </c>
    </row>
    <row r="2171" ht="15.75" customHeight="1">
      <c r="A2171" s="1">
        <v>2169.0</v>
      </c>
      <c r="B2171" s="5" t="s">
        <v>17</v>
      </c>
      <c r="C2171" s="1">
        <v>2.0120613E7</v>
      </c>
      <c r="D2171" s="1">
        <v>89.85</v>
      </c>
      <c r="E2171" s="1">
        <v>90.35</v>
      </c>
      <c r="F2171" s="1">
        <v>89.15</v>
      </c>
      <c r="G2171" s="1">
        <v>90.3</v>
      </c>
      <c r="H2171" s="1">
        <v>90.35</v>
      </c>
      <c r="I2171" s="1">
        <v>-0.05</v>
      </c>
      <c r="J2171" s="1">
        <v>-0.0553</v>
      </c>
      <c r="K2171" s="1">
        <v>2015007.0</v>
      </c>
      <c r="L2171" s="1">
        <v>1.80931539E8</v>
      </c>
      <c r="M2171" s="6" t="str">
        <f t="shared" si="2"/>
        <v>0</v>
      </c>
      <c r="N2171" s="7" t="str">
        <f t="shared" si="3"/>
        <v>0.05</v>
      </c>
      <c r="O2171" s="8" t="str">
        <f t="shared" ref="O2171:P2171" si="2174">(O2172*13+M2171)/14</f>
        <v>0.522</v>
      </c>
      <c r="P2171" s="8" t="str">
        <f t="shared" si="2174"/>
        <v>0.589</v>
      </c>
      <c r="Q2171" s="8" t="str">
        <f t="shared" si="5"/>
        <v>0.887</v>
      </c>
      <c r="R2171" s="8" t="str">
        <f t="shared" si="6"/>
        <v>47.002</v>
      </c>
    </row>
    <row r="2172" ht="15.75" customHeight="1">
      <c r="A2172" s="1">
        <v>2170.0</v>
      </c>
      <c r="B2172" s="5" t="s">
        <v>17</v>
      </c>
      <c r="C2172" s="1">
        <v>2.0120612E7</v>
      </c>
      <c r="D2172" s="1">
        <v>90.0</v>
      </c>
      <c r="E2172" s="1">
        <v>90.4</v>
      </c>
      <c r="F2172" s="1">
        <v>89.4</v>
      </c>
      <c r="G2172" s="1">
        <v>90.35</v>
      </c>
      <c r="H2172" s="1">
        <v>90.4</v>
      </c>
      <c r="I2172" s="1">
        <v>-0.05</v>
      </c>
      <c r="J2172" s="1">
        <v>-0.0553</v>
      </c>
      <c r="K2172" s="1">
        <v>2210878.0</v>
      </c>
      <c r="L2172" s="1">
        <v>1.98641488E8</v>
      </c>
      <c r="M2172" s="6" t="str">
        <f t="shared" si="2"/>
        <v>0</v>
      </c>
      <c r="N2172" s="7" t="str">
        <f t="shared" si="3"/>
        <v>0.05</v>
      </c>
      <c r="O2172" s="8" t="str">
        <f t="shared" ref="O2172:P2172" si="2175">(O2173*13+M2172)/14</f>
        <v>0.562</v>
      </c>
      <c r="P2172" s="8" t="str">
        <f t="shared" si="2175"/>
        <v>0.630</v>
      </c>
      <c r="Q2172" s="8" t="str">
        <f t="shared" si="5"/>
        <v>0.892</v>
      </c>
      <c r="R2172" s="8" t="str">
        <f t="shared" si="6"/>
        <v>47.154</v>
      </c>
    </row>
    <row r="2173" ht="15.75" customHeight="1">
      <c r="A2173" s="1">
        <v>2171.0</v>
      </c>
      <c r="B2173" s="5" t="s">
        <v>17</v>
      </c>
      <c r="C2173" s="1">
        <v>2.0120611E7</v>
      </c>
      <c r="D2173" s="1">
        <v>90.2</v>
      </c>
      <c r="E2173" s="1">
        <v>90.55</v>
      </c>
      <c r="F2173" s="1">
        <v>89.55</v>
      </c>
      <c r="G2173" s="1">
        <v>90.4</v>
      </c>
      <c r="H2173" s="1">
        <v>88.05</v>
      </c>
      <c r="I2173" s="1">
        <v>2.35</v>
      </c>
      <c r="J2173" s="1">
        <v>2.6689</v>
      </c>
      <c r="K2173" s="1">
        <v>3386333.0</v>
      </c>
      <c r="L2173" s="1">
        <v>3.05137164E8</v>
      </c>
      <c r="M2173" s="6" t="str">
        <f t="shared" si="2"/>
        <v>2.35</v>
      </c>
      <c r="N2173" s="7" t="str">
        <f t="shared" si="3"/>
        <v>0</v>
      </c>
      <c r="O2173" s="8" t="str">
        <f t="shared" ref="O2173:P2173" si="2176">(O2174*13+M2173)/14</f>
        <v>0.605</v>
      </c>
      <c r="P2173" s="8" t="str">
        <f t="shared" si="2176"/>
        <v>0.675</v>
      </c>
      <c r="Q2173" s="8" t="str">
        <f t="shared" si="5"/>
        <v>0.897</v>
      </c>
      <c r="R2173" s="8" t="str">
        <f t="shared" si="6"/>
        <v>47.295</v>
      </c>
    </row>
    <row r="2174" ht="15.75" customHeight="1">
      <c r="A2174" s="1">
        <v>2172.0</v>
      </c>
      <c r="B2174" s="5" t="s">
        <v>17</v>
      </c>
      <c r="C2174" s="1">
        <v>2.0120608E7</v>
      </c>
      <c r="D2174" s="1">
        <v>88.85</v>
      </c>
      <c r="E2174" s="1">
        <v>89.5</v>
      </c>
      <c r="F2174" s="1">
        <v>87.95</v>
      </c>
      <c r="G2174" s="1">
        <v>88.05</v>
      </c>
      <c r="H2174" s="1">
        <v>89.45</v>
      </c>
      <c r="I2174" s="1">
        <v>-1.4</v>
      </c>
      <c r="J2174" s="1">
        <v>-1.5651</v>
      </c>
      <c r="K2174" s="1">
        <v>3254210.0</v>
      </c>
      <c r="L2174" s="1">
        <v>2.87274903E8</v>
      </c>
      <c r="M2174" s="6" t="str">
        <f t="shared" si="2"/>
        <v>0</v>
      </c>
      <c r="N2174" s="7" t="str">
        <f t="shared" si="3"/>
        <v>1.4</v>
      </c>
      <c r="O2174" s="8" t="str">
        <f t="shared" ref="O2174:P2174" si="2177">(O2175*13+M2174)/14</f>
        <v>0.471</v>
      </c>
      <c r="P2174" s="8" t="str">
        <f t="shared" si="2177"/>
        <v>0.727</v>
      </c>
      <c r="Q2174" s="8" t="str">
        <f t="shared" si="5"/>
        <v>0.649</v>
      </c>
      <c r="R2174" s="8" t="str">
        <f t="shared" si="6"/>
        <v>39.342</v>
      </c>
    </row>
    <row r="2175" ht="15.75" customHeight="1">
      <c r="A2175" s="1">
        <v>2173.0</v>
      </c>
      <c r="B2175" s="5" t="s">
        <v>17</v>
      </c>
      <c r="C2175" s="1">
        <v>2.0120607E7</v>
      </c>
      <c r="D2175" s="1">
        <v>90.45</v>
      </c>
      <c r="E2175" s="1">
        <v>90.45</v>
      </c>
      <c r="F2175" s="1">
        <v>89.35</v>
      </c>
      <c r="G2175" s="1">
        <v>89.45</v>
      </c>
      <c r="H2175" s="1">
        <v>88.05</v>
      </c>
      <c r="I2175" s="1">
        <v>1.4</v>
      </c>
      <c r="J2175" s="1">
        <v>1.59</v>
      </c>
      <c r="K2175" s="1">
        <v>6238631.0</v>
      </c>
      <c r="L2175" s="1">
        <v>5.60254294E8</v>
      </c>
      <c r="M2175" s="6" t="str">
        <f t="shared" si="2"/>
        <v>1.4</v>
      </c>
      <c r="N2175" s="7" t="str">
        <f t="shared" si="3"/>
        <v>0</v>
      </c>
      <c r="O2175" s="8" t="str">
        <f t="shared" ref="O2175:P2175" si="2178">(O2176*13+M2175)/14</f>
        <v>0.508</v>
      </c>
      <c r="P2175" s="8" t="str">
        <f t="shared" si="2178"/>
        <v>0.675</v>
      </c>
      <c r="Q2175" s="8" t="str">
        <f t="shared" si="5"/>
        <v>0.752</v>
      </c>
      <c r="R2175" s="8" t="str">
        <f t="shared" si="6"/>
        <v>42.925</v>
      </c>
    </row>
    <row r="2176" ht="15.75" customHeight="1">
      <c r="A2176" s="1">
        <v>2174.0</v>
      </c>
      <c r="B2176" s="5" t="s">
        <v>17</v>
      </c>
      <c r="C2176" s="1">
        <v>2.0120606E7</v>
      </c>
      <c r="D2176" s="1">
        <v>87.35</v>
      </c>
      <c r="E2176" s="1">
        <v>88.45</v>
      </c>
      <c r="F2176" s="1">
        <v>87.0</v>
      </c>
      <c r="G2176" s="1">
        <v>88.05</v>
      </c>
      <c r="H2176" s="1">
        <v>86.5</v>
      </c>
      <c r="I2176" s="1">
        <v>1.55</v>
      </c>
      <c r="J2176" s="1">
        <v>1.7919</v>
      </c>
      <c r="K2176" s="1">
        <v>5242590.0</v>
      </c>
      <c r="L2176" s="1">
        <v>4.60395516E8</v>
      </c>
      <c r="M2176" s="6" t="str">
        <f t="shared" si="2"/>
        <v>1.55</v>
      </c>
      <c r="N2176" s="7" t="str">
        <f t="shared" si="3"/>
        <v>0</v>
      </c>
      <c r="O2176" s="8" t="str">
        <f t="shared" ref="O2176:P2176" si="2179">(O2177*13+M2176)/14</f>
        <v>0.439</v>
      </c>
      <c r="P2176" s="8" t="str">
        <f t="shared" si="2179"/>
        <v>0.727</v>
      </c>
      <c r="Q2176" s="8" t="str">
        <f t="shared" si="5"/>
        <v>0.604</v>
      </c>
      <c r="R2176" s="8" t="str">
        <f t="shared" si="6"/>
        <v>37.652</v>
      </c>
    </row>
    <row r="2177" ht="15.75" customHeight="1">
      <c r="A2177" s="1">
        <v>2175.0</v>
      </c>
      <c r="B2177" s="5" t="s">
        <v>17</v>
      </c>
      <c r="C2177" s="1">
        <v>2.0120605E7</v>
      </c>
      <c r="D2177" s="1">
        <v>88.2</v>
      </c>
      <c r="E2177" s="1">
        <v>88.25</v>
      </c>
      <c r="F2177" s="1">
        <v>86.35</v>
      </c>
      <c r="G2177" s="1">
        <v>86.5</v>
      </c>
      <c r="H2177" s="1">
        <v>86.3</v>
      </c>
      <c r="I2177" s="1">
        <v>0.2</v>
      </c>
      <c r="J2177" s="1">
        <v>0.2317</v>
      </c>
      <c r="K2177" s="1">
        <v>4230016.0</v>
      </c>
      <c r="L2177" s="1">
        <v>3.68922585E8</v>
      </c>
      <c r="M2177" s="6" t="str">
        <f t="shared" si="2"/>
        <v>0.2</v>
      </c>
      <c r="N2177" s="7" t="str">
        <f t="shared" si="3"/>
        <v>0</v>
      </c>
      <c r="O2177" s="8" t="str">
        <f t="shared" ref="O2177:P2177" si="2180">(O2178*13+M2177)/14</f>
        <v>0.353</v>
      </c>
      <c r="P2177" s="8" t="str">
        <f t="shared" si="2180"/>
        <v>0.783</v>
      </c>
      <c r="Q2177" s="8" t="str">
        <f t="shared" si="5"/>
        <v>0.452</v>
      </c>
      <c r="R2177" s="8" t="str">
        <f t="shared" si="6"/>
        <v>31.108</v>
      </c>
    </row>
    <row r="2178" ht="15.75" customHeight="1">
      <c r="A2178" s="1">
        <v>2176.0</v>
      </c>
      <c r="B2178" s="5" t="s">
        <v>17</v>
      </c>
      <c r="C2178" s="1">
        <v>2.0120604E7</v>
      </c>
      <c r="D2178" s="1">
        <v>87.1</v>
      </c>
      <c r="E2178" s="1">
        <v>87.35</v>
      </c>
      <c r="F2178" s="1">
        <v>86.0</v>
      </c>
      <c r="G2178" s="1">
        <v>86.3</v>
      </c>
      <c r="H2178" s="1">
        <v>88.7</v>
      </c>
      <c r="I2178" s="1">
        <v>-2.4</v>
      </c>
      <c r="J2178" s="1">
        <v>-2.7057</v>
      </c>
      <c r="K2178" s="1">
        <v>5051838.0</v>
      </c>
      <c r="L2178" s="1">
        <v>4.36855444E8</v>
      </c>
      <c r="M2178" s="6" t="str">
        <f t="shared" si="2"/>
        <v>0</v>
      </c>
      <c r="N2178" s="7" t="str">
        <f t="shared" si="3"/>
        <v>2.4</v>
      </c>
      <c r="O2178" s="8" t="str">
        <f t="shared" ref="O2178:P2178" si="2181">(O2179*13+M2178)/14</f>
        <v>0.365</v>
      </c>
      <c r="P2178" s="8" t="str">
        <f t="shared" si="2181"/>
        <v>0.843</v>
      </c>
      <c r="Q2178" s="8" t="str">
        <f t="shared" si="5"/>
        <v>0.433</v>
      </c>
      <c r="R2178" s="8" t="str">
        <f t="shared" si="6"/>
        <v>30.231</v>
      </c>
    </row>
    <row r="2179" ht="15.75" customHeight="1">
      <c r="A2179" s="1">
        <v>2177.0</v>
      </c>
      <c r="B2179" s="5" t="s">
        <v>17</v>
      </c>
      <c r="C2179" s="1">
        <v>2.0120601E7</v>
      </c>
      <c r="D2179" s="1">
        <v>89.9</v>
      </c>
      <c r="E2179" s="1">
        <v>89.9</v>
      </c>
      <c r="F2179" s="1">
        <v>88.45</v>
      </c>
      <c r="G2179" s="1">
        <v>88.7</v>
      </c>
      <c r="H2179" s="1">
        <v>89.5</v>
      </c>
      <c r="I2179" s="1">
        <v>-0.8</v>
      </c>
      <c r="J2179" s="1">
        <v>-0.8939</v>
      </c>
      <c r="K2179" s="1">
        <v>4051984.0</v>
      </c>
      <c r="L2179" s="1">
        <v>3.60724393E8</v>
      </c>
      <c r="M2179" s="6" t="str">
        <f t="shared" si="2"/>
        <v>0</v>
      </c>
      <c r="N2179" s="7" t="str">
        <f t="shared" si="3"/>
        <v>0.8</v>
      </c>
      <c r="O2179" s="8" t="str">
        <f t="shared" ref="O2179:P2179" si="2182">(O2180*13+M2179)/14</f>
        <v>0.393</v>
      </c>
      <c r="P2179" s="8" t="str">
        <f t="shared" si="2182"/>
        <v>0.723</v>
      </c>
      <c r="Q2179" s="8" t="str">
        <f t="shared" si="5"/>
        <v>0.544</v>
      </c>
      <c r="R2179" s="8" t="str">
        <f t="shared" si="6"/>
        <v>35.230</v>
      </c>
    </row>
    <row r="2180" ht="15.75" customHeight="1">
      <c r="A2180" s="1">
        <v>2178.0</v>
      </c>
      <c r="B2180" s="5" t="s">
        <v>17</v>
      </c>
      <c r="C2180" s="1">
        <v>2.0120531E7</v>
      </c>
      <c r="D2180" s="1">
        <v>89.5</v>
      </c>
      <c r="E2180" s="1">
        <v>90.0</v>
      </c>
      <c r="F2180" s="1">
        <v>88.4</v>
      </c>
      <c r="G2180" s="1">
        <v>89.5</v>
      </c>
      <c r="H2180" s="1">
        <v>90.15</v>
      </c>
      <c r="I2180" s="1">
        <v>-0.65</v>
      </c>
      <c r="J2180" s="1">
        <v>-0.721</v>
      </c>
      <c r="K2180" s="1">
        <v>4351370.0</v>
      </c>
      <c r="L2180" s="1">
        <v>3.88461886E8</v>
      </c>
      <c r="M2180" s="6" t="str">
        <f t="shared" si="2"/>
        <v>0</v>
      </c>
      <c r="N2180" s="7" t="str">
        <f t="shared" si="3"/>
        <v>0.65</v>
      </c>
      <c r="O2180" s="8" t="str">
        <f t="shared" ref="O2180:P2180" si="2183">(O2181*13+M2180)/14</f>
        <v>0.424</v>
      </c>
      <c r="P2180" s="8" t="str">
        <f t="shared" si="2183"/>
        <v>0.717</v>
      </c>
      <c r="Q2180" s="8" t="str">
        <f t="shared" si="5"/>
        <v>0.591</v>
      </c>
      <c r="R2180" s="8" t="str">
        <f t="shared" si="6"/>
        <v>37.131</v>
      </c>
    </row>
    <row r="2181" ht="15.75" customHeight="1">
      <c r="A2181" s="1">
        <v>2179.0</v>
      </c>
      <c r="B2181" s="5" t="s">
        <v>17</v>
      </c>
      <c r="C2181" s="1">
        <v>2.012053E7</v>
      </c>
      <c r="D2181" s="1">
        <v>91.2</v>
      </c>
      <c r="E2181" s="1">
        <v>92.0</v>
      </c>
      <c r="F2181" s="1">
        <v>89.8</v>
      </c>
      <c r="G2181" s="1">
        <v>90.15</v>
      </c>
      <c r="H2181" s="1">
        <v>91.67</v>
      </c>
      <c r="I2181" s="1">
        <v>-1.52</v>
      </c>
      <c r="J2181" s="1">
        <v>-1.6581</v>
      </c>
      <c r="K2181" s="1">
        <v>5152663.0</v>
      </c>
      <c r="L2181" s="1">
        <v>4.64766258E8</v>
      </c>
      <c r="M2181" s="6" t="str">
        <f t="shared" si="2"/>
        <v>0</v>
      </c>
      <c r="N2181" s="7" t="str">
        <f t="shared" si="3"/>
        <v>1.52</v>
      </c>
      <c r="O2181" s="8" t="str">
        <f t="shared" ref="O2181:P2181" si="2184">(O2182*13+M2181)/14</f>
        <v>0.456</v>
      </c>
      <c r="P2181" s="8" t="str">
        <f t="shared" si="2184"/>
        <v>0.722</v>
      </c>
      <c r="Q2181" s="8" t="str">
        <f t="shared" si="5"/>
        <v>0.631</v>
      </c>
      <c r="R2181" s="8" t="str">
        <f t="shared" si="6"/>
        <v>38.706</v>
      </c>
    </row>
    <row r="2182" ht="15.75" customHeight="1">
      <c r="A2182" s="1">
        <v>2180.0</v>
      </c>
      <c r="B2182" s="5" t="s">
        <v>17</v>
      </c>
      <c r="C2182" s="1">
        <v>2.0120529E7</v>
      </c>
      <c r="D2182" s="1">
        <v>91.75</v>
      </c>
      <c r="E2182" s="1">
        <v>94.35</v>
      </c>
      <c r="F2182" s="1">
        <v>91.75</v>
      </c>
      <c r="G2182" s="1">
        <v>94.3</v>
      </c>
      <c r="H2182" s="1">
        <v>92.5</v>
      </c>
      <c r="I2182" s="1">
        <v>1.8</v>
      </c>
      <c r="J2182" s="1">
        <v>1.946</v>
      </c>
      <c r="K2182" s="1">
        <v>3969384.0</v>
      </c>
      <c r="L2182" s="1">
        <v>3.71355487E8</v>
      </c>
      <c r="M2182" s="6" t="str">
        <f t="shared" si="2"/>
        <v>1.8</v>
      </c>
      <c r="N2182" s="7" t="str">
        <f t="shared" si="3"/>
        <v>0</v>
      </c>
      <c r="O2182" s="8" t="str">
        <f t="shared" ref="O2182:P2182" si="2185">(O2183*13+M2182)/14</f>
        <v>0.491</v>
      </c>
      <c r="P2182" s="8" t="str">
        <f t="shared" si="2185"/>
        <v>0.661</v>
      </c>
      <c r="Q2182" s="8" t="str">
        <f t="shared" si="5"/>
        <v>0.743</v>
      </c>
      <c r="R2182" s="8" t="str">
        <f t="shared" si="6"/>
        <v>42.634</v>
      </c>
    </row>
    <row r="2183" ht="15.75" customHeight="1">
      <c r="A2183" s="1">
        <v>2181.0</v>
      </c>
      <c r="B2183" s="5" t="s">
        <v>17</v>
      </c>
      <c r="C2183" s="1">
        <v>2.0120528E7</v>
      </c>
      <c r="D2183" s="1">
        <v>91.2</v>
      </c>
      <c r="E2183" s="1">
        <v>92.8</v>
      </c>
      <c r="F2183" s="1">
        <v>91.2</v>
      </c>
      <c r="G2183" s="1">
        <v>92.5</v>
      </c>
      <c r="H2183" s="1">
        <v>91.5</v>
      </c>
      <c r="I2183" s="1">
        <v>1.0</v>
      </c>
      <c r="J2183" s="1">
        <v>1.0929</v>
      </c>
      <c r="K2183" s="1">
        <v>2571633.0</v>
      </c>
      <c r="L2183" s="1">
        <v>2.3681047E8</v>
      </c>
      <c r="M2183" s="6" t="str">
        <f t="shared" si="2"/>
        <v>1</v>
      </c>
      <c r="N2183" s="7" t="str">
        <f t="shared" si="3"/>
        <v>0</v>
      </c>
      <c r="O2183" s="8" t="str">
        <f t="shared" ref="O2183:P2183" si="2186">(O2184*13+M2183)/14</f>
        <v>0.391</v>
      </c>
      <c r="P2183" s="8" t="str">
        <f t="shared" si="2186"/>
        <v>0.712</v>
      </c>
      <c r="Q2183" s="8" t="str">
        <f t="shared" si="5"/>
        <v>0.549</v>
      </c>
      <c r="R2183" s="8" t="str">
        <f t="shared" si="6"/>
        <v>35.429</v>
      </c>
    </row>
    <row r="2184" ht="15.75" customHeight="1">
      <c r="A2184" s="1">
        <v>2182.0</v>
      </c>
      <c r="B2184" s="5" t="s">
        <v>17</v>
      </c>
      <c r="C2184" s="1">
        <v>2.0120525E7</v>
      </c>
      <c r="D2184" s="1">
        <v>91.1</v>
      </c>
      <c r="E2184" s="1">
        <v>92.4</v>
      </c>
      <c r="F2184" s="1">
        <v>91.0</v>
      </c>
      <c r="G2184" s="1">
        <v>91.5</v>
      </c>
      <c r="H2184" s="1">
        <v>91.15</v>
      </c>
      <c r="I2184" s="1">
        <v>0.35</v>
      </c>
      <c r="J2184" s="1">
        <v>0.384</v>
      </c>
      <c r="K2184" s="1">
        <v>3374791.0</v>
      </c>
      <c r="L2184" s="1">
        <v>3.09309564E8</v>
      </c>
      <c r="M2184" s="6" t="str">
        <f t="shared" si="2"/>
        <v>0.35</v>
      </c>
      <c r="N2184" s="7" t="str">
        <f t="shared" si="3"/>
        <v>0</v>
      </c>
      <c r="O2184" s="8" t="str">
        <f t="shared" ref="O2184:P2184" si="2187">(O2185*13+M2184)/14</f>
        <v>0.344</v>
      </c>
      <c r="P2184" s="8" t="str">
        <f t="shared" si="2187"/>
        <v>0.767</v>
      </c>
      <c r="Q2184" s="8" t="str">
        <f t="shared" si="5"/>
        <v>0.448</v>
      </c>
      <c r="R2184" s="8" t="str">
        <f t="shared" si="6"/>
        <v>30.955</v>
      </c>
    </row>
    <row r="2185" ht="15.75" customHeight="1">
      <c r="A2185" s="1">
        <v>2183.0</v>
      </c>
      <c r="B2185" s="5" t="s">
        <v>17</v>
      </c>
      <c r="C2185" s="1">
        <v>2.0120524E7</v>
      </c>
      <c r="D2185" s="1">
        <v>91.55</v>
      </c>
      <c r="E2185" s="1">
        <v>92.45</v>
      </c>
      <c r="F2185" s="1">
        <v>91.0</v>
      </c>
      <c r="G2185" s="1">
        <v>91.15</v>
      </c>
      <c r="H2185" s="1">
        <v>91.25</v>
      </c>
      <c r="I2185" s="1">
        <v>-0.1</v>
      </c>
      <c r="J2185" s="1">
        <v>-0.1096</v>
      </c>
      <c r="K2185" s="1">
        <v>2652590.0</v>
      </c>
      <c r="L2185" s="1">
        <v>2.43216815E8</v>
      </c>
      <c r="M2185" s="6" t="str">
        <f t="shared" si="2"/>
        <v>0</v>
      </c>
      <c r="N2185" s="7" t="str">
        <f t="shared" si="3"/>
        <v>0.1</v>
      </c>
      <c r="O2185" s="8" t="str">
        <f t="shared" ref="O2185:P2185" si="2188">(O2186*13+M2185)/14</f>
        <v>0.343</v>
      </c>
      <c r="P2185" s="8" t="str">
        <f t="shared" si="2188"/>
        <v>0.825</v>
      </c>
      <c r="Q2185" s="8" t="str">
        <f t="shared" si="5"/>
        <v>0.416</v>
      </c>
      <c r="R2185" s="8" t="str">
        <f t="shared" si="6"/>
        <v>29.364</v>
      </c>
    </row>
    <row r="2186" ht="15.75" customHeight="1">
      <c r="A2186" s="1">
        <v>2184.0</v>
      </c>
      <c r="B2186" s="5" t="s">
        <v>17</v>
      </c>
      <c r="C2186" s="1">
        <v>2.0120523E7</v>
      </c>
      <c r="D2186" s="1">
        <v>92.5</v>
      </c>
      <c r="E2186" s="1">
        <v>92.5</v>
      </c>
      <c r="F2186" s="1">
        <v>90.5</v>
      </c>
      <c r="G2186" s="1">
        <v>91.25</v>
      </c>
      <c r="H2186" s="1">
        <v>92.5</v>
      </c>
      <c r="I2186" s="1">
        <v>-1.25</v>
      </c>
      <c r="J2186" s="1">
        <v>-1.3514</v>
      </c>
      <c r="K2186" s="1">
        <v>3483422.0</v>
      </c>
      <c r="L2186" s="1">
        <v>3.18082819E8</v>
      </c>
      <c r="M2186" s="6" t="str">
        <f t="shared" si="2"/>
        <v>0</v>
      </c>
      <c r="N2186" s="7" t="str">
        <f t="shared" si="3"/>
        <v>1.25</v>
      </c>
      <c r="O2186" s="8" t="str">
        <f t="shared" ref="O2186:P2186" si="2189">(O2187*13+M2186)/14</f>
        <v>0.370</v>
      </c>
      <c r="P2186" s="8" t="str">
        <f t="shared" si="2189"/>
        <v>0.881</v>
      </c>
      <c r="Q2186" s="8" t="str">
        <f t="shared" si="5"/>
        <v>0.419</v>
      </c>
      <c r="R2186" s="8" t="str">
        <f t="shared" si="6"/>
        <v>29.544</v>
      </c>
    </row>
    <row r="2187" ht="15.75" customHeight="1">
      <c r="A2187" s="1">
        <v>2185.0</v>
      </c>
      <c r="B2187" s="5" t="s">
        <v>17</v>
      </c>
      <c r="C2187" s="1">
        <v>2.0120522E7</v>
      </c>
      <c r="D2187" s="1">
        <v>93.15</v>
      </c>
      <c r="E2187" s="1">
        <v>93.5</v>
      </c>
      <c r="F2187" s="1">
        <v>92.05</v>
      </c>
      <c r="G2187" s="1">
        <v>92.5</v>
      </c>
      <c r="H2187" s="1">
        <v>91.85</v>
      </c>
      <c r="I2187" s="1">
        <v>0.65</v>
      </c>
      <c r="J2187" s="1">
        <v>0.7077</v>
      </c>
      <c r="K2187" s="1">
        <v>3819718.0</v>
      </c>
      <c r="L2187" s="1">
        <v>3.54403239E8</v>
      </c>
      <c r="M2187" s="6" t="str">
        <f t="shared" si="2"/>
        <v>0.65</v>
      </c>
      <c r="N2187" s="7" t="str">
        <f t="shared" si="3"/>
        <v>0</v>
      </c>
      <c r="O2187" s="8" t="str">
        <f t="shared" ref="O2187:P2187" si="2190">(O2188*13+M2187)/14</f>
        <v>0.398</v>
      </c>
      <c r="P2187" s="8" t="str">
        <f t="shared" si="2190"/>
        <v>0.853</v>
      </c>
      <c r="Q2187" s="8" t="str">
        <f t="shared" si="5"/>
        <v>0.467</v>
      </c>
      <c r="R2187" s="8" t="str">
        <f t="shared" si="6"/>
        <v>31.815</v>
      </c>
    </row>
    <row r="2188" ht="15.75" customHeight="1">
      <c r="A2188" s="1">
        <v>2186.0</v>
      </c>
      <c r="B2188" s="5" t="s">
        <v>17</v>
      </c>
      <c r="C2188" s="1">
        <v>2.0120521E7</v>
      </c>
      <c r="D2188" s="1">
        <v>91.4</v>
      </c>
      <c r="E2188" s="1">
        <v>92.15</v>
      </c>
      <c r="F2188" s="1">
        <v>91.05</v>
      </c>
      <c r="G2188" s="1">
        <v>91.85</v>
      </c>
      <c r="H2188" s="1">
        <v>91.7</v>
      </c>
      <c r="I2188" s="1">
        <v>0.15</v>
      </c>
      <c r="J2188" s="1">
        <v>0.1636</v>
      </c>
      <c r="K2188" s="1">
        <v>4998287.0</v>
      </c>
      <c r="L2188" s="1">
        <v>4.57251766E8</v>
      </c>
      <c r="M2188" s="6" t="str">
        <f t="shared" si="2"/>
        <v>0.15</v>
      </c>
      <c r="N2188" s="7" t="str">
        <f t="shared" si="3"/>
        <v>0</v>
      </c>
      <c r="O2188" s="8" t="str">
        <f t="shared" ref="O2188:P2188" si="2191">(O2189*13+M2188)/14</f>
        <v>0.379</v>
      </c>
      <c r="P2188" s="8" t="str">
        <f t="shared" si="2191"/>
        <v>0.919</v>
      </c>
      <c r="Q2188" s="8" t="str">
        <f t="shared" si="5"/>
        <v>0.412</v>
      </c>
      <c r="R2188" s="8" t="str">
        <f t="shared" si="6"/>
        <v>29.187</v>
      </c>
    </row>
    <row r="2189" ht="15.75" customHeight="1">
      <c r="A2189" s="1">
        <v>2187.0</v>
      </c>
      <c r="B2189" s="5" t="s">
        <v>17</v>
      </c>
      <c r="C2189" s="1">
        <v>2.0120518E7</v>
      </c>
      <c r="D2189" s="1">
        <v>90.0</v>
      </c>
      <c r="E2189" s="1">
        <v>91.9</v>
      </c>
      <c r="F2189" s="1">
        <v>89.75</v>
      </c>
      <c r="G2189" s="1">
        <v>91.7</v>
      </c>
      <c r="H2189" s="1">
        <v>93.15</v>
      </c>
      <c r="I2189" s="1">
        <v>-1.45</v>
      </c>
      <c r="J2189" s="1">
        <v>-1.5566</v>
      </c>
      <c r="K2189" s="1">
        <v>8350485.0</v>
      </c>
      <c r="L2189" s="1">
        <v>7.55517493E8</v>
      </c>
      <c r="M2189" s="6" t="str">
        <f t="shared" si="2"/>
        <v>0</v>
      </c>
      <c r="N2189" s="7" t="str">
        <f t="shared" si="3"/>
        <v>1.45</v>
      </c>
      <c r="O2189" s="8" t="str">
        <f t="shared" ref="O2189:P2189" si="2192">(O2190*13+M2189)/14</f>
        <v>0.396</v>
      </c>
      <c r="P2189" s="8" t="str">
        <f t="shared" si="2192"/>
        <v>0.989</v>
      </c>
      <c r="Q2189" s="8" t="str">
        <f t="shared" si="5"/>
        <v>0.401</v>
      </c>
      <c r="R2189" s="8" t="str">
        <f t="shared" si="6"/>
        <v>28.597</v>
      </c>
    </row>
    <row r="2190" ht="15.75" customHeight="1">
      <c r="A2190" s="1">
        <v>2188.0</v>
      </c>
      <c r="B2190" s="5" t="s">
        <v>17</v>
      </c>
      <c r="C2190" s="1">
        <v>2.0120517E7</v>
      </c>
      <c r="D2190" s="1">
        <v>93.9</v>
      </c>
      <c r="E2190" s="1">
        <v>94.4</v>
      </c>
      <c r="F2190" s="1">
        <v>92.8</v>
      </c>
      <c r="G2190" s="1">
        <v>93.15</v>
      </c>
      <c r="H2190" s="1">
        <v>94.3</v>
      </c>
      <c r="I2190" s="1">
        <v>-1.15</v>
      </c>
      <c r="J2190" s="1">
        <v>-1.2195</v>
      </c>
      <c r="K2190" s="1">
        <v>4745035.0</v>
      </c>
      <c r="L2190" s="1">
        <v>4.43728857E8</v>
      </c>
      <c r="M2190" s="6" t="str">
        <f t="shared" si="2"/>
        <v>0</v>
      </c>
      <c r="N2190" s="7" t="str">
        <f t="shared" si="3"/>
        <v>1.15</v>
      </c>
      <c r="O2190" s="8" t="str">
        <f t="shared" ref="O2190:P2190" si="2193">(O2191*13+M2190)/14</f>
        <v>0.427</v>
      </c>
      <c r="P2190" s="8" t="str">
        <f t="shared" si="2193"/>
        <v>0.954</v>
      </c>
      <c r="Q2190" s="8" t="str">
        <f t="shared" si="5"/>
        <v>0.447</v>
      </c>
      <c r="R2190" s="8" t="str">
        <f t="shared" si="6"/>
        <v>30.908</v>
      </c>
    </row>
    <row r="2191" ht="15.75" customHeight="1">
      <c r="A2191" s="1">
        <v>2189.0</v>
      </c>
      <c r="B2191" s="5" t="s">
        <v>17</v>
      </c>
      <c r="C2191" s="1">
        <v>2.0120516E7</v>
      </c>
      <c r="D2191" s="1">
        <v>96.5</v>
      </c>
      <c r="E2191" s="1">
        <v>96.5</v>
      </c>
      <c r="F2191" s="1">
        <v>93.25</v>
      </c>
      <c r="G2191" s="1">
        <v>94.3</v>
      </c>
      <c r="H2191" s="1">
        <v>97.3</v>
      </c>
      <c r="I2191" s="1">
        <v>-3.0</v>
      </c>
      <c r="J2191" s="1">
        <v>-3.0833</v>
      </c>
      <c r="K2191" s="1">
        <v>7270882.0</v>
      </c>
      <c r="L2191" s="1">
        <v>6.85716665E8</v>
      </c>
      <c r="M2191" s="6" t="str">
        <f t="shared" si="2"/>
        <v>0</v>
      </c>
      <c r="N2191" s="7" t="str">
        <f t="shared" si="3"/>
        <v>3</v>
      </c>
      <c r="O2191" s="8" t="str">
        <f t="shared" ref="O2191:P2191" si="2194">(O2192*13+M2191)/14</f>
        <v>0.459</v>
      </c>
      <c r="P2191" s="8" t="str">
        <f t="shared" si="2194"/>
        <v>0.939</v>
      </c>
      <c r="Q2191" s="8" t="str">
        <f t="shared" si="5"/>
        <v>0.490</v>
      </c>
      <c r="R2191" s="8" t="str">
        <f t="shared" si="6"/>
        <v>32.864</v>
      </c>
    </row>
    <row r="2192" ht="15.75" customHeight="1">
      <c r="A2192" s="1">
        <v>2190.0</v>
      </c>
      <c r="B2192" s="5" t="s">
        <v>17</v>
      </c>
      <c r="C2192" s="1">
        <v>2.0120515E7</v>
      </c>
      <c r="D2192" s="1">
        <v>94.9</v>
      </c>
      <c r="E2192" s="1">
        <v>97.5</v>
      </c>
      <c r="F2192" s="1">
        <v>94.7</v>
      </c>
      <c r="G2192" s="1">
        <v>97.3</v>
      </c>
      <c r="H2192" s="1">
        <v>96.1</v>
      </c>
      <c r="I2192" s="1">
        <v>1.2</v>
      </c>
      <c r="J2192" s="1">
        <v>1.2487</v>
      </c>
      <c r="K2192" s="1">
        <v>5422578.0</v>
      </c>
      <c r="L2192" s="1">
        <v>5.20832593E8</v>
      </c>
      <c r="M2192" s="6" t="str">
        <f t="shared" si="2"/>
        <v>1.2</v>
      </c>
      <c r="N2192" s="7" t="str">
        <f t="shared" si="3"/>
        <v>0</v>
      </c>
      <c r="O2192" s="8" t="str">
        <f t="shared" ref="O2192:P2192" si="2195">(O2193*13+M2192)/14</f>
        <v>0.495</v>
      </c>
      <c r="P2192" s="8" t="str">
        <f t="shared" si="2195"/>
        <v>0.780</v>
      </c>
      <c r="Q2192" s="8" t="str">
        <f t="shared" si="5"/>
        <v>0.634</v>
      </c>
      <c r="R2192" s="8" t="str">
        <f t="shared" si="6"/>
        <v>38.812</v>
      </c>
    </row>
    <row r="2193" ht="15.75" customHeight="1">
      <c r="A2193" s="1">
        <v>2191.0</v>
      </c>
      <c r="B2193" s="5" t="s">
        <v>17</v>
      </c>
      <c r="C2193" s="1">
        <v>2.0120514E7</v>
      </c>
      <c r="D2193" s="1">
        <v>98.3</v>
      </c>
      <c r="E2193" s="1">
        <v>98.7</v>
      </c>
      <c r="F2193" s="1">
        <v>96.0</v>
      </c>
      <c r="G2193" s="1">
        <v>96.1</v>
      </c>
      <c r="H2193" s="1">
        <v>97.2</v>
      </c>
      <c r="I2193" s="1">
        <v>-1.1</v>
      </c>
      <c r="J2193" s="1">
        <v>-1.1317</v>
      </c>
      <c r="K2193" s="1">
        <v>4532210.0</v>
      </c>
      <c r="L2193" s="1">
        <v>4.3966395E8</v>
      </c>
      <c r="M2193" s="6" t="str">
        <f t="shared" si="2"/>
        <v>0</v>
      </c>
      <c r="N2193" s="7" t="str">
        <f t="shared" si="3"/>
        <v>1.1</v>
      </c>
      <c r="O2193" s="8" t="str">
        <f t="shared" ref="O2193:P2193" si="2196">(O2194*13+M2193)/14</f>
        <v>0.441</v>
      </c>
      <c r="P2193" s="8" t="str">
        <f t="shared" si="2196"/>
        <v>0.840</v>
      </c>
      <c r="Q2193" s="8" t="str">
        <f t="shared" si="5"/>
        <v>0.524</v>
      </c>
      <c r="R2193" s="8" t="str">
        <f t="shared" si="6"/>
        <v>34.402</v>
      </c>
    </row>
    <row r="2194" ht="15.75" customHeight="1">
      <c r="A2194" s="1">
        <v>2192.0</v>
      </c>
      <c r="B2194" s="5" t="s">
        <v>17</v>
      </c>
      <c r="C2194" s="1">
        <v>2.0120511E7</v>
      </c>
      <c r="D2194" s="1">
        <v>99.3</v>
      </c>
      <c r="E2194" s="1">
        <v>99.3</v>
      </c>
      <c r="F2194" s="1">
        <v>97.0</v>
      </c>
      <c r="G2194" s="1">
        <v>97.2</v>
      </c>
      <c r="H2194" s="1">
        <v>99.7</v>
      </c>
      <c r="I2194" s="1">
        <v>-2.5</v>
      </c>
      <c r="J2194" s="1">
        <v>-2.5075</v>
      </c>
      <c r="K2194" s="1">
        <v>5428751.0</v>
      </c>
      <c r="L2194" s="1">
        <v>5.29701024E8</v>
      </c>
      <c r="M2194" s="6" t="str">
        <f t="shared" si="2"/>
        <v>0</v>
      </c>
      <c r="N2194" s="7" t="str">
        <f t="shared" si="3"/>
        <v>2.5</v>
      </c>
      <c r="O2194" s="8" t="str">
        <f t="shared" ref="O2194:P2194" si="2197">(O2195*13+M2194)/14</f>
        <v>0.474</v>
      </c>
      <c r="P2194" s="8" t="str">
        <f t="shared" si="2197"/>
        <v>0.820</v>
      </c>
      <c r="Q2194" s="8" t="str">
        <f t="shared" si="5"/>
        <v>0.579</v>
      </c>
      <c r="R2194" s="8" t="str">
        <f t="shared" si="6"/>
        <v>36.651</v>
      </c>
    </row>
    <row r="2195" ht="15.75" customHeight="1">
      <c r="A2195" s="1">
        <v>2193.0</v>
      </c>
      <c r="B2195" s="5" t="s">
        <v>17</v>
      </c>
      <c r="C2195" s="1">
        <v>2.012051E7</v>
      </c>
      <c r="D2195" s="1">
        <v>100.5</v>
      </c>
      <c r="E2195" s="1">
        <v>100.5</v>
      </c>
      <c r="F2195" s="1">
        <v>98.05</v>
      </c>
      <c r="G2195" s="1">
        <v>99.7</v>
      </c>
      <c r="H2195" s="1">
        <v>99.35</v>
      </c>
      <c r="I2195" s="1">
        <v>0.35</v>
      </c>
      <c r="J2195" s="1">
        <v>0.3523</v>
      </c>
      <c r="K2195" s="1">
        <v>3682335.0</v>
      </c>
      <c r="L2195" s="1">
        <v>3.66097885E8</v>
      </c>
      <c r="M2195" s="6" t="str">
        <f t="shared" si="2"/>
        <v>0.35</v>
      </c>
      <c r="N2195" s="7" t="str">
        <f t="shared" si="3"/>
        <v>0</v>
      </c>
      <c r="O2195" s="8" t="str">
        <f t="shared" ref="O2195:P2195" si="2198">(O2196*13+M2195)/14</f>
        <v>0.511</v>
      </c>
      <c r="P2195" s="8" t="str">
        <f t="shared" si="2198"/>
        <v>0.691</v>
      </c>
      <c r="Q2195" s="8" t="str">
        <f t="shared" si="5"/>
        <v>0.740</v>
      </c>
      <c r="R2195" s="8" t="str">
        <f t="shared" si="6"/>
        <v>42.515</v>
      </c>
    </row>
    <row r="2196" ht="15.75" customHeight="1">
      <c r="A2196" s="1">
        <v>2194.0</v>
      </c>
      <c r="B2196" s="5" t="s">
        <v>17</v>
      </c>
      <c r="C2196" s="1">
        <v>2.0120509E7</v>
      </c>
      <c r="D2196" s="1">
        <v>100.2</v>
      </c>
      <c r="E2196" s="1">
        <v>100.4</v>
      </c>
      <c r="F2196" s="1">
        <v>99.2</v>
      </c>
      <c r="G2196" s="1">
        <v>99.35</v>
      </c>
      <c r="H2196" s="1">
        <v>100.9</v>
      </c>
      <c r="I2196" s="1">
        <v>-1.55</v>
      </c>
      <c r="J2196" s="1">
        <v>-1.5362</v>
      </c>
      <c r="K2196" s="1">
        <v>3651717.0</v>
      </c>
      <c r="L2196" s="1">
        <v>3.63243356E8</v>
      </c>
      <c r="M2196" s="6" t="str">
        <f t="shared" si="2"/>
        <v>0</v>
      </c>
      <c r="N2196" s="7" t="str">
        <f t="shared" si="3"/>
        <v>1.55</v>
      </c>
      <c r="O2196" s="8" t="str">
        <f t="shared" ref="O2196:P2196" si="2199">(O2197*13+M2196)/14</f>
        <v>0.523</v>
      </c>
      <c r="P2196" s="8" t="str">
        <f t="shared" si="2199"/>
        <v>0.744</v>
      </c>
      <c r="Q2196" s="8" t="str">
        <f t="shared" si="5"/>
        <v>0.703</v>
      </c>
      <c r="R2196" s="8" t="str">
        <f t="shared" si="6"/>
        <v>41.294</v>
      </c>
    </row>
    <row r="2197" ht="15.75" customHeight="1">
      <c r="A2197" s="1">
        <v>2195.0</v>
      </c>
      <c r="B2197" s="5" t="s">
        <v>17</v>
      </c>
      <c r="C2197" s="1">
        <v>2.0120508E7</v>
      </c>
      <c r="D2197" s="1">
        <v>102.0</v>
      </c>
      <c r="E2197" s="1">
        <v>102.3</v>
      </c>
      <c r="F2197" s="1">
        <v>100.4</v>
      </c>
      <c r="G2197" s="1">
        <v>100.9</v>
      </c>
      <c r="H2197" s="1">
        <v>101.3</v>
      </c>
      <c r="I2197" s="1">
        <v>-0.4</v>
      </c>
      <c r="J2197" s="1">
        <v>-0.3949</v>
      </c>
      <c r="K2197" s="1">
        <v>3670900.0</v>
      </c>
      <c r="L2197" s="1">
        <v>3.71472893E8</v>
      </c>
      <c r="M2197" s="6" t="str">
        <f t="shared" si="2"/>
        <v>0</v>
      </c>
      <c r="N2197" s="7" t="str">
        <f t="shared" si="3"/>
        <v>0.4</v>
      </c>
      <c r="O2197" s="8" t="str">
        <f t="shared" ref="O2197:P2197" si="2200">(O2198*13+M2197)/14</f>
        <v>0.564</v>
      </c>
      <c r="P2197" s="8" t="str">
        <f t="shared" si="2200"/>
        <v>0.682</v>
      </c>
      <c r="Q2197" s="8" t="str">
        <f t="shared" si="5"/>
        <v>0.826</v>
      </c>
      <c r="R2197" s="8" t="str">
        <f t="shared" si="6"/>
        <v>45.246</v>
      </c>
    </row>
    <row r="2198" ht="15.75" customHeight="1">
      <c r="A2198" s="1">
        <v>2196.0</v>
      </c>
      <c r="B2198" s="5" t="s">
        <v>17</v>
      </c>
      <c r="C2198" s="1">
        <v>2.0120507E7</v>
      </c>
      <c r="D2198" s="1">
        <v>101.5</v>
      </c>
      <c r="E2198" s="1">
        <v>102.2</v>
      </c>
      <c r="F2198" s="1">
        <v>100.5</v>
      </c>
      <c r="G2198" s="1">
        <v>101.3</v>
      </c>
      <c r="H2198" s="1">
        <v>104.7</v>
      </c>
      <c r="I2198" s="1">
        <v>-3.4</v>
      </c>
      <c r="J2198" s="1">
        <v>-3.2474</v>
      </c>
      <c r="K2198" s="1">
        <v>4796096.0</v>
      </c>
      <c r="L2198" s="1">
        <v>4.85201769E8</v>
      </c>
      <c r="M2198" s="6" t="str">
        <f t="shared" si="2"/>
        <v>0</v>
      </c>
      <c r="N2198" s="7" t="str">
        <f t="shared" si="3"/>
        <v>3.4</v>
      </c>
      <c r="O2198" s="8" t="str">
        <f t="shared" ref="O2198:P2198" si="2201">(O2199*13+M2198)/14</f>
        <v>0.607</v>
      </c>
      <c r="P2198" s="8" t="str">
        <f t="shared" si="2201"/>
        <v>0.704</v>
      </c>
      <c r="Q2198" s="8" t="str">
        <f t="shared" si="5"/>
        <v>0.862</v>
      </c>
      <c r="R2198" s="8" t="str">
        <f t="shared" si="6"/>
        <v>46.308</v>
      </c>
    </row>
    <row r="2199" ht="15.75" customHeight="1">
      <c r="A2199" s="1">
        <v>2197.0</v>
      </c>
      <c r="B2199" s="5" t="s">
        <v>17</v>
      </c>
      <c r="C2199" s="1">
        <v>2.0120504E7</v>
      </c>
      <c r="D2199" s="1">
        <v>104.4</v>
      </c>
      <c r="E2199" s="1">
        <v>105.2</v>
      </c>
      <c r="F2199" s="1">
        <v>103.3</v>
      </c>
      <c r="G2199" s="1">
        <v>104.7</v>
      </c>
      <c r="H2199" s="1">
        <v>104.6</v>
      </c>
      <c r="I2199" s="1">
        <v>0.1</v>
      </c>
      <c r="J2199" s="1">
        <v>0.0956</v>
      </c>
      <c r="K2199" s="1">
        <v>2465844.0</v>
      </c>
      <c r="L2199" s="1">
        <v>2.57450594E8</v>
      </c>
      <c r="M2199" s="6" t="str">
        <f t="shared" si="2"/>
        <v>0.1</v>
      </c>
      <c r="N2199" s="7" t="str">
        <f t="shared" si="3"/>
        <v>0</v>
      </c>
      <c r="O2199" s="8" t="str">
        <f t="shared" ref="O2199:P2199" si="2202">(O2200*13+M2199)/14</f>
        <v>0.654</v>
      </c>
      <c r="P2199" s="8" t="str">
        <f t="shared" si="2202"/>
        <v>0.496</v>
      </c>
      <c r="Q2199" s="8" t="str">
        <f t="shared" si="5"/>
        <v>1.317</v>
      </c>
      <c r="R2199" s="8" t="str">
        <f t="shared" si="6"/>
        <v>56.840</v>
      </c>
    </row>
    <row r="2200" ht="15.75" customHeight="1">
      <c r="A2200" s="1">
        <v>2198.0</v>
      </c>
      <c r="B2200" s="5" t="s">
        <v>17</v>
      </c>
      <c r="C2200" s="1">
        <v>2.0120503E7</v>
      </c>
      <c r="D2200" s="1">
        <v>104.9</v>
      </c>
      <c r="E2200" s="1">
        <v>105.0</v>
      </c>
      <c r="F2200" s="1">
        <v>103.6</v>
      </c>
      <c r="G2200" s="1">
        <v>104.6</v>
      </c>
      <c r="H2200" s="1">
        <v>105.0</v>
      </c>
      <c r="I2200" s="1">
        <v>-0.4</v>
      </c>
      <c r="J2200" s="1">
        <v>-0.381</v>
      </c>
      <c r="K2200" s="1">
        <v>3085358.0</v>
      </c>
      <c r="L2200" s="1">
        <v>3.22623555E8</v>
      </c>
      <c r="M2200" s="6" t="str">
        <f t="shared" si="2"/>
        <v>0</v>
      </c>
      <c r="N2200" s="7" t="str">
        <f t="shared" si="3"/>
        <v>0.4</v>
      </c>
      <c r="O2200" s="8" t="str">
        <f t="shared" ref="O2200:P2200" si="2203">(O2201*13+M2200)/14</f>
        <v>0.696</v>
      </c>
      <c r="P2200" s="8" t="str">
        <f t="shared" si="2203"/>
        <v>0.535</v>
      </c>
      <c r="Q2200" s="8" t="str">
        <f t="shared" si="5"/>
        <v>1.303</v>
      </c>
      <c r="R2200" s="8" t="str">
        <f t="shared" si="6"/>
        <v>56.571</v>
      </c>
    </row>
    <row r="2201" ht="15.75" customHeight="1">
      <c r="A2201" s="1">
        <v>2199.0</v>
      </c>
      <c r="B2201" s="5" t="s">
        <v>17</v>
      </c>
      <c r="C2201" s="1">
        <v>2.0120502E7</v>
      </c>
      <c r="D2201" s="1">
        <v>104.5</v>
      </c>
      <c r="E2201" s="1">
        <v>105.8</v>
      </c>
      <c r="F2201" s="1">
        <v>103.9</v>
      </c>
      <c r="G2201" s="1">
        <v>105.0</v>
      </c>
      <c r="H2201" s="1">
        <v>103.2</v>
      </c>
      <c r="I2201" s="1">
        <v>1.8</v>
      </c>
      <c r="J2201" s="1">
        <v>1.7442</v>
      </c>
      <c r="K2201" s="1">
        <v>4573343.0</v>
      </c>
      <c r="L2201" s="1">
        <v>4.78916374E8</v>
      </c>
      <c r="M2201" s="6" t="str">
        <f t="shared" si="2"/>
        <v>1.8</v>
      </c>
      <c r="N2201" s="7" t="str">
        <f t="shared" si="3"/>
        <v>0</v>
      </c>
      <c r="O2201" s="8" t="str">
        <f t="shared" ref="O2201:P2201" si="2204">(O2202*13+M2201)/14</f>
        <v>0.750</v>
      </c>
      <c r="P2201" s="8" t="str">
        <f t="shared" si="2204"/>
        <v>0.545</v>
      </c>
      <c r="Q2201" s="8" t="str">
        <f t="shared" si="5"/>
        <v>1.376</v>
      </c>
      <c r="R2201" s="8" t="str">
        <f t="shared" si="6"/>
        <v>57.915</v>
      </c>
    </row>
    <row r="2202" ht="15.75" customHeight="1">
      <c r="A2202" s="1">
        <v>2200.0</v>
      </c>
      <c r="B2202" s="5" t="s">
        <v>17</v>
      </c>
      <c r="C2202" s="1">
        <v>2.012043E7</v>
      </c>
      <c r="D2202" s="1">
        <v>102.5</v>
      </c>
      <c r="E2202" s="1">
        <v>103.4</v>
      </c>
      <c r="F2202" s="1">
        <v>102.2</v>
      </c>
      <c r="G2202" s="1">
        <v>103.2</v>
      </c>
      <c r="H2202" s="1">
        <v>102.2</v>
      </c>
      <c r="I2202" s="1">
        <v>1.0</v>
      </c>
      <c r="J2202" s="1">
        <v>0.9785</v>
      </c>
      <c r="K2202" s="1">
        <v>2763814.0</v>
      </c>
      <c r="L2202" s="1">
        <v>2.84186289E8</v>
      </c>
      <c r="M2202" s="6" t="str">
        <f t="shared" si="2"/>
        <v>1</v>
      </c>
      <c r="N2202" s="7" t="str">
        <f t="shared" si="3"/>
        <v>0</v>
      </c>
      <c r="O2202" s="8" t="str">
        <f t="shared" ref="O2202:P2202" si="2205">(O2203*13+M2202)/14</f>
        <v>0.669</v>
      </c>
      <c r="P2202" s="8" t="str">
        <f t="shared" si="2205"/>
        <v>0.587</v>
      </c>
      <c r="Q2202" s="8" t="str">
        <f t="shared" si="5"/>
        <v>1.140</v>
      </c>
      <c r="R2202" s="8" t="str">
        <f t="shared" si="6"/>
        <v>53.275</v>
      </c>
    </row>
    <row r="2203" ht="15.75" customHeight="1">
      <c r="A2203" s="1">
        <v>2201.0</v>
      </c>
      <c r="B2203" s="5" t="s">
        <v>17</v>
      </c>
      <c r="C2203" s="1">
        <v>2.0120427E7</v>
      </c>
      <c r="D2203" s="1">
        <v>102.9</v>
      </c>
      <c r="E2203" s="1">
        <v>102.9</v>
      </c>
      <c r="F2203" s="1">
        <v>101.5</v>
      </c>
      <c r="G2203" s="1">
        <v>102.2</v>
      </c>
      <c r="H2203" s="1">
        <v>101.7</v>
      </c>
      <c r="I2203" s="1">
        <v>0.5</v>
      </c>
      <c r="J2203" s="1">
        <v>0.4916</v>
      </c>
      <c r="K2203" s="1">
        <v>5365777.0</v>
      </c>
      <c r="L2203" s="1">
        <v>5.49611018E8</v>
      </c>
      <c r="M2203" s="6" t="str">
        <f t="shared" si="2"/>
        <v>0.5</v>
      </c>
      <c r="N2203" s="7" t="str">
        <f t="shared" si="3"/>
        <v>0</v>
      </c>
      <c r="O2203" s="8" t="str">
        <f t="shared" ref="O2203:P2203" si="2206">(O2204*13+M2203)/14</f>
        <v>0.644</v>
      </c>
      <c r="P2203" s="8" t="str">
        <f t="shared" si="2206"/>
        <v>0.632</v>
      </c>
      <c r="Q2203" s="8" t="str">
        <f t="shared" si="5"/>
        <v>1.018</v>
      </c>
      <c r="R2203" s="8" t="str">
        <f t="shared" si="6"/>
        <v>50.457</v>
      </c>
    </row>
    <row r="2204" ht="15.75" customHeight="1">
      <c r="A2204" s="1">
        <v>2202.0</v>
      </c>
      <c r="B2204" s="5" t="s">
        <v>17</v>
      </c>
      <c r="C2204" s="1">
        <v>2.0120426E7</v>
      </c>
      <c r="D2204" s="1">
        <v>101.5</v>
      </c>
      <c r="E2204" s="1">
        <v>102.1</v>
      </c>
      <c r="F2204" s="1">
        <v>100.6</v>
      </c>
      <c r="G2204" s="1">
        <v>101.7</v>
      </c>
      <c r="H2204" s="1">
        <v>100.3</v>
      </c>
      <c r="I2204" s="1">
        <v>1.4</v>
      </c>
      <c r="J2204" s="1">
        <v>1.3958</v>
      </c>
      <c r="K2204" s="1">
        <v>4370145.0</v>
      </c>
      <c r="L2204" s="1">
        <v>4.44072076E8</v>
      </c>
      <c r="M2204" s="6" t="str">
        <f t="shared" si="2"/>
        <v>1.4</v>
      </c>
      <c r="N2204" s="7" t="str">
        <f t="shared" si="3"/>
        <v>0</v>
      </c>
      <c r="O2204" s="8" t="str">
        <f t="shared" ref="O2204:P2204" si="2207">(O2205*13+M2204)/14</f>
        <v>0.655</v>
      </c>
      <c r="P2204" s="8" t="str">
        <f t="shared" si="2207"/>
        <v>0.681</v>
      </c>
      <c r="Q2204" s="8" t="str">
        <f t="shared" si="5"/>
        <v>0.962</v>
      </c>
      <c r="R2204" s="8" t="str">
        <f t="shared" si="6"/>
        <v>49.030</v>
      </c>
    </row>
    <row r="2205" ht="15.75" customHeight="1">
      <c r="A2205" s="1">
        <v>2203.0</v>
      </c>
      <c r="B2205" s="5" t="s">
        <v>17</v>
      </c>
      <c r="C2205" s="1">
        <v>2.0120425E7</v>
      </c>
      <c r="D2205" s="1">
        <v>100.7</v>
      </c>
      <c r="E2205" s="1">
        <v>100.7</v>
      </c>
      <c r="F2205" s="1">
        <v>100.0</v>
      </c>
      <c r="G2205" s="1">
        <v>100.3</v>
      </c>
      <c r="H2205" s="1">
        <v>99.7</v>
      </c>
      <c r="I2205" s="1">
        <v>0.6</v>
      </c>
      <c r="J2205" s="1">
        <v>0.6018</v>
      </c>
      <c r="K2205" s="1">
        <v>2552294.0</v>
      </c>
      <c r="L2205" s="1">
        <v>2.55898702E8</v>
      </c>
      <c r="M2205" s="6" t="str">
        <f t="shared" si="2"/>
        <v>0.6</v>
      </c>
      <c r="N2205" s="7" t="str">
        <f t="shared" si="3"/>
        <v>0</v>
      </c>
      <c r="O2205" s="8" t="str">
        <f t="shared" ref="O2205:P2205" si="2208">(O2206*13+M2205)/14</f>
        <v>0.597</v>
      </c>
      <c r="P2205" s="8" t="str">
        <f t="shared" si="2208"/>
        <v>0.733</v>
      </c>
      <c r="Q2205" s="8" t="str">
        <f t="shared" si="5"/>
        <v>0.815</v>
      </c>
      <c r="R2205" s="8" t="str">
        <f t="shared" si="6"/>
        <v>44.903</v>
      </c>
    </row>
    <row r="2206" ht="15.75" customHeight="1">
      <c r="A2206" s="1">
        <v>2204.0</v>
      </c>
      <c r="B2206" s="5" t="s">
        <v>17</v>
      </c>
      <c r="C2206" s="1">
        <v>2.0120424E7</v>
      </c>
      <c r="D2206" s="1">
        <v>98.55</v>
      </c>
      <c r="E2206" s="1">
        <v>100.3</v>
      </c>
      <c r="F2206" s="1">
        <v>98.55</v>
      </c>
      <c r="G2206" s="1">
        <v>99.7</v>
      </c>
      <c r="H2206" s="1">
        <v>99.05</v>
      </c>
      <c r="I2206" s="1">
        <v>0.65</v>
      </c>
      <c r="J2206" s="1">
        <v>0.6562</v>
      </c>
      <c r="K2206" s="1">
        <v>2903429.0</v>
      </c>
      <c r="L2206" s="1">
        <v>2.89143824E8</v>
      </c>
      <c r="M2206" s="6" t="str">
        <f t="shared" si="2"/>
        <v>0.65</v>
      </c>
      <c r="N2206" s="7" t="str">
        <f t="shared" si="3"/>
        <v>0</v>
      </c>
      <c r="O2206" s="8" t="str">
        <f t="shared" ref="O2206:P2206" si="2209">(O2207*13+M2206)/14</f>
        <v>0.597</v>
      </c>
      <c r="P2206" s="8" t="str">
        <f t="shared" si="2209"/>
        <v>0.789</v>
      </c>
      <c r="Q2206" s="8" t="str">
        <f t="shared" si="5"/>
        <v>0.756</v>
      </c>
      <c r="R2206" s="8" t="str">
        <f t="shared" si="6"/>
        <v>43.068</v>
      </c>
    </row>
    <row r="2207" ht="15.75" customHeight="1">
      <c r="A2207" s="1">
        <v>2205.0</v>
      </c>
      <c r="B2207" s="5" t="s">
        <v>17</v>
      </c>
      <c r="C2207" s="1">
        <v>2.0120423E7</v>
      </c>
      <c r="D2207" s="1">
        <v>101.5</v>
      </c>
      <c r="E2207" s="1">
        <v>101.9</v>
      </c>
      <c r="F2207" s="1">
        <v>98.95</v>
      </c>
      <c r="G2207" s="1">
        <v>99.05</v>
      </c>
      <c r="H2207" s="1">
        <v>101.9</v>
      </c>
      <c r="I2207" s="1">
        <v>-2.85</v>
      </c>
      <c r="J2207" s="1">
        <v>-2.7969</v>
      </c>
      <c r="K2207" s="1">
        <v>4128032.0</v>
      </c>
      <c r="L2207" s="1">
        <v>4.1257947E8</v>
      </c>
      <c r="M2207" s="6" t="str">
        <f t="shared" si="2"/>
        <v>0</v>
      </c>
      <c r="N2207" s="7" t="str">
        <f t="shared" si="3"/>
        <v>2.85</v>
      </c>
      <c r="O2207" s="8" t="str">
        <f t="shared" ref="O2207:P2207" si="2210">(O2208*13+M2207)/14</f>
        <v>0.593</v>
      </c>
      <c r="P2207" s="8" t="str">
        <f t="shared" si="2210"/>
        <v>0.850</v>
      </c>
      <c r="Q2207" s="8" t="str">
        <f t="shared" si="5"/>
        <v>0.698</v>
      </c>
      <c r="R2207" s="8" t="str">
        <f t="shared" si="6"/>
        <v>41.096</v>
      </c>
    </row>
    <row r="2208" ht="15.75" customHeight="1">
      <c r="A2208" s="1">
        <v>2206.0</v>
      </c>
      <c r="B2208" s="5" t="s">
        <v>17</v>
      </c>
      <c r="C2208" s="1">
        <v>2.012042E7</v>
      </c>
      <c r="D2208" s="1">
        <v>102.1</v>
      </c>
      <c r="E2208" s="1">
        <v>102.2</v>
      </c>
      <c r="F2208" s="1">
        <v>99.7</v>
      </c>
      <c r="G2208" s="1">
        <v>101.9</v>
      </c>
      <c r="H2208" s="1">
        <v>101.8</v>
      </c>
      <c r="I2208" s="1">
        <v>0.1</v>
      </c>
      <c r="J2208" s="1">
        <v>0.0982</v>
      </c>
      <c r="K2208" s="1">
        <v>4258871.0</v>
      </c>
      <c r="L2208" s="1">
        <v>4.31511372E8</v>
      </c>
      <c r="M2208" s="6" t="str">
        <f t="shared" si="2"/>
        <v>0.1</v>
      </c>
      <c r="N2208" s="7" t="str">
        <f t="shared" si="3"/>
        <v>0</v>
      </c>
      <c r="O2208" s="8" t="str">
        <f t="shared" ref="O2208:P2208" si="2211">(O2209*13+M2208)/14</f>
        <v>0.639</v>
      </c>
      <c r="P2208" s="8" t="str">
        <f t="shared" si="2211"/>
        <v>0.696</v>
      </c>
      <c r="Q2208" s="8" t="str">
        <f t="shared" si="5"/>
        <v>0.917</v>
      </c>
      <c r="R2208" s="8" t="str">
        <f t="shared" si="6"/>
        <v>47.846</v>
      </c>
    </row>
    <row r="2209" ht="15.75" customHeight="1">
      <c r="A2209" s="1">
        <v>2207.0</v>
      </c>
      <c r="B2209" s="5" t="s">
        <v>17</v>
      </c>
      <c r="C2209" s="1">
        <v>2.0120419E7</v>
      </c>
      <c r="D2209" s="1">
        <v>100.8</v>
      </c>
      <c r="E2209" s="1">
        <v>102.0</v>
      </c>
      <c r="F2209" s="1">
        <v>100.5</v>
      </c>
      <c r="G2209" s="1">
        <v>101.8</v>
      </c>
      <c r="H2209" s="1">
        <v>100.9</v>
      </c>
      <c r="I2209" s="1">
        <v>0.9</v>
      </c>
      <c r="J2209" s="1">
        <v>0.892</v>
      </c>
      <c r="K2209" s="1">
        <v>3508638.0</v>
      </c>
      <c r="L2209" s="1">
        <v>3.55901937E8</v>
      </c>
      <c r="M2209" s="6" t="str">
        <f t="shared" si="2"/>
        <v>0.9</v>
      </c>
      <c r="N2209" s="7" t="str">
        <f t="shared" si="3"/>
        <v>0</v>
      </c>
      <c r="O2209" s="8" t="str">
        <f t="shared" ref="O2209:P2209" si="2212">(O2210*13+M2209)/14</f>
        <v>0.680</v>
      </c>
      <c r="P2209" s="8" t="str">
        <f t="shared" si="2212"/>
        <v>0.750</v>
      </c>
      <c r="Q2209" s="8" t="str">
        <f t="shared" si="5"/>
        <v>0.907</v>
      </c>
      <c r="R2209" s="8" t="str">
        <f t="shared" si="6"/>
        <v>47.565</v>
      </c>
    </row>
    <row r="2210" ht="15.75" customHeight="1">
      <c r="A2210" s="1">
        <v>2208.0</v>
      </c>
      <c r="B2210" s="5" t="s">
        <v>17</v>
      </c>
      <c r="C2210" s="1">
        <v>2.0120418E7</v>
      </c>
      <c r="D2210" s="1">
        <v>100.8</v>
      </c>
      <c r="E2210" s="1">
        <v>101.3</v>
      </c>
      <c r="F2210" s="1">
        <v>100.5</v>
      </c>
      <c r="G2210" s="1">
        <v>100.9</v>
      </c>
      <c r="H2210" s="1">
        <v>99.8</v>
      </c>
      <c r="I2210" s="1">
        <v>1.1</v>
      </c>
      <c r="J2210" s="1">
        <v>1.1022</v>
      </c>
      <c r="K2210" s="1">
        <v>4069082.0</v>
      </c>
      <c r="L2210" s="1">
        <v>4.10617662E8</v>
      </c>
      <c r="M2210" s="6" t="str">
        <f t="shared" si="2"/>
        <v>1.1</v>
      </c>
      <c r="N2210" s="7" t="str">
        <f t="shared" si="3"/>
        <v>0</v>
      </c>
      <c r="O2210" s="8" t="str">
        <f t="shared" ref="O2210:P2210" si="2213">(O2211*13+M2210)/14</f>
        <v>0.663</v>
      </c>
      <c r="P2210" s="8" t="str">
        <f t="shared" si="2213"/>
        <v>0.807</v>
      </c>
      <c r="Q2210" s="8" t="str">
        <f t="shared" si="5"/>
        <v>0.821</v>
      </c>
      <c r="R2210" s="8" t="str">
        <f t="shared" si="6"/>
        <v>45.096</v>
      </c>
    </row>
    <row r="2211" ht="15.75" customHeight="1">
      <c r="A2211" s="1">
        <v>2209.0</v>
      </c>
      <c r="B2211" s="5" t="s">
        <v>17</v>
      </c>
      <c r="C2211" s="1">
        <v>2.0120417E7</v>
      </c>
      <c r="D2211" s="1">
        <v>100.6</v>
      </c>
      <c r="E2211" s="1">
        <v>100.7</v>
      </c>
      <c r="F2211" s="1">
        <v>99.15</v>
      </c>
      <c r="G2211" s="1">
        <v>99.8</v>
      </c>
      <c r="H2211" s="1">
        <v>100.3</v>
      </c>
      <c r="I2211" s="1">
        <v>-0.5</v>
      </c>
      <c r="J2211" s="1">
        <v>-0.4985</v>
      </c>
      <c r="K2211" s="1">
        <v>3425253.0</v>
      </c>
      <c r="L2211" s="1">
        <v>3.41921464E8</v>
      </c>
      <c r="M2211" s="6" t="str">
        <f t="shared" si="2"/>
        <v>0</v>
      </c>
      <c r="N2211" s="7" t="str">
        <f t="shared" si="3"/>
        <v>0.5</v>
      </c>
      <c r="O2211" s="8" t="str">
        <f t="shared" ref="O2211:P2211" si="2214">(O2212*13+M2211)/14</f>
        <v>0.629</v>
      </c>
      <c r="P2211" s="8" t="str">
        <f t="shared" si="2214"/>
        <v>0.869</v>
      </c>
      <c r="Q2211" s="8" t="str">
        <f t="shared" si="5"/>
        <v>0.724</v>
      </c>
      <c r="R2211" s="8" t="str">
        <f t="shared" si="6"/>
        <v>41.997</v>
      </c>
    </row>
    <row r="2212" ht="15.75" customHeight="1">
      <c r="A2212" s="1">
        <v>2210.0</v>
      </c>
      <c r="B2212" s="5" t="s">
        <v>17</v>
      </c>
      <c r="C2212" s="1">
        <v>2.0120416E7</v>
      </c>
      <c r="D2212" s="1">
        <v>99.5</v>
      </c>
      <c r="E2212" s="1">
        <v>100.8</v>
      </c>
      <c r="F2212" s="1">
        <v>99.0</v>
      </c>
      <c r="G2212" s="1">
        <v>100.3</v>
      </c>
      <c r="H2212" s="1">
        <v>100.0</v>
      </c>
      <c r="I2212" s="1">
        <v>0.3</v>
      </c>
      <c r="J2212" s="1">
        <v>0.3</v>
      </c>
      <c r="K2212" s="1">
        <v>4474518.0</v>
      </c>
      <c r="L2212" s="1">
        <v>4.47890413E8</v>
      </c>
      <c r="M2212" s="6" t="str">
        <f t="shared" si="2"/>
        <v>0.3</v>
      </c>
      <c r="N2212" s="7" t="str">
        <f t="shared" si="3"/>
        <v>0</v>
      </c>
      <c r="O2212" s="8" t="str">
        <f t="shared" ref="O2212:P2212" si="2215">(O2213*13+M2212)/14</f>
        <v>0.678</v>
      </c>
      <c r="P2212" s="8" t="str">
        <f t="shared" si="2215"/>
        <v>0.898</v>
      </c>
      <c r="Q2212" s="8" t="str">
        <f t="shared" si="5"/>
        <v>0.755</v>
      </c>
      <c r="R2212" s="8" t="str">
        <f t="shared" si="6"/>
        <v>43.022</v>
      </c>
    </row>
    <row r="2213" ht="15.75" customHeight="1">
      <c r="A2213" s="1">
        <v>2211.0</v>
      </c>
      <c r="B2213" s="5" t="s">
        <v>17</v>
      </c>
      <c r="C2213" s="1">
        <v>2.0120413E7</v>
      </c>
      <c r="D2213" s="1">
        <v>99.0</v>
      </c>
      <c r="E2213" s="1">
        <v>100.7</v>
      </c>
      <c r="F2213" s="1">
        <v>98.55</v>
      </c>
      <c r="G2213" s="1">
        <v>100.0</v>
      </c>
      <c r="H2213" s="1">
        <v>97.05</v>
      </c>
      <c r="I2213" s="1">
        <v>2.95</v>
      </c>
      <c r="J2213" s="1">
        <v>3.0397</v>
      </c>
      <c r="K2213" s="1">
        <v>8794619.0</v>
      </c>
      <c r="L2213" s="1">
        <v>8.76130946E8</v>
      </c>
      <c r="M2213" s="6" t="str">
        <f t="shared" si="2"/>
        <v>2.95</v>
      </c>
      <c r="N2213" s="7" t="str">
        <f t="shared" si="3"/>
        <v>0</v>
      </c>
      <c r="O2213" s="8" t="str">
        <f t="shared" ref="O2213:P2213" si="2216">(O2214*13+M2213)/14</f>
        <v>0.707</v>
      </c>
      <c r="P2213" s="8" t="str">
        <f t="shared" si="2216"/>
        <v>0.967</v>
      </c>
      <c r="Q2213" s="8" t="str">
        <f t="shared" si="5"/>
        <v>0.731</v>
      </c>
      <c r="R2213" s="8" t="str">
        <f t="shared" si="6"/>
        <v>42.237</v>
      </c>
    </row>
    <row r="2214" ht="15.75" customHeight="1">
      <c r="A2214" s="1">
        <v>2212.0</v>
      </c>
      <c r="B2214" s="5" t="s">
        <v>17</v>
      </c>
      <c r="C2214" s="1">
        <v>2.0120412E7</v>
      </c>
      <c r="D2214" s="1">
        <v>97.0</v>
      </c>
      <c r="E2214" s="1">
        <v>97.65</v>
      </c>
      <c r="F2214" s="1">
        <v>96.6</v>
      </c>
      <c r="G2214" s="1">
        <v>97.05</v>
      </c>
      <c r="H2214" s="1">
        <v>97.05</v>
      </c>
      <c r="I2214" s="1">
        <v>0.0</v>
      </c>
      <c r="J2214" s="1">
        <v>0.0</v>
      </c>
      <c r="K2214" s="1">
        <v>7854637.0</v>
      </c>
      <c r="L2214" s="1">
        <v>7.61878305E8</v>
      </c>
      <c r="M2214" s="6" t="str">
        <f t="shared" si="2"/>
        <v>0</v>
      </c>
      <c r="N2214" s="7" t="str">
        <f t="shared" si="3"/>
        <v>0</v>
      </c>
      <c r="O2214" s="8" t="str">
        <f t="shared" ref="O2214:P2214" si="2217">(O2215*13+M2214)/14</f>
        <v>0.534</v>
      </c>
      <c r="P2214" s="8" t="str">
        <f t="shared" si="2217"/>
        <v>1.041</v>
      </c>
      <c r="Q2214" s="8" t="str">
        <f t="shared" si="5"/>
        <v>0.513</v>
      </c>
      <c r="R2214" s="8" t="str">
        <f t="shared" si="6"/>
        <v>33.918</v>
      </c>
    </row>
    <row r="2215" ht="15.75" customHeight="1">
      <c r="A2215" s="1">
        <v>2213.0</v>
      </c>
      <c r="B2215" s="5" t="s">
        <v>17</v>
      </c>
      <c r="C2215" s="1">
        <v>2.0120411E7</v>
      </c>
      <c r="D2215" s="1">
        <v>97.5</v>
      </c>
      <c r="E2215" s="1">
        <v>97.9</v>
      </c>
      <c r="F2215" s="1">
        <v>96.6</v>
      </c>
      <c r="G2215" s="1">
        <v>97.05</v>
      </c>
      <c r="H2215" s="1">
        <v>98.75</v>
      </c>
      <c r="I2215" s="1">
        <v>-1.7</v>
      </c>
      <c r="J2215" s="1">
        <v>-1.7215</v>
      </c>
      <c r="K2215" s="1">
        <v>7980718.0</v>
      </c>
      <c r="L2215" s="1">
        <v>7.73894319E8</v>
      </c>
      <c r="M2215" s="6" t="str">
        <f t="shared" si="2"/>
        <v>0</v>
      </c>
      <c r="N2215" s="7" t="str">
        <f t="shared" si="3"/>
        <v>1.7</v>
      </c>
      <c r="O2215" s="8" t="str">
        <f t="shared" ref="O2215:P2215" si="2218">(O2216*13+M2215)/14</f>
        <v>0.576</v>
      </c>
      <c r="P2215" s="8" t="str">
        <f t="shared" si="2218"/>
        <v>1.121</v>
      </c>
      <c r="Q2215" s="8" t="str">
        <f t="shared" si="5"/>
        <v>0.513</v>
      </c>
      <c r="R2215" s="8" t="str">
        <f t="shared" si="6"/>
        <v>33.918</v>
      </c>
    </row>
    <row r="2216" ht="15.75" customHeight="1">
      <c r="A2216" s="1">
        <v>2214.0</v>
      </c>
      <c r="B2216" s="5" t="s">
        <v>17</v>
      </c>
      <c r="C2216" s="1">
        <v>2.012041E7</v>
      </c>
      <c r="D2216" s="1">
        <v>100.0</v>
      </c>
      <c r="E2216" s="1">
        <v>101.1</v>
      </c>
      <c r="F2216" s="1">
        <v>98.2</v>
      </c>
      <c r="G2216" s="1">
        <v>98.75</v>
      </c>
      <c r="H2216" s="1">
        <v>101.9</v>
      </c>
      <c r="I2216" s="1">
        <v>-3.15</v>
      </c>
      <c r="J2216" s="1">
        <v>-3.0913</v>
      </c>
      <c r="K2216" s="1">
        <v>1.1221494E7</v>
      </c>
      <c r="L2216" s="1">
        <v>1.113177231E9</v>
      </c>
      <c r="M2216" s="6" t="str">
        <f t="shared" si="2"/>
        <v>0</v>
      </c>
      <c r="N2216" s="7" t="str">
        <f t="shared" si="3"/>
        <v>3.15</v>
      </c>
      <c r="O2216" s="8" t="str">
        <f t="shared" ref="O2216:P2216" si="2219">(O2217*13+M2216)/14</f>
        <v>0.620</v>
      </c>
      <c r="P2216" s="8" t="str">
        <f t="shared" si="2219"/>
        <v>1.077</v>
      </c>
      <c r="Q2216" s="8" t="str">
        <f t="shared" si="5"/>
        <v>0.576</v>
      </c>
      <c r="R2216" s="8" t="str">
        <f t="shared" si="6"/>
        <v>36.532</v>
      </c>
    </row>
    <row r="2217" ht="15.75" customHeight="1">
      <c r="A2217" s="1">
        <v>2215.0</v>
      </c>
      <c r="B2217" s="5" t="s">
        <v>17</v>
      </c>
      <c r="C2217" s="1">
        <v>2.0120405E7</v>
      </c>
      <c r="D2217" s="1">
        <v>100.5</v>
      </c>
      <c r="E2217" s="1">
        <v>102.1</v>
      </c>
      <c r="F2217" s="1">
        <v>100.4</v>
      </c>
      <c r="G2217" s="1">
        <v>101.9</v>
      </c>
      <c r="H2217" s="1">
        <v>103.1</v>
      </c>
      <c r="I2217" s="1">
        <v>-1.2</v>
      </c>
      <c r="J2217" s="1">
        <v>-1.1639</v>
      </c>
      <c r="K2217" s="1">
        <v>4726372.0</v>
      </c>
      <c r="L2217" s="1">
        <v>4.79260601E8</v>
      </c>
      <c r="M2217" s="6" t="str">
        <f t="shared" si="2"/>
        <v>0</v>
      </c>
      <c r="N2217" s="7" t="str">
        <f t="shared" si="3"/>
        <v>1.2</v>
      </c>
      <c r="O2217" s="8" t="str">
        <f t="shared" ref="O2217:P2217" si="2220">(O2218*13+M2217)/14</f>
        <v>0.668</v>
      </c>
      <c r="P2217" s="8" t="str">
        <f t="shared" si="2220"/>
        <v>0.917</v>
      </c>
      <c r="Q2217" s="8" t="str">
        <f t="shared" si="5"/>
        <v>0.728</v>
      </c>
      <c r="R2217" s="8" t="str">
        <f t="shared" si="6"/>
        <v>42.117</v>
      </c>
    </row>
    <row r="2218" ht="15.75" customHeight="1">
      <c r="A2218" s="1">
        <v>2216.0</v>
      </c>
      <c r="B2218" s="5" t="s">
        <v>17</v>
      </c>
      <c r="C2218" s="1">
        <v>2.0120403E7</v>
      </c>
      <c r="D2218" s="1">
        <v>101.7</v>
      </c>
      <c r="E2218" s="1">
        <v>103.8</v>
      </c>
      <c r="F2218" s="1">
        <v>101.1</v>
      </c>
      <c r="G2218" s="1">
        <v>103.1</v>
      </c>
      <c r="H2218" s="1">
        <v>101.7</v>
      </c>
      <c r="I2218" s="1">
        <v>1.4</v>
      </c>
      <c r="J2218" s="1">
        <v>1.3766</v>
      </c>
      <c r="K2218" s="1">
        <v>4593092.0</v>
      </c>
      <c r="L2218" s="1">
        <v>4.70553786E8</v>
      </c>
      <c r="M2218" s="6" t="str">
        <f t="shared" si="2"/>
        <v>1.4</v>
      </c>
      <c r="N2218" s="7" t="str">
        <f t="shared" si="3"/>
        <v>0</v>
      </c>
      <c r="O2218" s="8" t="str">
        <f t="shared" ref="O2218:P2218" si="2221">(O2219*13+M2218)/14</f>
        <v>0.719</v>
      </c>
      <c r="P2218" s="8" t="str">
        <f t="shared" si="2221"/>
        <v>0.896</v>
      </c>
      <c r="Q2218" s="8" t="str">
        <f t="shared" si="5"/>
        <v>0.803</v>
      </c>
      <c r="R2218" s="8" t="str">
        <f t="shared" si="6"/>
        <v>44.525</v>
      </c>
    </row>
    <row r="2219" ht="15.75" customHeight="1">
      <c r="A2219" s="1">
        <v>2217.0</v>
      </c>
      <c r="B2219" s="5" t="s">
        <v>17</v>
      </c>
      <c r="C2219" s="1">
        <v>2.0120402E7</v>
      </c>
      <c r="D2219" s="1">
        <v>101.3</v>
      </c>
      <c r="E2219" s="1">
        <v>102.8</v>
      </c>
      <c r="F2219" s="1">
        <v>100.4</v>
      </c>
      <c r="G2219" s="1">
        <v>101.7</v>
      </c>
      <c r="H2219" s="1">
        <v>100.3</v>
      </c>
      <c r="I2219" s="1">
        <v>1.4</v>
      </c>
      <c r="J2219" s="1">
        <v>1.3958</v>
      </c>
      <c r="K2219" s="1">
        <v>6310479.0</v>
      </c>
      <c r="L2219" s="1">
        <v>6.40514035E8</v>
      </c>
      <c r="M2219" s="6" t="str">
        <f t="shared" si="2"/>
        <v>1.4</v>
      </c>
      <c r="N2219" s="7" t="str">
        <f t="shared" si="3"/>
        <v>0</v>
      </c>
      <c r="O2219" s="8" t="str">
        <f t="shared" ref="O2219:P2219" si="2222">(O2220*13+M2219)/14</f>
        <v>0.666</v>
      </c>
      <c r="P2219" s="8" t="str">
        <f t="shared" si="2222"/>
        <v>0.965</v>
      </c>
      <c r="Q2219" s="8" t="str">
        <f t="shared" si="5"/>
        <v>0.691</v>
      </c>
      <c r="R2219" s="8" t="str">
        <f t="shared" si="6"/>
        <v>40.862</v>
      </c>
    </row>
    <row r="2220" ht="15.75" customHeight="1">
      <c r="A2220" s="1">
        <v>2218.0</v>
      </c>
      <c r="B2220" s="5" t="s">
        <v>17</v>
      </c>
      <c r="C2220" s="1">
        <v>2.012033E7</v>
      </c>
      <c r="D2220" s="1">
        <v>100.0</v>
      </c>
      <c r="E2220" s="1">
        <v>103.3</v>
      </c>
      <c r="F2220" s="1">
        <v>100.0</v>
      </c>
      <c r="G2220" s="1">
        <v>100.3</v>
      </c>
      <c r="H2220" s="1">
        <v>103.4</v>
      </c>
      <c r="I2220" s="1">
        <v>-3.1</v>
      </c>
      <c r="J2220" s="1">
        <v>-2.9981</v>
      </c>
      <c r="K2220" s="1">
        <v>1.3813594E7</v>
      </c>
      <c r="L2220" s="1">
        <v>1.393323859E9</v>
      </c>
      <c r="M2220" s="6" t="str">
        <f t="shared" si="2"/>
        <v>0</v>
      </c>
      <c r="N2220" s="7" t="str">
        <f t="shared" si="3"/>
        <v>3.1</v>
      </c>
      <c r="O2220" s="8" t="str">
        <f t="shared" ref="O2220:P2220" si="2223">(O2221*13+M2220)/14</f>
        <v>0.610</v>
      </c>
      <c r="P2220" s="8" t="str">
        <f t="shared" si="2223"/>
        <v>1.039</v>
      </c>
      <c r="Q2220" s="8" t="str">
        <f t="shared" si="5"/>
        <v>0.587</v>
      </c>
      <c r="R2220" s="8" t="str">
        <f t="shared" si="6"/>
        <v>37.000</v>
      </c>
    </row>
    <row r="2221" ht="15.75" customHeight="1">
      <c r="A2221" s="1">
        <v>2219.0</v>
      </c>
      <c r="B2221" s="5" t="s">
        <v>17</v>
      </c>
      <c r="C2221" s="1">
        <v>2.0120329E7</v>
      </c>
      <c r="D2221" s="1">
        <v>104.5</v>
      </c>
      <c r="E2221" s="1">
        <v>104.9</v>
      </c>
      <c r="F2221" s="1">
        <v>102.5</v>
      </c>
      <c r="G2221" s="1">
        <v>103.4</v>
      </c>
      <c r="H2221" s="1">
        <v>104.5</v>
      </c>
      <c r="I2221" s="1">
        <v>-1.1</v>
      </c>
      <c r="J2221" s="1">
        <v>-1.0526</v>
      </c>
      <c r="K2221" s="1">
        <v>3975361.0</v>
      </c>
      <c r="L2221" s="1">
        <v>4.11318465E8</v>
      </c>
      <c r="M2221" s="6" t="str">
        <f t="shared" si="2"/>
        <v>0</v>
      </c>
      <c r="N2221" s="7" t="str">
        <f t="shared" si="3"/>
        <v>1.1</v>
      </c>
      <c r="O2221" s="8" t="str">
        <f t="shared" ref="O2221:P2221" si="2224">(O2222*13+M2221)/14</f>
        <v>0.657</v>
      </c>
      <c r="P2221" s="8" t="str">
        <f t="shared" si="2224"/>
        <v>0.880</v>
      </c>
      <c r="Q2221" s="8" t="str">
        <f t="shared" si="5"/>
        <v>0.746</v>
      </c>
      <c r="R2221" s="8" t="str">
        <f t="shared" si="6"/>
        <v>42.740</v>
      </c>
    </row>
    <row r="2222" ht="15.75" customHeight="1">
      <c r="A2222" s="1">
        <v>2220.0</v>
      </c>
      <c r="B2222" s="5" t="s">
        <v>17</v>
      </c>
      <c r="C2222" s="1">
        <v>2.0120328E7</v>
      </c>
      <c r="D2222" s="1">
        <v>105.2</v>
      </c>
      <c r="E2222" s="1">
        <v>105.9</v>
      </c>
      <c r="F2222" s="1">
        <v>104.0</v>
      </c>
      <c r="G2222" s="1">
        <v>104.5</v>
      </c>
      <c r="H2222" s="1">
        <v>105.9</v>
      </c>
      <c r="I2222" s="1">
        <v>-1.4</v>
      </c>
      <c r="J2222" s="1">
        <v>-1.322</v>
      </c>
      <c r="K2222" s="1">
        <v>3352717.0</v>
      </c>
      <c r="L2222" s="1">
        <v>3.50684157E8</v>
      </c>
      <c r="M2222" s="6" t="str">
        <f t="shared" si="2"/>
        <v>0</v>
      </c>
      <c r="N2222" s="7" t="str">
        <f t="shared" si="3"/>
        <v>1.4</v>
      </c>
      <c r="O2222" s="8" t="str">
        <f t="shared" ref="O2222:P2222" si="2225">(O2223*13+M2222)/14</f>
        <v>0.708</v>
      </c>
      <c r="P2222" s="8" t="str">
        <f t="shared" si="2225"/>
        <v>0.863</v>
      </c>
      <c r="Q2222" s="8" t="str">
        <f t="shared" si="5"/>
        <v>0.820</v>
      </c>
      <c r="R2222" s="8" t="str">
        <f t="shared" si="6"/>
        <v>45.042</v>
      </c>
    </row>
    <row r="2223" ht="15.75" customHeight="1">
      <c r="A2223" s="1">
        <v>2221.0</v>
      </c>
      <c r="B2223" s="5" t="s">
        <v>17</v>
      </c>
      <c r="C2223" s="1">
        <v>2.0120327E7</v>
      </c>
      <c r="D2223" s="1">
        <v>104.3</v>
      </c>
      <c r="E2223" s="1">
        <v>106.0</v>
      </c>
      <c r="F2223" s="1">
        <v>104.3</v>
      </c>
      <c r="G2223" s="1">
        <v>105.9</v>
      </c>
      <c r="H2223" s="1">
        <v>103.7</v>
      </c>
      <c r="I2223" s="1">
        <v>2.2</v>
      </c>
      <c r="J2223" s="1">
        <v>2.1215</v>
      </c>
      <c r="K2223" s="1">
        <v>5458176.0</v>
      </c>
      <c r="L2223" s="1">
        <v>5.75803147E8</v>
      </c>
      <c r="M2223" s="6" t="str">
        <f t="shared" si="2"/>
        <v>2.2</v>
      </c>
      <c r="N2223" s="7" t="str">
        <f t="shared" si="3"/>
        <v>0</v>
      </c>
      <c r="O2223" s="8" t="str">
        <f t="shared" ref="O2223:P2223" si="2226">(O2224*13+M2223)/14</f>
        <v>0.762</v>
      </c>
      <c r="P2223" s="8" t="str">
        <f t="shared" si="2226"/>
        <v>0.822</v>
      </c>
      <c r="Q2223" s="8" t="str">
        <f t="shared" si="5"/>
        <v>0.927</v>
      </c>
      <c r="R2223" s="8" t="str">
        <f t="shared" si="6"/>
        <v>48.105</v>
      </c>
    </row>
    <row r="2224" ht="15.75" customHeight="1">
      <c r="A2224" s="1">
        <v>2222.0</v>
      </c>
      <c r="B2224" s="5" t="s">
        <v>17</v>
      </c>
      <c r="C2224" s="1">
        <v>2.0120326E7</v>
      </c>
      <c r="D2224" s="1">
        <v>102.1</v>
      </c>
      <c r="E2224" s="1">
        <v>105.2</v>
      </c>
      <c r="F2224" s="1">
        <v>101.3</v>
      </c>
      <c r="G2224" s="1">
        <v>103.7</v>
      </c>
      <c r="H2224" s="1">
        <v>101.3</v>
      </c>
      <c r="I2224" s="1">
        <v>2.4</v>
      </c>
      <c r="J2224" s="1">
        <v>2.3692</v>
      </c>
      <c r="K2224" s="1">
        <v>4336526.0</v>
      </c>
      <c r="L2224" s="1">
        <v>4.50791327E8</v>
      </c>
      <c r="M2224" s="6" t="str">
        <f t="shared" si="2"/>
        <v>2.4</v>
      </c>
      <c r="N2224" s="7" t="str">
        <f t="shared" si="3"/>
        <v>0</v>
      </c>
      <c r="O2224" s="8" t="str">
        <f t="shared" ref="O2224:P2224" si="2227">(O2225*13+M2224)/14</f>
        <v>0.651</v>
      </c>
      <c r="P2224" s="8" t="str">
        <f t="shared" si="2227"/>
        <v>0.885</v>
      </c>
      <c r="Q2224" s="8" t="str">
        <f t="shared" si="5"/>
        <v>0.736</v>
      </c>
      <c r="R2224" s="8" t="str">
        <f t="shared" si="6"/>
        <v>42.389</v>
      </c>
    </row>
    <row r="2225" ht="15.75" customHeight="1">
      <c r="A2225" s="1">
        <v>2223.0</v>
      </c>
      <c r="B2225" s="5" t="s">
        <v>17</v>
      </c>
      <c r="C2225" s="1">
        <v>2.0120323E7</v>
      </c>
      <c r="D2225" s="1">
        <v>102.2</v>
      </c>
      <c r="E2225" s="1">
        <v>103.1</v>
      </c>
      <c r="F2225" s="1">
        <v>101.2</v>
      </c>
      <c r="G2225" s="1">
        <v>101.3</v>
      </c>
      <c r="H2225" s="1">
        <v>103.4</v>
      </c>
      <c r="I2225" s="1">
        <v>-2.1</v>
      </c>
      <c r="J2225" s="1">
        <v>-2.031</v>
      </c>
      <c r="K2225" s="1">
        <v>4031742.0</v>
      </c>
      <c r="L2225" s="1">
        <v>4.10157277E8</v>
      </c>
      <c r="M2225" s="6" t="str">
        <f t="shared" si="2"/>
        <v>0</v>
      </c>
      <c r="N2225" s="7" t="str">
        <f t="shared" si="3"/>
        <v>2.1</v>
      </c>
      <c r="O2225" s="8" t="str">
        <f t="shared" ref="O2225:P2225" si="2228">(O2226*13+M2225)/14</f>
        <v>0.517</v>
      </c>
      <c r="P2225" s="8" t="str">
        <f t="shared" si="2228"/>
        <v>0.953</v>
      </c>
      <c r="Q2225" s="8" t="str">
        <f t="shared" si="5"/>
        <v>0.542</v>
      </c>
      <c r="R2225" s="8" t="str">
        <f t="shared" si="6"/>
        <v>35.154</v>
      </c>
    </row>
    <row r="2226" ht="15.75" customHeight="1">
      <c r="A2226" s="1">
        <v>2224.0</v>
      </c>
      <c r="B2226" s="5" t="s">
        <v>17</v>
      </c>
      <c r="C2226" s="1">
        <v>2.0120322E7</v>
      </c>
      <c r="D2226" s="1">
        <v>103.0</v>
      </c>
      <c r="E2226" s="1">
        <v>104.6</v>
      </c>
      <c r="F2226" s="1">
        <v>103.0</v>
      </c>
      <c r="G2226" s="1">
        <v>103.4</v>
      </c>
      <c r="H2226" s="1">
        <v>103.5</v>
      </c>
      <c r="I2226" s="1">
        <v>-0.1</v>
      </c>
      <c r="J2226" s="1">
        <v>-0.0966</v>
      </c>
      <c r="K2226" s="1">
        <v>3790928.0</v>
      </c>
      <c r="L2226" s="1">
        <v>3.93617667E8</v>
      </c>
      <c r="M2226" s="6" t="str">
        <f t="shared" si="2"/>
        <v>0</v>
      </c>
      <c r="N2226" s="7" t="str">
        <f t="shared" si="3"/>
        <v>0.1</v>
      </c>
      <c r="O2226" s="8" t="str">
        <f t="shared" ref="O2226:P2226" si="2229">(O2227*13+M2226)/14</f>
        <v>0.557</v>
      </c>
      <c r="P2226" s="8" t="str">
        <f t="shared" si="2229"/>
        <v>0.865</v>
      </c>
      <c r="Q2226" s="8" t="str">
        <f t="shared" si="5"/>
        <v>0.643</v>
      </c>
      <c r="R2226" s="8" t="str">
        <f t="shared" si="6"/>
        <v>39.148</v>
      </c>
    </row>
    <row r="2227" ht="15.75" customHeight="1">
      <c r="A2227" s="1">
        <v>2225.0</v>
      </c>
      <c r="B2227" s="5" t="s">
        <v>17</v>
      </c>
      <c r="C2227" s="1">
        <v>2.0120321E7</v>
      </c>
      <c r="D2227" s="1">
        <v>104.8</v>
      </c>
      <c r="E2227" s="1">
        <v>105.5</v>
      </c>
      <c r="F2227" s="1">
        <v>103.3</v>
      </c>
      <c r="G2227" s="1">
        <v>103.5</v>
      </c>
      <c r="H2227" s="1">
        <v>105.7</v>
      </c>
      <c r="I2227" s="1">
        <v>-2.2</v>
      </c>
      <c r="J2227" s="1">
        <v>-2.0814</v>
      </c>
      <c r="K2227" s="1">
        <v>5953578.0</v>
      </c>
      <c r="L2227" s="1">
        <v>6.20148959E8</v>
      </c>
      <c r="M2227" s="6" t="str">
        <f t="shared" si="2"/>
        <v>0</v>
      </c>
      <c r="N2227" s="7" t="str">
        <f t="shared" si="3"/>
        <v>2.2</v>
      </c>
      <c r="O2227" s="8" t="str">
        <f t="shared" ref="O2227:P2227" si="2230">(O2228*13+M2227)/14</f>
        <v>0.599</v>
      </c>
      <c r="P2227" s="8" t="str">
        <f t="shared" si="2230"/>
        <v>0.924</v>
      </c>
      <c r="Q2227" s="8" t="str">
        <f t="shared" si="5"/>
        <v>0.649</v>
      </c>
      <c r="R2227" s="8" t="str">
        <f t="shared" si="6"/>
        <v>39.346</v>
      </c>
    </row>
    <row r="2228" ht="15.75" customHeight="1">
      <c r="A2228" s="1">
        <v>2226.0</v>
      </c>
      <c r="B2228" s="5" t="s">
        <v>17</v>
      </c>
      <c r="C2228" s="1">
        <v>2.012032E7</v>
      </c>
      <c r="D2228" s="1">
        <v>108.2</v>
      </c>
      <c r="E2228" s="1">
        <v>108.2</v>
      </c>
      <c r="F2228" s="1">
        <v>104.6</v>
      </c>
      <c r="G2228" s="1">
        <v>105.7</v>
      </c>
      <c r="H2228" s="1">
        <v>106.3</v>
      </c>
      <c r="I2228" s="1">
        <v>-0.6</v>
      </c>
      <c r="J2228" s="1">
        <v>-0.5644</v>
      </c>
      <c r="K2228" s="1">
        <v>4216810.0</v>
      </c>
      <c r="L2228" s="1">
        <v>4.46232001E8</v>
      </c>
      <c r="M2228" s="6" t="str">
        <f t="shared" si="2"/>
        <v>0</v>
      </c>
      <c r="N2228" s="7" t="str">
        <f t="shared" si="3"/>
        <v>0.6</v>
      </c>
      <c r="O2228" s="8" t="str">
        <f t="shared" ref="O2228:P2228" si="2231">(O2229*13+M2228)/14</f>
        <v>0.645</v>
      </c>
      <c r="P2228" s="8" t="str">
        <f t="shared" si="2231"/>
        <v>0.826</v>
      </c>
      <c r="Q2228" s="8" t="str">
        <f t="shared" si="5"/>
        <v>0.782</v>
      </c>
      <c r="R2228" s="8" t="str">
        <f t="shared" si="6"/>
        <v>43.872</v>
      </c>
    </row>
    <row r="2229" ht="15.75" customHeight="1">
      <c r="A2229" s="1">
        <v>2227.0</v>
      </c>
      <c r="B2229" s="5" t="s">
        <v>17</v>
      </c>
      <c r="C2229" s="1">
        <v>2.0120319E7</v>
      </c>
      <c r="D2229" s="1">
        <v>109.8</v>
      </c>
      <c r="E2229" s="1">
        <v>110.0</v>
      </c>
      <c r="F2229" s="1">
        <v>106.0</v>
      </c>
      <c r="G2229" s="1">
        <v>106.3</v>
      </c>
      <c r="H2229" s="1">
        <v>109.2</v>
      </c>
      <c r="I2229" s="1">
        <v>-2.9</v>
      </c>
      <c r="J2229" s="1">
        <v>-2.6557</v>
      </c>
      <c r="K2229" s="1">
        <v>3892282.0</v>
      </c>
      <c r="L2229" s="1">
        <v>4.20752698E8</v>
      </c>
      <c r="M2229" s="6" t="str">
        <f t="shared" si="2"/>
        <v>0</v>
      </c>
      <c r="N2229" s="7" t="str">
        <f t="shared" si="3"/>
        <v>2.9</v>
      </c>
      <c r="O2229" s="8" t="str">
        <f t="shared" ref="O2229:P2229" si="2232">(O2230*13+M2229)/14</f>
        <v>0.695</v>
      </c>
      <c r="P2229" s="8" t="str">
        <f t="shared" si="2232"/>
        <v>0.843</v>
      </c>
      <c r="Q2229" s="8" t="str">
        <f t="shared" si="5"/>
        <v>0.824</v>
      </c>
      <c r="R2229" s="8" t="str">
        <f t="shared" si="6"/>
        <v>45.188</v>
      </c>
    </row>
    <row r="2230" ht="15.75" customHeight="1">
      <c r="A2230" s="1">
        <v>2228.0</v>
      </c>
      <c r="B2230" s="5" t="s">
        <v>17</v>
      </c>
      <c r="C2230" s="1">
        <v>2.0120316E7</v>
      </c>
      <c r="D2230" s="1">
        <v>109.3</v>
      </c>
      <c r="E2230" s="1">
        <v>110.3</v>
      </c>
      <c r="F2230" s="1">
        <v>108.3</v>
      </c>
      <c r="G2230" s="1">
        <v>109.2</v>
      </c>
      <c r="H2230" s="1">
        <v>109.5</v>
      </c>
      <c r="I2230" s="1">
        <v>-0.3</v>
      </c>
      <c r="J2230" s="1">
        <v>-0.274</v>
      </c>
      <c r="K2230" s="1">
        <v>3148035.0</v>
      </c>
      <c r="L2230" s="1">
        <v>3.43763817E8</v>
      </c>
      <c r="M2230" s="6" t="str">
        <f t="shared" si="2"/>
        <v>0</v>
      </c>
      <c r="N2230" s="7" t="str">
        <f t="shared" si="3"/>
        <v>0.3</v>
      </c>
      <c r="O2230" s="8" t="str">
        <f t="shared" ref="O2230:P2230" si="2233">(O2231*13+M2230)/14</f>
        <v>0.749</v>
      </c>
      <c r="P2230" s="8" t="str">
        <f t="shared" si="2233"/>
        <v>0.685</v>
      </c>
      <c r="Q2230" s="8" t="str">
        <f t="shared" si="5"/>
        <v>1.093</v>
      </c>
      <c r="R2230" s="8" t="str">
        <f t="shared" si="6"/>
        <v>52.220</v>
      </c>
    </row>
    <row r="2231" ht="15.75" customHeight="1">
      <c r="A2231" s="1">
        <v>2229.0</v>
      </c>
      <c r="B2231" s="5" t="s">
        <v>17</v>
      </c>
      <c r="C2231" s="1">
        <v>2.0120315E7</v>
      </c>
      <c r="D2231" s="1">
        <v>110.5</v>
      </c>
      <c r="E2231" s="1">
        <v>110.5</v>
      </c>
      <c r="F2231" s="1">
        <v>108.3</v>
      </c>
      <c r="G2231" s="1">
        <v>109.5</v>
      </c>
      <c r="H2231" s="1">
        <v>110.2</v>
      </c>
      <c r="I2231" s="1">
        <v>-0.7</v>
      </c>
      <c r="J2231" s="1">
        <v>-0.6352</v>
      </c>
      <c r="K2231" s="1">
        <v>2087141.0</v>
      </c>
      <c r="L2231" s="1">
        <v>2.28725404E8</v>
      </c>
      <c r="M2231" s="6" t="str">
        <f t="shared" si="2"/>
        <v>0</v>
      </c>
      <c r="N2231" s="7" t="str">
        <f t="shared" si="3"/>
        <v>0.7</v>
      </c>
      <c r="O2231" s="8" t="str">
        <f t="shared" ref="O2231:P2231" si="2234">(O2232*13+M2231)/14</f>
        <v>0.806</v>
      </c>
      <c r="P2231" s="8" t="str">
        <f t="shared" si="2234"/>
        <v>0.715</v>
      </c>
      <c r="Q2231" s="8" t="str">
        <f t="shared" si="5"/>
        <v>1.128</v>
      </c>
      <c r="R2231" s="8" t="str">
        <f t="shared" si="6"/>
        <v>53.013</v>
      </c>
    </row>
    <row r="2232" ht="15.75" customHeight="1">
      <c r="A2232" s="1">
        <v>2230.0</v>
      </c>
      <c r="B2232" s="5" t="s">
        <v>17</v>
      </c>
      <c r="C2232" s="1">
        <v>2.0120314E7</v>
      </c>
      <c r="D2232" s="1">
        <v>112.5</v>
      </c>
      <c r="E2232" s="1">
        <v>112.5</v>
      </c>
      <c r="F2232" s="1">
        <v>109.5</v>
      </c>
      <c r="G2232" s="1">
        <v>110.2</v>
      </c>
      <c r="H2232" s="1">
        <v>110.7</v>
      </c>
      <c r="I2232" s="1">
        <v>-0.5</v>
      </c>
      <c r="J2232" s="1">
        <v>-0.4517</v>
      </c>
      <c r="K2232" s="1">
        <v>3579658.0</v>
      </c>
      <c r="L2232" s="1">
        <v>3.96899964E8</v>
      </c>
      <c r="M2232" s="6" t="str">
        <f t="shared" si="2"/>
        <v>0</v>
      </c>
      <c r="N2232" s="7" t="str">
        <f t="shared" si="3"/>
        <v>0.5</v>
      </c>
      <c r="O2232" s="8" t="str">
        <f t="shared" ref="O2232:P2232" si="2235">(O2233*13+M2232)/14</f>
        <v>0.868</v>
      </c>
      <c r="P2232" s="8" t="str">
        <f t="shared" si="2235"/>
        <v>0.716</v>
      </c>
      <c r="Q2232" s="8" t="str">
        <f t="shared" si="5"/>
        <v>1.213</v>
      </c>
      <c r="R2232" s="8" t="str">
        <f t="shared" si="6"/>
        <v>54.815</v>
      </c>
    </row>
    <row r="2233" ht="15.75" customHeight="1">
      <c r="A2233" s="1">
        <v>2231.0</v>
      </c>
      <c r="B2233" s="5" t="s">
        <v>17</v>
      </c>
      <c r="C2233" s="1">
        <v>2.0120313E7</v>
      </c>
      <c r="D2233" s="1">
        <v>109.9</v>
      </c>
      <c r="E2233" s="1">
        <v>111.4</v>
      </c>
      <c r="F2233" s="1">
        <v>109.2</v>
      </c>
      <c r="G2233" s="1">
        <v>110.7</v>
      </c>
      <c r="H2233" s="1">
        <v>108.4</v>
      </c>
      <c r="I2233" s="1">
        <v>2.3</v>
      </c>
      <c r="J2233" s="1">
        <v>2.1218</v>
      </c>
      <c r="K2233" s="1">
        <v>4521675.0</v>
      </c>
      <c r="L2233" s="1">
        <v>4.99562754E8</v>
      </c>
      <c r="M2233" s="6" t="str">
        <f t="shared" si="2"/>
        <v>2.3</v>
      </c>
      <c r="N2233" s="7" t="str">
        <f t="shared" si="3"/>
        <v>0</v>
      </c>
      <c r="O2233" s="8" t="str">
        <f t="shared" ref="O2233:P2233" si="2236">(O2234*13+M2233)/14</f>
        <v>0.935</v>
      </c>
      <c r="P2233" s="8" t="str">
        <f t="shared" si="2236"/>
        <v>0.732</v>
      </c>
      <c r="Q2233" s="8" t="str">
        <f t="shared" si="5"/>
        <v>1.277</v>
      </c>
      <c r="R2233" s="8" t="str">
        <f t="shared" si="6"/>
        <v>56.080</v>
      </c>
    </row>
    <row r="2234" ht="15.75" customHeight="1">
      <c r="A2234" s="1">
        <v>2232.0</v>
      </c>
      <c r="B2234" s="5" t="s">
        <v>17</v>
      </c>
      <c r="C2234" s="1">
        <v>2.0120312E7</v>
      </c>
      <c r="D2234" s="1">
        <v>107.6</v>
      </c>
      <c r="E2234" s="1">
        <v>108.5</v>
      </c>
      <c r="F2234" s="1">
        <v>106.2</v>
      </c>
      <c r="G2234" s="1">
        <v>108.4</v>
      </c>
      <c r="H2234" s="1">
        <v>106.9</v>
      </c>
      <c r="I2234" s="1">
        <v>1.5</v>
      </c>
      <c r="J2234" s="1">
        <v>1.4032</v>
      </c>
      <c r="K2234" s="1">
        <v>3053133.0</v>
      </c>
      <c r="L2234" s="1">
        <v>3.27923121E8</v>
      </c>
      <c r="M2234" s="6" t="str">
        <f t="shared" si="2"/>
        <v>1.5</v>
      </c>
      <c r="N2234" s="7" t="str">
        <f t="shared" si="3"/>
        <v>0</v>
      </c>
      <c r="O2234" s="8" t="str">
        <f t="shared" ref="O2234:P2234" si="2237">(O2235*13+M2234)/14</f>
        <v>0.830</v>
      </c>
      <c r="P2234" s="8" t="str">
        <f t="shared" si="2237"/>
        <v>0.789</v>
      </c>
      <c r="Q2234" s="8" t="str">
        <f t="shared" si="5"/>
        <v>1.052</v>
      </c>
      <c r="R2234" s="8" t="str">
        <f t="shared" si="6"/>
        <v>51.279</v>
      </c>
    </row>
    <row r="2235" ht="15.75" customHeight="1">
      <c r="A2235" s="1">
        <v>2233.0</v>
      </c>
      <c r="B2235" s="5" t="s">
        <v>17</v>
      </c>
      <c r="C2235" s="1">
        <v>2.0120309E7</v>
      </c>
      <c r="D2235" s="1">
        <v>106.6</v>
      </c>
      <c r="E2235" s="1">
        <v>107.9</v>
      </c>
      <c r="F2235" s="1">
        <v>106.1</v>
      </c>
      <c r="G2235" s="1">
        <v>106.9</v>
      </c>
      <c r="H2235" s="1">
        <v>108.0</v>
      </c>
      <c r="I2235" s="1">
        <v>-1.1</v>
      </c>
      <c r="J2235" s="1">
        <v>-1.0185</v>
      </c>
      <c r="K2235" s="1">
        <v>3943046.0</v>
      </c>
      <c r="L2235" s="1">
        <v>4.21817442E8</v>
      </c>
      <c r="M2235" s="6" t="str">
        <f t="shared" si="2"/>
        <v>0</v>
      </c>
      <c r="N2235" s="7" t="str">
        <f t="shared" si="3"/>
        <v>1.1</v>
      </c>
      <c r="O2235" s="8" t="str">
        <f t="shared" ref="O2235:P2235" si="2238">(O2236*13+M2235)/14</f>
        <v>0.778</v>
      </c>
      <c r="P2235" s="8" t="str">
        <f t="shared" si="2238"/>
        <v>0.849</v>
      </c>
      <c r="Q2235" s="8" t="str">
        <f t="shared" si="5"/>
        <v>0.917</v>
      </c>
      <c r="R2235" s="8" t="str">
        <f t="shared" si="6"/>
        <v>47.825</v>
      </c>
    </row>
    <row r="2236" ht="15.75" customHeight="1">
      <c r="A2236" s="1">
        <v>2234.0</v>
      </c>
      <c r="B2236" s="5" t="s">
        <v>17</v>
      </c>
      <c r="C2236" s="1">
        <v>2.0120308E7</v>
      </c>
      <c r="D2236" s="1">
        <v>106.9</v>
      </c>
      <c r="E2236" s="1">
        <v>108.1</v>
      </c>
      <c r="F2236" s="1">
        <v>105.1</v>
      </c>
      <c r="G2236" s="1">
        <v>108.0</v>
      </c>
      <c r="H2236" s="1">
        <v>105.0</v>
      </c>
      <c r="I2236" s="1">
        <v>3.0</v>
      </c>
      <c r="J2236" s="1">
        <v>2.8571</v>
      </c>
      <c r="K2236" s="1">
        <v>5224144.0</v>
      </c>
      <c r="L2236" s="1">
        <v>5.58461496E8</v>
      </c>
      <c r="M2236" s="6" t="str">
        <f t="shared" si="2"/>
        <v>3</v>
      </c>
      <c r="N2236" s="7" t="str">
        <f t="shared" si="3"/>
        <v>0</v>
      </c>
      <c r="O2236" s="8" t="str">
        <f t="shared" ref="O2236:P2236" si="2239">(O2237*13+M2236)/14</f>
        <v>0.838</v>
      </c>
      <c r="P2236" s="8" t="str">
        <f t="shared" si="2239"/>
        <v>0.830</v>
      </c>
      <c r="Q2236" s="8" t="str">
        <f t="shared" si="5"/>
        <v>1.010</v>
      </c>
      <c r="R2236" s="8" t="str">
        <f t="shared" si="6"/>
        <v>50.250</v>
      </c>
    </row>
    <row r="2237" ht="15.75" customHeight="1">
      <c r="A2237" s="1">
        <v>2235.0</v>
      </c>
      <c r="B2237" s="5" t="s">
        <v>17</v>
      </c>
      <c r="C2237" s="1">
        <v>2.0120307E7</v>
      </c>
      <c r="D2237" s="1">
        <v>103.2</v>
      </c>
      <c r="E2237" s="1">
        <v>105.8</v>
      </c>
      <c r="F2237" s="1">
        <v>103.2</v>
      </c>
      <c r="G2237" s="1">
        <v>105.0</v>
      </c>
      <c r="H2237" s="1">
        <v>106.1</v>
      </c>
      <c r="I2237" s="1">
        <v>-1.1</v>
      </c>
      <c r="J2237" s="1">
        <v>-1.0368</v>
      </c>
      <c r="K2237" s="1">
        <v>3766051.0</v>
      </c>
      <c r="L2237" s="1">
        <v>3.94544593E8</v>
      </c>
      <c r="M2237" s="6" t="str">
        <f t="shared" si="2"/>
        <v>0</v>
      </c>
      <c r="N2237" s="7" t="str">
        <f t="shared" si="3"/>
        <v>1.1</v>
      </c>
      <c r="O2237" s="8" t="str">
        <f t="shared" ref="O2237:P2237" si="2240">(O2238*13+M2237)/14</f>
        <v>0.672</v>
      </c>
      <c r="P2237" s="8" t="str">
        <f t="shared" si="2240"/>
        <v>0.894</v>
      </c>
      <c r="Q2237" s="8" t="str">
        <f t="shared" si="5"/>
        <v>0.752</v>
      </c>
      <c r="R2237" s="8" t="str">
        <f t="shared" si="6"/>
        <v>42.918</v>
      </c>
    </row>
    <row r="2238" ht="15.75" customHeight="1">
      <c r="A2238" s="1">
        <v>2236.0</v>
      </c>
      <c r="B2238" s="5" t="s">
        <v>17</v>
      </c>
      <c r="C2238" s="1">
        <v>2.0120306E7</v>
      </c>
      <c r="D2238" s="1">
        <v>108.5</v>
      </c>
      <c r="E2238" s="1">
        <v>109.0</v>
      </c>
      <c r="F2238" s="1">
        <v>105.8</v>
      </c>
      <c r="G2238" s="1">
        <v>106.1</v>
      </c>
      <c r="H2238" s="1">
        <v>109.7</v>
      </c>
      <c r="I2238" s="1">
        <v>-3.6</v>
      </c>
      <c r="J2238" s="1">
        <v>-3.2817</v>
      </c>
      <c r="K2238" s="1">
        <v>6928150.0</v>
      </c>
      <c r="L2238" s="1">
        <v>7.40115521E8</v>
      </c>
      <c r="M2238" s="6" t="str">
        <f t="shared" si="2"/>
        <v>0</v>
      </c>
      <c r="N2238" s="7" t="str">
        <f t="shared" si="3"/>
        <v>3.6</v>
      </c>
      <c r="O2238" s="8" t="str">
        <f t="shared" ref="O2238:P2238" si="2241">(O2239*13+M2238)/14</f>
        <v>0.724</v>
      </c>
      <c r="P2238" s="8" t="str">
        <f t="shared" si="2241"/>
        <v>0.878</v>
      </c>
      <c r="Q2238" s="8" t="str">
        <f t="shared" si="5"/>
        <v>0.824</v>
      </c>
      <c r="R2238" s="8" t="str">
        <f t="shared" si="6"/>
        <v>45.186</v>
      </c>
    </row>
    <row r="2239" ht="15.75" customHeight="1">
      <c r="A2239" s="1">
        <v>2237.0</v>
      </c>
      <c r="B2239" s="5" t="s">
        <v>17</v>
      </c>
      <c r="C2239" s="1">
        <v>2.0120305E7</v>
      </c>
      <c r="D2239" s="1">
        <v>112.0</v>
      </c>
      <c r="E2239" s="1">
        <v>112.0</v>
      </c>
      <c r="F2239" s="1">
        <v>109.6</v>
      </c>
      <c r="G2239" s="1">
        <v>109.7</v>
      </c>
      <c r="H2239" s="1">
        <v>111.5</v>
      </c>
      <c r="I2239" s="1">
        <v>-1.8</v>
      </c>
      <c r="J2239" s="1">
        <v>-1.6144</v>
      </c>
      <c r="K2239" s="1">
        <v>2682941.0</v>
      </c>
      <c r="L2239" s="1">
        <v>2.96076111E8</v>
      </c>
      <c r="M2239" s="6" t="str">
        <f t="shared" si="2"/>
        <v>0</v>
      </c>
      <c r="N2239" s="7" t="str">
        <f t="shared" si="3"/>
        <v>1.8</v>
      </c>
      <c r="O2239" s="8" t="str">
        <f t="shared" ref="O2239:P2239" si="2242">(O2240*13+M2239)/14</f>
        <v>0.779</v>
      </c>
      <c r="P2239" s="8" t="str">
        <f t="shared" si="2242"/>
        <v>0.669</v>
      </c>
      <c r="Q2239" s="8" t="str">
        <f t="shared" si="5"/>
        <v>1.166</v>
      </c>
      <c r="R2239" s="8" t="str">
        <f t="shared" si="6"/>
        <v>53.828</v>
      </c>
    </row>
    <row r="2240" ht="15.75" customHeight="1">
      <c r="A2240" s="1">
        <v>2238.0</v>
      </c>
      <c r="B2240" s="5" t="s">
        <v>17</v>
      </c>
      <c r="C2240" s="1">
        <v>2.0120302E7</v>
      </c>
      <c r="D2240" s="1">
        <v>111.9</v>
      </c>
      <c r="E2240" s="1">
        <v>112.7</v>
      </c>
      <c r="F2240" s="1">
        <v>111.3</v>
      </c>
      <c r="G2240" s="1">
        <v>111.5</v>
      </c>
      <c r="H2240" s="1">
        <v>111.4</v>
      </c>
      <c r="I2240" s="1">
        <v>0.1</v>
      </c>
      <c r="J2240" s="1">
        <v>0.0898</v>
      </c>
      <c r="K2240" s="1">
        <v>2789020.0</v>
      </c>
      <c r="L2240" s="1">
        <v>3.12201315E8</v>
      </c>
      <c r="M2240" s="6" t="str">
        <f t="shared" si="2"/>
        <v>0.1</v>
      </c>
      <c r="N2240" s="7" t="str">
        <f t="shared" si="3"/>
        <v>0</v>
      </c>
      <c r="O2240" s="8" t="str">
        <f t="shared" ref="O2240:P2240" si="2243">(O2241*13+M2240)/14</f>
        <v>0.839</v>
      </c>
      <c r="P2240" s="8" t="str">
        <f t="shared" si="2243"/>
        <v>0.581</v>
      </c>
      <c r="Q2240" s="8" t="str">
        <f t="shared" si="5"/>
        <v>1.443</v>
      </c>
      <c r="R2240" s="8" t="str">
        <f t="shared" si="6"/>
        <v>59.074</v>
      </c>
    </row>
    <row r="2241" ht="15.75" customHeight="1">
      <c r="A2241" s="1">
        <v>2239.0</v>
      </c>
      <c r="B2241" s="5" t="s">
        <v>17</v>
      </c>
      <c r="C2241" s="1">
        <v>2.0120301E7</v>
      </c>
      <c r="D2241" s="1">
        <v>113.0</v>
      </c>
      <c r="E2241" s="1">
        <v>113.3</v>
      </c>
      <c r="F2241" s="1">
        <v>111.0</v>
      </c>
      <c r="G2241" s="1">
        <v>111.4</v>
      </c>
      <c r="H2241" s="1">
        <v>113.4</v>
      </c>
      <c r="I2241" s="1">
        <v>-2.0</v>
      </c>
      <c r="J2241" s="1">
        <v>-1.7637</v>
      </c>
      <c r="K2241" s="1">
        <v>2404491.0</v>
      </c>
      <c r="L2241" s="1">
        <v>2.69885585E8</v>
      </c>
      <c r="M2241" s="6" t="str">
        <f t="shared" si="2"/>
        <v>0</v>
      </c>
      <c r="N2241" s="7" t="str">
        <f t="shared" si="3"/>
        <v>2</v>
      </c>
      <c r="O2241" s="8" t="str">
        <f t="shared" ref="O2241:P2241" si="2244">(O2242*13+M2241)/14</f>
        <v>0.896</v>
      </c>
      <c r="P2241" s="8" t="str">
        <f t="shared" si="2244"/>
        <v>0.626</v>
      </c>
      <c r="Q2241" s="8" t="str">
        <f t="shared" si="5"/>
        <v>1.431</v>
      </c>
      <c r="R2241" s="8" t="str">
        <f t="shared" si="6"/>
        <v>58.867</v>
      </c>
    </row>
    <row r="2242" ht="15.75" customHeight="1">
      <c r="A2242" s="1">
        <v>2240.0</v>
      </c>
      <c r="B2242" s="5" t="s">
        <v>17</v>
      </c>
      <c r="C2242" s="1">
        <v>2.0120229E7</v>
      </c>
      <c r="D2242" s="1">
        <v>113.0</v>
      </c>
      <c r="E2242" s="1">
        <v>114.5</v>
      </c>
      <c r="F2242" s="1">
        <v>112.2</v>
      </c>
      <c r="G2242" s="1">
        <v>113.4</v>
      </c>
      <c r="H2242" s="1">
        <v>112.6</v>
      </c>
      <c r="I2242" s="1">
        <v>0.8</v>
      </c>
      <c r="J2242" s="1">
        <v>0.7105</v>
      </c>
      <c r="K2242" s="1">
        <v>5205759.0</v>
      </c>
      <c r="L2242" s="1">
        <v>5.90815672E8</v>
      </c>
      <c r="M2242" s="6" t="str">
        <f t="shared" si="2"/>
        <v>0.8</v>
      </c>
      <c r="N2242" s="7" t="str">
        <f t="shared" si="3"/>
        <v>0</v>
      </c>
      <c r="O2242" s="8" t="str">
        <f t="shared" ref="O2242:P2242" si="2245">(O2243*13+M2242)/14</f>
        <v>0.965</v>
      </c>
      <c r="P2242" s="8" t="str">
        <f t="shared" si="2245"/>
        <v>0.521</v>
      </c>
      <c r="Q2242" s="8" t="str">
        <f t="shared" si="5"/>
        <v>1.854</v>
      </c>
      <c r="R2242" s="8" t="str">
        <f t="shared" si="6"/>
        <v>64.963</v>
      </c>
    </row>
    <row r="2243" ht="15.75" customHeight="1">
      <c r="A2243" s="1">
        <v>2241.0</v>
      </c>
      <c r="B2243" s="5" t="s">
        <v>17</v>
      </c>
      <c r="C2243" s="1">
        <v>2.0120228E7</v>
      </c>
      <c r="D2243" s="1">
        <v>110.1</v>
      </c>
      <c r="E2243" s="1">
        <v>112.9</v>
      </c>
      <c r="F2243" s="1">
        <v>110.0</v>
      </c>
      <c r="G2243" s="1">
        <v>112.6</v>
      </c>
      <c r="H2243" s="1">
        <v>109.0</v>
      </c>
      <c r="I2243" s="1">
        <v>3.6</v>
      </c>
      <c r="J2243" s="1">
        <v>3.3028</v>
      </c>
      <c r="K2243" s="1">
        <v>3570912.0</v>
      </c>
      <c r="L2243" s="1">
        <v>3.98504468E8</v>
      </c>
      <c r="M2243" s="6" t="str">
        <f t="shared" si="2"/>
        <v>3.6</v>
      </c>
      <c r="N2243" s="7" t="str">
        <f t="shared" si="3"/>
        <v>0</v>
      </c>
      <c r="O2243" s="8" t="str">
        <f t="shared" ref="O2243:P2243" si="2246">(O2244*13+M2243)/14</f>
        <v>0.978</v>
      </c>
      <c r="P2243" s="8" t="str">
        <f t="shared" si="2246"/>
        <v>0.561</v>
      </c>
      <c r="Q2243" s="8" t="str">
        <f t="shared" si="5"/>
        <v>1.744</v>
      </c>
      <c r="R2243" s="8" t="str">
        <f t="shared" si="6"/>
        <v>63.561</v>
      </c>
    </row>
    <row r="2244" ht="15.75" customHeight="1">
      <c r="A2244" s="1">
        <v>2242.0</v>
      </c>
      <c r="B2244" s="5" t="s">
        <v>17</v>
      </c>
      <c r="C2244" s="1">
        <v>2.0120227E7</v>
      </c>
      <c r="D2244" s="1">
        <v>109.9</v>
      </c>
      <c r="E2244" s="1">
        <v>112.0</v>
      </c>
      <c r="F2244" s="1">
        <v>108.5</v>
      </c>
      <c r="G2244" s="1">
        <v>109.0</v>
      </c>
      <c r="H2244" s="1">
        <v>111.0</v>
      </c>
      <c r="I2244" s="1">
        <v>-2.0</v>
      </c>
      <c r="J2244" s="1">
        <v>-1.8018</v>
      </c>
      <c r="K2244" s="1">
        <v>3100637.0</v>
      </c>
      <c r="L2244" s="1">
        <v>3.41529402E8</v>
      </c>
      <c r="M2244" s="6" t="str">
        <f t="shared" si="2"/>
        <v>0</v>
      </c>
      <c r="N2244" s="7" t="str">
        <f t="shared" si="3"/>
        <v>2</v>
      </c>
      <c r="O2244" s="8" t="str">
        <f t="shared" ref="O2244:P2244" si="2247">(O2245*13+M2244)/14</f>
        <v>0.776</v>
      </c>
      <c r="P2244" s="8" t="str">
        <f t="shared" si="2247"/>
        <v>0.604</v>
      </c>
      <c r="Q2244" s="8" t="str">
        <f t="shared" si="5"/>
        <v>1.286</v>
      </c>
      <c r="R2244" s="8" t="str">
        <f t="shared" si="6"/>
        <v>56.248</v>
      </c>
    </row>
    <row r="2245" ht="15.75" customHeight="1">
      <c r="A2245" s="1">
        <v>2243.0</v>
      </c>
      <c r="B2245" s="5" t="s">
        <v>17</v>
      </c>
      <c r="C2245" s="1">
        <v>2.0120224E7</v>
      </c>
      <c r="D2245" s="1">
        <v>110.9</v>
      </c>
      <c r="E2245" s="1">
        <v>111.6</v>
      </c>
      <c r="F2245" s="1">
        <v>109.7</v>
      </c>
      <c r="G2245" s="1">
        <v>111.0</v>
      </c>
      <c r="H2245" s="1">
        <v>111.4</v>
      </c>
      <c r="I2245" s="1">
        <v>-0.4</v>
      </c>
      <c r="J2245" s="1">
        <v>-0.3591</v>
      </c>
      <c r="K2245" s="1">
        <v>4180877.0</v>
      </c>
      <c r="L2245" s="1">
        <v>4.62513289E8</v>
      </c>
      <c r="M2245" s="6" t="str">
        <f t="shared" si="2"/>
        <v>0</v>
      </c>
      <c r="N2245" s="7" t="str">
        <f t="shared" si="3"/>
        <v>0.4</v>
      </c>
      <c r="O2245" s="8" t="str">
        <f t="shared" ref="O2245:P2245" si="2248">(O2246*13+M2245)/14</f>
        <v>0.836</v>
      </c>
      <c r="P2245" s="8" t="str">
        <f t="shared" si="2248"/>
        <v>0.496</v>
      </c>
      <c r="Q2245" s="8" t="str">
        <f t="shared" si="5"/>
        <v>1.684</v>
      </c>
      <c r="R2245" s="8" t="str">
        <f t="shared" si="6"/>
        <v>62.744</v>
      </c>
    </row>
    <row r="2246" ht="15.75" customHeight="1">
      <c r="A2246" s="1">
        <v>2244.0</v>
      </c>
      <c r="B2246" s="5" t="s">
        <v>17</v>
      </c>
      <c r="C2246" s="1">
        <v>2.0120223E7</v>
      </c>
      <c r="D2246" s="1">
        <v>113.4</v>
      </c>
      <c r="E2246" s="1">
        <v>113.8</v>
      </c>
      <c r="F2246" s="1">
        <v>110.0</v>
      </c>
      <c r="G2246" s="1">
        <v>111.4</v>
      </c>
      <c r="H2246" s="1">
        <v>114.6</v>
      </c>
      <c r="I2246" s="1">
        <v>-3.2</v>
      </c>
      <c r="J2246" s="1">
        <v>-2.7923</v>
      </c>
      <c r="K2246" s="1">
        <v>5128331.0</v>
      </c>
      <c r="L2246" s="1">
        <v>5.7282607E8</v>
      </c>
      <c r="M2246" s="6" t="str">
        <f t="shared" si="2"/>
        <v>0</v>
      </c>
      <c r="N2246" s="7" t="str">
        <f t="shared" si="3"/>
        <v>3.2</v>
      </c>
      <c r="O2246" s="8" t="str">
        <f t="shared" ref="O2246:P2246" si="2249">(O2247*13+M2246)/14</f>
        <v>0.900</v>
      </c>
      <c r="P2246" s="8" t="str">
        <f t="shared" si="2249"/>
        <v>0.504</v>
      </c>
      <c r="Q2246" s="8" t="str">
        <f t="shared" si="5"/>
        <v>1.787</v>
      </c>
      <c r="R2246" s="8" t="str">
        <f t="shared" si="6"/>
        <v>64.119</v>
      </c>
    </row>
    <row r="2247" ht="15.75" customHeight="1">
      <c r="A2247" s="1">
        <v>2245.0</v>
      </c>
      <c r="B2247" s="5" t="s">
        <v>17</v>
      </c>
      <c r="C2247" s="1">
        <v>2.0120222E7</v>
      </c>
      <c r="D2247" s="1">
        <v>113.5</v>
      </c>
      <c r="E2247" s="1">
        <v>114.9</v>
      </c>
      <c r="F2247" s="1">
        <v>113.4</v>
      </c>
      <c r="G2247" s="1">
        <v>114.6</v>
      </c>
      <c r="H2247" s="1">
        <v>114.7</v>
      </c>
      <c r="I2247" s="1">
        <v>-0.1</v>
      </c>
      <c r="J2247" s="1">
        <v>-0.0872</v>
      </c>
      <c r="K2247" s="1">
        <v>1999294.0</v>
      </c>
      <c r="L2247" s="1">
        <v>2.28560367E8</v>
      </c>
      <c r="M2247" s="6" t="str">
        <f t="shared" si="2"/>
        <v>0</v>
      </c>
      <c r="N2247" s="7" t="str">
        <f t="shared" si="3"/>
        <v>0.1</v>
      </c>
      <c r="O2247" s="8" t="str">
        <f t="shared" ref="O2247:P2247" si="2250">(O2248*13+M2247)/14</f>
        <v>0.969</v>
      </c>
      <c r="P2247" s="8" t="str">
        <f t="shared" si="2250"/>
        <v>0.296</v>
      </c>
      <c r="Q2247" s="8" t="str">
        <f t="shared" si="5"/>
        <v>3.272</v>
      </c>
      <c r="R2247" s="8" t="str">
        <f t="shared" si="6"/>
        <v>76.590</v>
      </c>
    </row>
    <row r="2248" ht="15.75" customHeight="1">
      <c r="A2248" s="1">
        <v>2246.0</v>
      </c>
      <c r="B2248" s="5" t="s">
        <v>17</v>
      </c>
      <c r="C2248" s="1">
        <v>2.0120221E7</v>
      </c>
      <c r="D2248" s="1">
        <v>114.0</v>
      </c>
      <c r="E2248" s="1">
        <v>114.7</v>
      </c>
      <c r="F2248" s="1">
        <v>112.8</v>
      </c>
      <c r="G2248" s="1">
        <v>114.7</v>
      </c>
      <c r="H2248" s="1">
        <v>113.9</v>
      </c>
      <c r="I2248" s="1">
        <v>0.8</v>
      </c>
      <c r="J2248" s="1">
        <v>0.7024</v>
      </c>
      <c r="K2248" s="1">
        <v>2619658.0</v>
      </c>
      <c r="L2248" s="1">
        <v>2.98537216E8</v>
      </c>
      <c r="M2248" s="6" t="str">
        <f t="shared" si="2"/>
        <v>0.8</v>
      </c>
      <c r="N2248" s="7" t="str">
        <f t="shared" si="3"/>
        <v>0</v>
      </c>
      <c r="O2248" s="8" t="str">
        <f t="shared" ref="O2248:P2248" si="2251">(O2249*13+M2248)/14</f>
        <v>1.044</v>
      </c>
      <c r="P2248" s="8" t="str">
        <f t="shared" si="2251"/>
        <v>0.311</v>
      </c>
      <c r="Q2248" s="8" t="str">
        <f t="shared" si="5"/>
        <v>3.353</v>
      </c>
      <c r="R2248" s="8" t="str">
        <f t="shared" si="6"/>
        <v>77.025</v>
      </c>
    </row>
    <row r="2249" ht="15.75" customHeight="1">
      <c r="A2249" s="1">
        <v>2247.0</v>
      </c>
      <c r="B2249" s="5" t="s">
        <v>17</v>
      </c>
      <c r="C2249" s="1">
        <v>2.012022E7</v>
      </c>
      <c r="D2249" s="1">
        <v>114.8</v>
      </c>
      <c r="E2249" s="1">
        <v>115.6</v>
      </c>
      <c r="F2249" s="1">
        <v>113.3</v>
      </c>
      <c r="G2249" s="1">
        <v>113.9</v>
      </c>
      <c r="H2249" s="1">
        <v>113.7</v>
      </c>
      <c r="I2249" s="1">
        <v>0.2</v>
      </c>
      <c r="J2249" s="1">
        <v>0.1759</v>
      </c>
      <c r="K2249" s="1">
        <v>3490665.0</v>
      </c>
      <c r="L2249" s="1">
        <v>3.99680446E8</v>
      </c>
      <c r="M2249" s="6" t="str">
        <f t="shared" si="2"/>
        <v>0.2</v>
      </c>
      <c r="N2249" s="7" t="str">
        <f t="shared" si="3"/>
        <v>0</v>
      </c>
      <c r="O2249" s="8" t="str">
        <f t="shared" ref="O2249:P2249" si="2252">(O2250*13+M2249)/14</f>
        <v>1.063</v>
      </c>
      <c r="P2249" s="8" t="str">
        <f t="shared" si="2252"/>
        <v>0.335</v>
      </c>
      <c r="Q2249" s="8" t="str">
        <f t="shared" si="5"/>
        <v>3.169</v>
      </c>
      <c r="R2249" s="8" t="str">
        <f t="shared" si="6"/>
        <v>76.013</v>
      </c>
    </row>
    <row r="2250" ht="15.75" customHeight="1">
      <c r="A2250" s="1">
        <v>2248.0</v>
      </c>
      <c r="B2250" s="5" t="s">
        <v>17</v>
      </c>
      <c r="C2250" s="1">
        <v>2.0120217E7</v>
      </c>
      <c r="D2250" s="1">
        <v>113.0</v>
      </c>
      <c r="E2250" s="1">
        <v>113.9</v>
      </c>
      <c r="F2250" s="1">
        <v>112.7</v>
      </c>
      <c r="G2250" s="1">
        <v>113.7</v>
      </c>
      <c r="H2250" s="1">
        <v>111.9</v>
      </c>
      <c r="I2250" s="1">
        <v>1.8</v>
      </c>
      <c r="J2250" s="1">
        <v>1.6086</v>
      </c>
      <c r="K2250" s="1">
        <v>4151722.0</v>
      </c>
      <c r="L2250" s="1">
        <v>4.70279506E8</v>
      </c>
      <c r="M2250" s="6" t="str">
        <f t="shared" si="2"/>
        <v>1.8</v>
      </c>
      <c r="N2250" s="7" t="str">
        <f t="shared" si="3"/>
        <v>0</v>
      </c>
      <c r="O2250" s="8" t="str">
        <f t="shared" ref="O2250:P2250" si="2253">(O2251*13+M2250)/14</f>
        <v>1.129</v>
      </c>
      <c r="P2250" s="8" t="str">
        <f t="shared" si="2253"/>
        <v>0.361</v>
      </c>
      <c r="Q2250" s="8" t="str">
        <f t="shared" si="5"/>
        <v>3.126</v>
      </c>
      <c r="R2250" s="8" t="str">
        <f t="shared" si="6"/>
        <v>75.766</v>
      </c>
    </row>
    <row r="2251" ht="15.75" customHeight="1">
      <c r="A2251" s="1">
        <v>2249.0</v>
      </c>
      <c r="B2251" s="5" t="s">
        <v>17</v>
      </c>
      <c r="C2251" s="1">
        <v>2.0120216E7</v>
      </c>
      <c r="D2251" s="1">
        <v>111.5</v>
      </c>
      <c r="E2251" s="1">
        <v>113.4</v>
      </c>
      <c r="F2251" s="1">
        <v>111.3</v>
      </c>
      <c r="G2251" s="1">
        <v>111.9</v>
      </c>
      <c r="H2251" s="1">
        <v>112.2</v>
      </c>
      <c r="I2251" s="1">
        <v>-0.3</v>
      </c>
      <c r="J2251" s="1">
        <v>-0.2674</v>
      </c>
      <c r="K2251" s="1">
        <v>5116158.0</v>
      </c>
      <c r="L2251" s="1">
        <v>5.73827231E8</v>
      </c>
      <c r="M2251" s="6" t="str">
        <f t="shared" si="2"/>
        <v>0</v>
      </c>
      <c r="N2251" s="7" t="str">
        <f t="shared" si="3"/>
        <v>0.3</v>
      </c>
      <c r="O2251" s="8" t="str">
        <f t="shared" ref="O2251:P2251" si="2254">(O2252*13+M2251)/14</f>
        <v>1.077</v>
      </c>
      <c r="P2251" s="8" t="str">
        <f t="shared" si="2254"/>
        <v>0.389</v>
      </c>
      <c r="Q2251" s="8" t="str">
        <f t="shared" si="5"/>
        <v>2.770</v>
      </c>
      <c r="R2251" s="8" t="str">
        <f t="shared" si="6"/>
        <v>73.477</v>
      </c>
    </row>
    <row r="2252" ht="15.75" customHeight="1">
      <c r="A2252" s="1">
        <v>2250.0</v>
      </c>
      <c r="B2252" s="5" t="s">
        <v>17</v>
      </c>
      <c r="C2252" s="1">
        <v>2.0120215E7</v>
      </c>
      <c r="D2252" s="1">
        <v>111.3</v>
      </c>
      <c r="E2252" s="1">
        <v>113.3</v>
      </c>
      <c r="F2252" s="1">
        <v>111.3</v>
      </c>
      <c r="G2252" s="1">
        <v>112.2</v>
      </c>
      <c r="H2252" s="1">
        <v>109.1</v>
      </c>
      <c r="I2252" s="1">
        <v>3.1</v>
      </c>
      <c r="J2252" s="1">
        <v>2.8414</v>
      </c>
      <c r="K2252" s="1">
        <v>1.0805469E7</v>
      </c>
      <c r="L2252" s="1">
        <v>1.212862981E9</v>
      </c>
      <c r="M2252" s="6" t="str">
        <f t="shared" si="2"/>
        <v>3.1</v>
      </c>
      <c r="N2252" s="7" t="str">
        <f t="shared" si="3"/>
        <v>0</v>
      </c>
      <c r="O2252" s="8" t="str">
        <f t="shared" ref="O2252:P2252" si="2255">(O2253*13+M2252)/14</f>
        <v>1.160</v>
      </c>
      <c r="P2252" s="8" t="str">
        <f t="shared" si="2255"/>
        <v>0.396</v>
      </c>
      <c r="Q2252" s="8" t="str">
        <f t="shared" si="5"/>
        <v>2.932</v>
      </c>
      <c r="R2252" s="8" t="str">
        <f t="shared" si="6"/>
        <v>74.567</v>
      </c>
    </row>
    <row r="2253" ht="15.75" customHeight="1">
      <c r="A2253" s="1">
        <v>2251.0</v>
      </c>
      <c r="B2253" s="5" t="s">
        <v>17</v>
      </c>
      <c r="C2253" s="1">
        <v>2.0120214E7</v>
      </c>
      <c r="D2253" s="1">
        <v>105.9</v>
      </c>
      <c r="E2253" s="1">
        <v>109.5</v>
      </c>
      <c r="F2253" s="1">
        <v>105.6</v>
      </c>
      <c r="G2253" s="1">
        <v>109.1</v>
      </c>
      <c r="H2253" s="1">
        <v>105.6</v>
      </c>
      <c r="I2253" s="1">
        <v>3.5</v>
      </c>
      <c r="J2253" s="1">
        <v>3.3144</v>
      </c>
      <c r="K2253" s="1">
        <v>6593458.0</v>
      </c>
      <c r="L2253" s="1">
        <v>7.12273961E8</v>
      </c>
      <c r="M2253" s="6" t="str">
        <f t="shared" si="2"/>
        <v>3.5</v>
      </c>
      <c r="N2253" s="7" t="str">
        <f t="shared" si="3"/>
        <v>0</v>
      </c>
      <c r="O2253" s="8" t="str">
        <f t="shared" ref="O2253:P2253" si="2256">(O2254*13+M2253)/14</f>
        <v>1.011</v>
      </c>
      <c r="P2253" s="8" t="str">
        <f t="shared" si="2256"/>
        <v>0.426</v>
      </c>
      <c r="Q2253" s="8" t="str">
        <f t="shared" si="5"/>
        <v>2.372</v>
      </c>
      <c r="R2253" s="8" t="str">
        <f t="shared" si="6"/>
        <v>70.348</v>
      </c>
    </row>
    <row r="2254" ht="15.75" customHeight="1">
      <c r="A2254" s="1">
        <v>2252.0</v>
      </c>
      <c r="B2254" s="5" t="s">
        <v>17</v>
      </c>
      <c r="C2254" s="1">
        <v>2.0120213E7</v>
      </c>
      <c r="D2254" s="1">
        <v>105.0</v>
      </c>
      <c r="E2254" s="1">
        <v>105.7</v>
      </c>
      <c r="F2254" s="1">
        <v>104.4</v>
      </c>
      <c r="G2254" s="1">
        <v>105.6</v>
      </c>
      <c r="H2254" s="1">
        <v>104.8</v>
      </c>
      <c r="I2254" s="1">
        <v>0.8</v>
      </c>
      <c r="J2254" s="1">
        <v>0.7634</v>
      </c>
      <c r="K2254" s="1">
        <v>2501420.0</v>
      </c>
      <c r="L2254" s="1">
        <v>2.62590485E8</v>
      </c>
      <c r="M2254" s="6" t="str">
        <f t="shared" si="2"/>
        <v>0.8</v>
      </c>
      <c r="N2254" s="7" t="str">
        <f t="shared" si="3"/>
        <v>0</v>
      </c>
      <c r="O2254" s="8" t="str">
        <f t="shared" ref="O2254:P2254" si="2257">(O2255*13+M2254)/14</f>
        <v>0.820</v>
      </c>
      <c r="P2254" s="8" t="str">
        <f t="shared" si="2257"/>
        <v>0.459</v>
      </c>
      <c r="Q2254" s="8" t="str">
        <f t="shared" si="5"/>
        <v>1.786</v>
      </c>
      <c r="R2254" s="8" t="str">
        <f t="shared" si="6"/>
        <v>64.104</v>
      </c>
    </row>
    <row r="2255" ht="15.75" customHeight="1">
      <c r="A2255" s="1">
        <v>2253.0</v>
      </c>
      <c r="B2255" s="5" t="s">
        <v>17</v>
      </c>
      <c r="C2255" s="1">
        <v>2.012021E7</v>
      </c>
      <c r="D2255" s="1">
        <v>104.7</v>
      </c>
      <c r="E2255" s="1">
        <v>105.6</v>
      </c>
      <c r="F2255" s="1">
        <v>104.3</v>
      </c>
      <c r="G2255" s="1">
        <v>104.8</v>
      </c>
      <c r="H2255" s="1">
        <v>105.2</v>
      </c>
      <c r="I2255" s="1">
        <v>-0.4</v>
      </c>
      <c r="J2255" s="1">
        <v>-0.3802</v>
      </c>
      <c r="K2255" s="1">
        <v>3437269.0</v>
      </c>
      <c r="L2255" s="1">
        <v>3.60314471E8</v>
      </c>
      <c r="M2255" s="6" t="str">
        <f t="shared" si="2"/>
        <v>0</v>
      </c>
      <c r="N2255" s="7" t="str">
        <f t="shared" si="3"/>
        <v>0.4</v>
      </c>
      <c r="O2255" s="8" t="str">
        <f t="shared" ref="O2255:P2255" si="2258">(O2256*13+M2255)/14</f>
        <v>0.821</v>
      </c>
      <c r="P2255" s="8" t="str">
        <f t="shared" si="2258"/>
        <v>0.494</v>
      </c>
      <c r="Q2255" s="8" t="str">
        <f t="shared" si="5"/>
        <v>1.661</v>
      </c>
      <c r="R2255" s="8" t="str">
        <f t="shared" si="6"/>
        <v>62.425</v>
      </c>
    </row>
    <row r="2256" ht="15.75" customHeight="1">
      <c r="A2256" s="1">
        <v>2254.0</v>
      </c>
      <c r="B2256" s="5" t="s">
        <v>17</v>
      </c>
      <c r="C2256" s="1">
        <v>2.0120209E7</v>
      </c>
      <c r="D2256" s="1">
        <v>105.6</v>
      </c>
      <c r="E2256" s="1">
        <v>106.1</v>
      </c>
      <c r="F2256" s="1">
        <v>104.1</v>
      </c>
      <c r="G2256" s="1">
        <v>105.2</v>
      </c>
      <c r="H2256" s="1">
        <v>107.3</v>
      </c>
      <c r="I2256" s="1">
        <v>-2.1</v>
      </c>
      <c r="J2256" s="1">
        <v>-1.9571</v>
      </c>
      <c r="K2256" s="1">
        <v>6841073.0</v>
      </c>
      <c r="L2256" s="1">
        <v>7.18716714E8</v>
      </c>
      <c r="M2256" s="6" t="str">
        <f t="shared" si="2"/>
        <v>0</v>
      </c>
      <c r="N2256" s="7" t="str">
        <f t="shared" si="3"/>
        <v>2.1</v>
      </c>
      <c r="O2256" s="8" t="str">
        <f t="shared" ref="O2256:P2256" si="2259">(O2257*13+M2256)/14</f>
        <v>0.884</v>
      </c>
      <c r="P2256" s="8" t="str">
        <f t="shared" si="2259"/>
        <v>0.502</v>
      </c>
      <c r="Q2256" s="8" t="str">
        <f t="shared" si="5"/>
        <v>1.763</v>
      </c>
      <c r="R2256" s="8" t="str">
        <f t="shared" si="6"/>
        <v>63.811</v>
      </c>
    </row>
    <row r="2257" ht="15.75" customHeight="1">
      <c r="A2257" s="1">
        <v>2255.0</v>
      </c>
      <c r="B2257" s="5" t="s">
        <v>17</v>
      </c>
      <c r="C2257" s="1">
        <v>2.0120208E7</v>
      </c>
      <c r="D2257" s="1">
        <v>104.6</v>
      </c>
      <c r="E2257" s="1">
        <v>107.5</v>
      </c>
      <c r="F2257" s="1">
        <v>104.6</v>
      </c>
      <c r="G2257" s="1">
        <v>107.3</v>
      </c>
      <c r="H2257" s="1">
        <v>104.6</v>
      </c>
      <c r="I2257" s="1">
        <v>2.7</v>
      </c>
      <c r="J2257" s="1">
        <v>2.5813</v>
      </c>
      <c r="K2257" s="1">
        <v>4556936.0</v>
      </c>
      <c r="L2257" s="1">
        <v>4.84220685E8</v>
      </c>
      <c r="M2257" s="6" t="str">
        <f t="shared" si="2"/>
        <v>2.7</v>
      </c>
      <c r="N2257" s="7" t="str">
        <f t="shared" si="3"/>
        <v>0</v>
      </c>
      <c r="O2257" s="8" t="str">
        <f t="shared" ref="O2257:P2257" si="2260">(O2258*13+M2257)/14</f>
        <v>0.952</v>
      </c>
      <c r="P2257" s="8" t="str">
        <f t="shared" si="2260"/>
        <v>0.379</v>
      </c>
      <c r="Q2257" s="8" t="str">
        <f t="shared" si="5"/>
        <v>2.516</v>
      </c>
      <c r="R2257" s="8" t="str">
        <f t="shared" si="6"/>
        <v>71.555</v>
      </c>
    </row>
    <row r="2258" ht="15.75" customHeight="1">
      <c r="A2258" s="1">
        <v>2256.0</v>
      </c>
      <c r="B2258" s="5" t="s">
        <v>17</v>
      </c>
      <c r="C2258" s="1">
        <v>2.0120207E7</v>
      </c>
      <c r="D2258" s="1">
        <v>103.6</v>
      </c>
      <c r="E2258" s="1">
        <v>105.4</v>
      </c>
      <c r="F2258" s="1">
        <v>103.4</v>
      </c>
      <c r="G2258" s="1">
        <v>104.6</v>
      </c>
      <c r="H2258" s="1">
        <v>104.0</v>
      </c>
      <c r="I2258" s="1">
        <v>0.6</v>
      </c>
      <c r="J2258" s="1">
        <v>0.5769</v>
      </c>
      <c r="K2258" s="1">
        <v>2278770.0</v>
      </c>
      <c r="L2258" s="1">
        <v>2.38593391E8</v>
      </c>
      <c r="M2258" s="6" t="str">
        <f t="shared" si="2"/>
        <v>0.6</v>
      </c>
      <c r="N2258" s="7" t="str">
        <f t="shared" si="3"/>
        <v>0</v>
      </c>
      <c r="O2258" s="8" t="str">
        <f t="shared" ref="O2258:P2258" si="2261">(O2259*13+M2258)/14</f>
        <v>0.818</v>
      </c>
      <c r="P2258" s="8" t="str">
        <f t="shared" si="2261"/>
        <v>0.408</v>
      </c>
      <c r="Q2258" s="8" t="str">
        <f t="shared" si="5"/>
        <v>2.006</v>
      </c>
      <c r="R2258" s="8" t="str">
        <f t="shared" si="6"/>
        <v>66.735</v>
      </c>
    </row>
    <row r="2259" ht="15.75" customHeight="1">
      <c r="A2259" s="1">
        <v>2257.0</v>
      </c>
      <c r="B2259" s="5" t="s">
        <v>17</v>
      </c>
      <c r="C2259" s="1">
        <v>2.0120206E7</v>
      </c>
      <c r="D2259" s="1">
        <v>105.2</v>
      </c>
      <c r="E2259" s="1">
        <v>105.6</v>
      </c>
      <c r="F2259" s="1">
        <v>104.0</v>
      </c>
      <c r="G2259" s="1">
        <v>104.0</v>
      </c>
      <c r="H2259" s="1">
        <v>104.8</v>
      </c>
      <c r="I2259" s="1">
        <v>-0.8</v>
      </c>
      <c r="J2259" s="1">
        <v>-0.7634</v>
      </c>
      <c r="K2259" s="1">
        <v>1826997.0</v>
      </c>
      <c r="L2259" s="1">
        <v>1.9148026E8</v>
      </c>
      <c r="M2259" s="6" t="str">
        <f t="shared" si="2"/>
        <v>0</v>
      </c>
      <c r="N2259" s="7" t="str">
        <f t="shared" si="3"/>
        <v>0.8</v>
      </c>
      <c r="O2259" s="8" t="str">
        <f t="shared" ref="O2259:P2259" si="2262">(O2260*13+M2259)/14</f>
        <v>0.835</v>
      </c>
      <c r="P2259" s="8" t="str">
        <f t="shared" si="2262"/>
        <v>0.439</v>
      </c>
      <c r="Q2259" s="8" t="str">
        <f t="shared" si="5"/>
        <v>1.901</v>
      </c>
      <c r="R2259" s="8" t="str">
        <f t="shared" si="6"/>
        <v>65.530</v>
      </c>
    </row>
    <row r="2260" ht="15.75" customHeight="1">
      <c r="A2260" s="1">
        <v>2258.0</v>
      </c>
      <c r="B2260" s="5" t="s">
        <v>17</v>
      </c>
      <c r="C2260" s="1">
        <v>2.0120203E7</v>
      </c>
      <c r="D2260" s="1">
        <v>103.6</v>
      </c>
      <c r="E2260" s="1">
        <v>105.7</v>
      </c>
      <c r="F2260" s="1">
        <v>103.6</v>
      </c>
      <c r="G2260" s="1">
        <v>104.8</v>
      </c>
      <c r="H2260" s="1">
        <v>104.1</v>
      </c>
      <c r="I2260" s="1">
        <v>0.7</v>
      </c>
      <c r="J2260" s="1">
        <v>0.6724</v>
      </c>
      <c r="K2260" s="1">
        <v>3335518.0</v>
      </c>
      <c r="L2260" s="1">
        <v>3.49841321E8</v>
      </c>
      <c r="M2260" s="6" t="str">
        <f t="shared" si="2"/>
        <v>0.7</v>
      </c>
      <c r="N2260" s="7" t="str">
        <f t="shared" si="3"/>
        <v>0</v>
      </c>
      <c r="O2260" s="8" t="str">
        <f t="shared" ref="O2260:P2260" si="2263">(O2261*13+M2260)/14</f>
        <v>0.899</v>
      </c>
      <c r="P2260" s="8" t="str">
        <f t="shared" si="2263"/>
        <v>0.411</v>
      </c>
      <c r="Q2260" s="8" t="str">
        <f t="shared" si="5"/>
        <v>2.186</v>
      </c>
      <c r="R2260" s="8" t="str">
        <f t="shared" si="6"/>
        <v>68.608</v>
      </c>
    </row>
    <row r="2261" ht="15.75" customHeight="1">
      <c r="A2261" s="1">
        <v>2259.0</v>
      </c>
      <c r="B2261" s="5" t="s">
        <v>17</v>
      </c>
      <c r="C2261" s="1">
        <v>2.0120202E7</v>
      </c>
      <c r="D2261" s="1">
        <v>103.5</v>
      </c>
      <c r="E2261" s="1">
        <v>104.9</v>
      </c>
      <c r="F2261" s="1">
        <v>103.5</v>
      </c>
      <c r="G2261" s="1">
        <v>104.1</v>
      </c>
      <c r="H2261" s="1">
        <v>103.5</v>
      </c>
      <c r="I2261" s="1">
        <v>0.6</v>
      </c>
      <c r="J2261" s="1">
        <v>0.5797</v>
      </c>
      <c r="K2261" s="1">
        <v>3544523.0</v>
      </c>
      <c r="L2261" s="1">
        <v>3.68494219E8</v>
      </c>
      <c r="M2261" s="6" t="str">
        <f t="shared" si="2"/>
        <v>0.6</v>
      </c>
      <c r="N2261" s="7" t="str">
        <f t="shared" si="3"/>
        <v>0</v>
      </c>
      <c r="O2261" s="8" t="str">
        <f t="shared" ref="O2261:P2261" si="2264">(O2262*13+M2261)/14</f>
        <v>0.914</v>
      </c>
      <c r="P2261" s="8" t="str">
        <f t="shared" si="2264"/>
        <v>0.443</v>
      </c>
      <c r="Q2261" s="8" t="str">
        <f t="shared" si="5"/>
        <v>2.064</v>
      </c>
      <c r="R2261" s="8" t="str">
        <f t="shared" si="6"/>
        <v>67.362</v>
      </c>
    </row>
    <row r="2262" ht="15.75" customHeight="1">
      <c r="A2262" s="1">
        <v>2260.0</v>
      </c>
      <c r="B2262" s="5" t="s">
        <v>17</v>
      </c>
      <c r="C2262" s="1">
        <v>2.0120201E7</v>
      </c>
      <c r="D2262" s="1">
        <v>103.6</v>
      </c>
      <c r="E2262" s="1">
        <v>104.8</v>
      </c>
      <c r="F2262" s="1">
        <v>102.6</v>
      </c>
      <c r="G2262" s="1">
        <v>103.5</v>
      </c>
      <c r="H2262" s="1">
        <v>104.4</v>
      </c>
      <c r="I2262" s="1">
        <v>-0.9</v>
      </c>
      <c r="J2262" s="1">
        <v>-0.8621</v>
      </c>
      <c r="K2262" s="1">
        <v>2533246.0</v>
      </c>
      <c r="L2262" s="1">
        <v>2.62388865E8</v>
      </c>
      <c r="M2262" s="6" t="str">
        <f t="shared" si="2"/>
        <v>0</v>
      </c>
      <c r="N2262" s="7" t="str">
        <f t="shared" si="3"/>
        <v>0.9</v>
      </c>
      <c r="O2262" s="8" t="str">
        <f t="shared" ref="O2262:P2262" si="2265">(O2263*13+M2262)/14</f>
        <v>0.938</v>
      </c>
      <c r="P2262" s="8" t="str">
        <f t="shared" si="2265"/>
        <v>0.477</v>
      </c>
      <c r="Q2262" s="8" t="str">
        <f t="shared" si="5"/>
        <v>1.967</v>
      </c>
      <c r="R2262" s="8" t="str">
        <f t="shared" si="6"/>
        <v>66.298</v>
      </c>
    </row>
    <row r="2263" ht="15.75" customHeight="1">
      <c r="A2263" s="1">
        <v>2261.0</v>
      </c>
      <c r="B2263" s="5" t="s">
        <v>17</v>
      </c>
      <c r="C2263" s="1">
        <v>2.0120131E7</v>
      </c>
      <c r="D2263" s="1">
        <v>103.2</v>
      </c>
      <c r="E2263" s="1">
        <v>105.6</v>
      </c>
      <c r="F2263" s="1">
        <v>102.6</v>
      </c>
      <c r="G2263" s="1">
        <v>104.4</v>
      </c>
      <c r="H2263" s="1">
        <v>101.9</v>
      </c>
      <c r="I2263" s="1">
        <v>2.5</v>
      </c>
      <c r="J2263" s="1">
        <v>2.4534</v>
      </c>
      <c r="K2263" s="1">
        <v>5215556.0</v>
      </c>
      <c r="L2263" s="1">
        <v>5.42921847E8</v>
      </c>
      <c r="M2263" s="6" t="str">
        <f t="shared" si="2"/>
        <v>2.5</v>
      </c>
      <c r="N2263" s="7" t="str">
        <f t="shared" si="3"/>
        <v>0</v>
      </c>
      <c r="O2263" s="8" t="str">
        <f t="shared" ref="O2263:P2263" si="2266">(O2264*13+M2263)/14</f>
        <v>1.011</v>
      </c>
      <c r="P2263" s="8" t="str">
        <f t="shared" si="2266"/>
        <v>0.444</v>
      </c>
      <c r="Q2263" s="8" t="str">
        <f t="shared" si="5"/>
        <v>2.274</v>
      </c>
      <c r="R2263" s="8" t="str">
        <f t="shared" si="6"/>
        <v>69.452</v>
      </c>
    </row>
    <row r="2264" ht="15.75" customHeight="1">
      <c r="A2264" s="1">
        <v>2262.0</v>
      </c>
      <c r="B2264" s="5" t="s">
        <v>17</v>
      </c>
      <c r="C2264" s="1">
        <v>2.012013E7</v>
      </c>
      <c r="D2264" s="1">
        <v>103.3</v>
      </c>
      <c r="E2264" s="1">
        <v>103.8</v>
      </c>
      <c r="F2264" s="1">
        <v>101.8</v>
      </c>
      <c r="G2264" s="1">
        <v>101.9</v>
      </c>
      <c r="H2264" s="1">
        <v>103.1</v>
      </c>
      <c r="I2264" s="1">
        <v>-1.2</v>
      </c>
      <c r="J2264" s="1">
        <v>-1.1639</v>
      </c>
      <c r="K2264" s="1">
        <v>3353203.0</v>
      </c>
      <c r="L2264" s="1">
        <v>3.44695793E8</v>
      </c>
      <c r="M2264" s="6" t="str">
        <f t="shared" si="2"/>
        <v>0</v>
      </c>
      <c r="N2264" s="7" t="str">
        <f t="shared" si="3"/>
        <v>1.2</v>
      </c>
      <c r="O2264" s="8" t="str">
        <f t="shared" ref="O2264:P2264" si="2267">(O2265*13+M2264)/14</f>
        <v>0.896</v>
      </c>
      <c r="P2264" s="8" t="str">
        <f t="shared" si="2267"/>
        <v>0.479</v>
      </c>
      <c r="Q2264" s="8" t="str">
        <f t="shared" si="5"/>
        <v>1.872</v>
      </c>
      <c r="R2264" s="8" t="str">
        <f t="shared" si="6"/>
        <v>65.179</v>
      </c>
    </row>
    <row r="2265" ht="15.75" customHeight="1">
      <c r="A2265" s="1">
        <v>2263.0</v>
      </c>
      <c r="B2265" s="5" t="s">
        <v>17</v>
      </c>
      <c r="C2265" s="1">
        <v>2.0120127E7</v>
      </c>
      <c r="D2265" s="1">
        <v>106.0</v>
      </c>
      <c r="E2265" s="1">
        <v>106.4</v>
      </c>
      <c r="F2265" s="1">
        <v>102.2</v>
      </c>
      <c r="G2265" s="1">
        <v>103.1</v>
      </c>
      <c r="H2265" s="1">
        <v>105.3</v>
      </c>
      <c r="I2265" s="1">
        <v>-2.2</v>
      </c>
      <c r="J2265" s="1">
        <v>-2.0893</v>
      </c>
      <c r="K2265" s="1">
        <v>7352693.0</v>
      </c>
      <c r="L2265" s="1">
        <v>7.64007167E8</v>
      </c>
      <c r="M2265" s="6" t="str">
        <f t="shared" si="2"/>
        <v>0</v>
      </c>
      <c r="N2265" s="7" t="str">
        <f t="shared" si="3"/>
        <v>2.2</v>
      </c>
      <c r="O2265" s="8" t="str">
        <f t="shared" ref="O2265:P2265" si="2268">(O2266*13+M2265)/14</f>
        <v>0.965</v>
      </c>
      <c r="P2265" s="8" t="str">
        <f t="shared" si="2268"/>
        <v>0.423</v>
      </c>
      <c r="Q2265" s="8" t="str">
        <f t="shared" si="5"/>
        <v>2.280</v>
      </c>
      <c r="R2265" s="8" t="str">
        <f t="shared" si="6"/>
        <v>69.513</v>
      </c>
    </row>
    <row r="2266" ht="15.75" customHeight="1">
      <c r="A2266" s="1">
        <v>2264.0</v>
      </c>
      <c r="B2266" s="5" t="s">
        <v>17</v>
      </c>
      <c r="C2266" s="1">
        <v>2.0120126E7</v>
      </c>
      <c r="D2266" s="1">
        <v>105.3</v>
      </c>
      <c r="E2266" s="1">
        <v>105.5</v>
      </c>
      <c r="F2266" s="1">
        <v>103.6</v>
      </c>
      <c r="G2266" s="1">
        <v>105.3</v>
      </c>
      <c r="H2266" s="1">
        <v>104.0</v>
      </c>
      <c r="I2266" s="1">
        <v>1.3</v>
      </c>
      <c r="J2266" s="1">
        <v>1.25</v>
      </c>
      <c r="K2266" s="1">
        <v>3837110.0</v>
      </c>
      <c r="L2266" s="1">
        <v>4.01601518E8</v>
      </c>
      <c r="M2266" s="6" t="str">
        <f t="shared" si="2"/>
        <v>1.3</v>
      </c>
      <c r="N2266" s="7" t="str">
        <f t="shared" si="3"/>
        <v>0</v>
      </c>
      <c r="O2266" s="8" t="str">
        <f t="shared" ref="O2266:P2266" si="2269">(O2267*13+M2266)/14</f>
        <v>1.039</v>
      </c>
      <c r="P2266" s="8" t="str">
        <f t="shared" si="2269"/>
        <v>0.286</v>
      </c>
      <c r="Q2266" s="8" t="str">
        <f t="shared" si="5"/>
        <v>3.627</v>
      </c>
      <c r="R2266" s="8" t="str">
        <f t="shared" si="6"/>
        <v>78.388</v>
      </c>
    </row>
    <row r="2267" ht="15.75" customHeight="1">
      <c r="A2267" s="1">
        <v>2265.0</v>
      </c>
      <c r="B2267" s="5" t="s">
        <v>17</v>
      </c>
      <c r="C2267" s="1">
        <v>2.012012E7</v>
      </c>
      <c r="D2267" s="1">
        <v>104.2</v>
      </c>
      <c r="E2267" s="1">
        <v>104.7</v>
      </c>
      <c r="F2267" s="1">
        <v>102.2</v>
      </c>
      <c r="G2267" s="1">
        <v>104.0</v>
      </c>
      <c r="H2267" s="1">
        <v>103.5</v>
      </c>
      <c r="I2267" s="1">
        <v>0.5</v>
      </c>
      <c r="J2267" s="1">
        <v>0.4831</v>
      </c>
      <c r="K2267" s="1">
        <v>6983836.0</v>
      </c>
      <c r="L2267" s="1">
        <v>7.2167326E8</v>
      </c>
      <c r="M2267" s="6" t="str">
        <f t="shared" si="2"/>
        <v>0.5</v>
      </c>
      <c r="N2267" s="7" t="str">
        <f t="shared" si="3"/>
        <v>0</v>
      </c>
      <c r="O2267" s="8" t="str">
        <f t="shared" ref="O2267:P2267" si="2270">(O2268*13+M2267)/14</f>
        <v>1.019</v>
      </c>
      <c r="P2267" s="8" t="str">
        <f t="shared" si="2270"/>
        <v>0.309</v>
      </c>
      <c r="Q2267" s="8" t="str">
        <f t="shared" si="5"/>
        <v>3.303</v>
      </c>
      <c r="R2267" s="8" t="str">
        <f t="shared" si="6"/>
        <v>76.760</v>
      </c>
    </row>
    <row r="2268" ht="15.75" customHeight="1">
      <c r="A2268" s="1">
        <v>2266.0</v>
      </c>
      <c r="B2268" s="5" t="s">
        <v>17</v>
      </c>
      <c r="C2268" s="1">
        <v>2.0120119E7</v>
      </c>
      <c r="D2268" s="1">
        <v>98.9</v>
      </c>
      <c r="E2268" s="1">
        <v>103.7</v>
      </c>
      <c r="F2268" s="1">
        <v>98.9</v>
      </c>
      <c r="G2268" s="1">
        <v>103.5</v>
      </c>
      <c r="H2268" s="1">
        <v>98.8</v>
      </c>
      <c r="I2268" s="1">
        <v>4.7</v>
      </c>
      <c r="J2268" s="1">
        <v>4.7571</v>
      </c>
      <c r="K2268" s="1">
        <v>8339840.0</v>
      </c>
      <c r="L2268" s="1">
        <v>8.51580995E8</v>
      </c>
      <c r="M2268" s="6" t="str">
        <f t="shared" si="2"/>
        <v>4.7</v>
      </c>
      <c r="N2268" s="7" t="str">
        <f t="shared" si="3"/>
        <v>0</v>
      </c>
      <c r="O2268" s="8" t="str">
        <f t="shared" ref="O2268:P2268" si="2271">(O2269*13+M2268)/14</f>
        <v>1.059</v>
      </c>
      <c r="P2268" s="8" t="str">
        <f t="shared" si="2271"/>
        <v>0.332</v>
      </c>
      <c r="Q2268" s="8" t="str">
        <f t="shared" si="5"/>
        <v>3.187</v>
      </c>
      <c r="R2268" s="8" t="str">
        <f t="shared" si="6"/>
        <v>76.117</v>
      </c>
    </row>
    <row r="2269" ht="15.75" customHeight="1">
      <c r="A2269" s="1">
        <v>2267.0</v>
      </c>
      <c r="B2269" s="5" t="s">
        <v>17</v>
      </c>
      <c r="C2269" s="1">
        <v>2.0120118E7</v>
      </c>
      <c r="D2269" s="1">
        <v>99.0</v>
      </c>
      <c r="E2269" s="1">
        <v>99.5</v>
      </c>
      <c r="F2269" s="1">
        <v>98.7</v>
      </c>
      <c r="G2269" s="1">
        <v>98.8</v>
      </c>
      <c r="H2269" s="1">
        <v>97.95</v>
      </c>
      <c r="I2269" s="1">
        <v>0.85</v>
      </c>
      <c r="J2269" s="1">
        <v>0.8678</v>
      </c>
      <c r="K2269" s="1">
        <v>3464920.0</v>
      </c>
      <c r="L2269" s="1">
        <v>3.43183037E8</v>
      </c>
      <c r="M2269" s="6" t="str">
        <f t="shared" si="2"/>
        <v>0.85</v>
      </c>
      <c r="N2269" s="7" t="str">
        <f t="shared" si="3"/>
        <v>0</v>
      </c>
      <c r="O2269" s="8" t="str">
        <f t="shared" ref="O2269:P2269" si="2272">(O2270*13+M2269)/14</f>
        <v>0.779</v>
      </c>
      <c r="P2269" s="8" t="str">
        <f t="shared" si="2272"/>
        <v>0.358</v>
      </c>
      <c r="Q2269" s="8" t="str">
        <f t="shared" si="5"/>
        <v>2.177</v>
      </c>
      <c r="R2269" s="8" t="str">
        <f t="shared" si="6"/>
        <v>68.521</v>
      </c>
    </row>
    <row r="2270" ht="15.75" customHeight="1">
      <c r="A2270" s="1">
        <v>2268.0</v>
      </c>
      <c r="B2270" s="5" t="s">
        <v>17</v>
      </c>
      <c r="C2270" s="1">
        <v>2.0120117E7</v>
      </c>
      <c r="D2270" s="1">
        <v>95.1</v>
      </c>
      <c r="E2270" s="1">
        <v>98.0</v>
      </c>
      <c r="F2270" s="1">
        <v>95.1</v>
      </c>
      <c r="G2270" s="1">
        <v>97.95</v>
      </c>
      <c r="H2270" s="1">
        <v>94.85</v>
      </c>
      <c r="I2270" s="1">
        <v>3.1</v>
      </c>
      <c r="J2270" s="1">
        <v>3.2683</v>
      </c>
      <c r="K2270" s="1">
        <v>3607010.0</v>
      </c>
      <c r="L2270" s="1">
        <v>3.50032126E8</v>
      </c>
      <c r="M2270" s="6" t="str">
        <f t="shared" si="2"/>
        <v>3.1</v>
      </c>
      <c r="N2270" s="7" t="str">
        <f t="shared" si="3"/>
        <v>0</v>
      </c>
      <c r="O2270" s="8" t="str">
        <f t="shared" ref="O2270:P2270" si="2273">(O2271*13+M2270)/14</f>
        <v>0.773</v>
      </c>
      <c r="P2270" s="8" t="str">
        <f t="shared" si="2273"/>
        <v>0.385</v>
      </c>
      <c r="Q2270" s="8" t="str">
        <f t="shared" si="5"/>
        <v>2.007</v>
      </c>
      <c r="R2270" s="8" t="str">
        <f t="shared" si="6"/>
        <v>66.745</v>
      </c>
    </row>
    <row r="2271" ht="15.75" customHeight="1">
      <c r="A2271" s="1">
        <v>2269.0</v>
      </c>
      <c r="B2271" s="5" t="s">
        <v>17</v>
      </c>
      <c r="C2271" s="1">
        <v>2.0120116E7</v>
      </c>
      <c r="D2271" s="1">
        <v>95.45</v>
      </c>
      <c r="E2271" s="1">
        <v>95.45</v>
      </c>
      <c r="F2271" s="1">
        <v>94.55</v>
      </c>
      <c r="G2271" s="1">
        <v>94.85</v>
      </c>
      <c r="H2271" s="1">
        <v>95.95</v>
      </c>
      <c r="I2271" s="1">
        <v>-1.1</v>
      </c>
      <c r="J2271" s="1">
        <v>-1.1464</v>
      </c>
      <c r="K2271" s="1">
        <v>1208272.0</v>
      </c>
      <c r="L2271" s="1">
        <v>1.14625485E8</v>
      </c>
      <c r="M2271" s="6" t="str">
        <f t="shared" si="2"/>
        <v>0</v>
      </c>
      <c r="N2271" s="7" t="str">
        <f t="shared" si="3"/>
        <v>1.1</v>
      </c>
      <c r="O2271" s="8" t="str">
        <f t="shared" ref="O2271:P2271" si="2274">(O2272*13+M2271)/14</f>
        <v>0.594</v>
      </c>
      <c r="P2271" s="8" t="str">
        <f t="shared" si="2274"/>
        <v>0.415</v>
      </c>
      <c r="Q2271" s="8" t="str">
        <f t="shared" si="5"/>
        <v>1.432</v>
      </c>
      <c r="R2271" s="8" t="str">
        <f t="shared" si="6"/>
        <v>58.889</v>
      </c>
    </row>
    <row r="2272" ht="15.75" customHeight="1">
      <c r="A2272" s="1">
        <v>2270.0</v>
      </c>
      <c r="B2272" s="5" t="s">
        <v>17</v>
      </c>
      <c r="C2272" s="1">
        <v>2.0120113E7</v>
      </c>
      <c r="D2272" s="1">
        <v>96.5</v>
      </c>
      <c r="E2272" s="1">
        <v>96.5</v>
      </c>
      <c r="F2272" s="1">
        <v>95.0</v>
      </c>
      <c r="G2272" s="1">
        <v>95.95</v>
      </c>
      <c r="H2272" s="1">
        <v>95.5</v>
      </c>
      <c r="I2272" s="1">
        <v>0.45</v>
      </c>
      <c r="J2272" s="1">
        <v>0.4712</v>
      </c>
      <c r="K2272" s="1">
        <v>2844477.0</v>
      </c>
      <c r="L2272" s="1">
        <v>2.73403623E8</v>
      </c>
      <c r="M2272" s="6" t="str">
        <f t="shared" si="2"/>
        <v>0.45</v>
      </c>
      <c r="N2272" s="7" t="str">
        <f t="shared" si="3"/>
        <v>0</v>
      </c>
      <c r="O2272" s="8" t="str">
        <f t="shared" ref="O2272:P2272" si="2275">(O2273*13+M2272)/14</f>
        <v>0.640</v>
      </c>
      <c r="P2272" s="8" t="str">
        <f t="shared" si="2275"/>
        <v>0.362</v>
      </c>
      <c r="Q2272" s="8" t="str">
        <f t="shared" si="5"/>
        <v>1.767</v>
      </c>
      <c r="R2272" s="8" t="str">
        <f t="shared" si="6"/>
        <v>63.860</v>
      </c>
    </row>
    <row r="2273" ht="15.75" customHeight="1">
      <c r="A2273" s="1">
        <v>2271.0</v>
      </c>
      <c r="B2273" s="5" t="s">
        <v>17</v>
      </c>
      <c r="C2273" s="1">
        <v>2.0120112E7</v>
      </c>
      <c r="D2273" s="1">
        <v>94.0</v>
      </c>
      <c r="E2273" s="1">
        <v>95.55</v>
      </c>
      <c r="F2273" s="1">
        <v>94.0</v>
      </c>
      <c r="G2273" s="1">
        <v>95.5</v>
      </c>
      <c r="H2273" s="1">
        <v>94.9</v>
      </c>
      <c r="I2273" s="1">
        <v>0.6</v>
      </c>
      <c r="J2273" s="1">
        <v>0.6322</v>
      </c>
      <c r="K2273" s="1">
        <v>2629735.0</v>
      </c>
      <c r="L2273" s="1">
        <v>2.4987387E8</v>
      </c>
      <c r="M2273" s="6" t="str">
        <f t="shared" si="2"/>
        <v>0.6</v>
      </c>
      <c r="N2273" s="7" t="str">
        <f t="shared" si="3"/>
        <v>0</v>
      </c>
      <c r="O2273" s="8" t="str">
        <f t="shared" ref="O2273:P2273" si="2276">(O2274*13+M2273)/14</f>
        <v>0.655</v>
      </c>
      <c r="P2273" s="8" t="str">
        <f t="shared" si="2276"/>
        <v>0.390</v>
      </c>
      <c r="Q2273" s="8" t="str">
        <f t="shared" si="5"/>
        <v>1.678</v>
      </c>
      <c r="R2273" s="8" t="str">
        <f t="shared" si="6"/>
        <v>62.663</v>
      </c>
    </row>
    <row r="2274" ht="15.75" customHeight="1">
      <c r="A2274" s="1">
        <v>2272.0</v>
      </c>
      <c r="B2274" s="5" t="s">
        <v>17</v>
      </c>
      <c r="C2274" s="1">
        <v>2.0120111E7</v>
      </c>
      <c r="D2274" s="1">
        <v>94.1</v>
      </c>
      <c r="E2274" s="1">
        <v>94.95</v>
      </c>
      <c r="F2274" s="1">
        <v>93.4</v>
      </c>
      <c r="G2274" s="1">
        <v>94.9</v>
      </c>
      <c r="H2274" s="1">
        <v>94.1</v>
      </c>
      <c r="I2274" s="1">
        <v>0.8</v>
      </c>
      <c r="J2274" s="1">
        <v>0.8502</v>
      </c>
      <c r="K2274" s="1">
        <v>2370724.0</v>
      </c>
      <c r="L2274" s="1">
        <v>2.23657918E8</v>
      </c>
      <c r="M2274" s="6" t="str">
        <f t="shared" si="2"/>
        <v>0.8</v>
      </c>
      <c r="N2274" s="7" t="str">
        <f t="shared" si="3"/>
        <v>0</v>
      </c>
      <c r="O2274" s="8" t="str">
        <f t="shared" ref="O2274:P2274" si="2277">(O2275*13+M2274)/14</f>
        <v>0.659</v>
      </c>
      <c r="P2274" s="8" t="str">
        <f t="shared" si="2277"/>
        <v>0.420</v>
      </c>
      <c r="Q2274" s="8" t="str">
        <f t="shared" si="5"/>
        <v>1.568</v>
      </c>
      <c r="R2274" s="8" t="str">
        <f t="shared" si="6"/>
        <v>61.066</v>
      </c>
    </row>
    <row r="2275" ht="15.75" customHeight="1">
      <c r="A2275" s="1">
        <v>2273.0</v>
      </c>
      <c r="B2275" s="5" t="s">
        <v>17</v>
      </c>
      <c r="C2275" s="1">
        <v>2.012011E7</v>
      </c>
      <c r="D2275" s="1">
        <v>93.5</v>
      </c>
      <c r="E2275" s="1">
        <v>94.5</v>
      </c>
      <c r="F2275" s="1">
        <v>93.3</v>
      </c>
      <c r="G2275" s="1">
        <v>94.1</v>
      </c>
      <c r="H2275" s="1">
        <v>92.95</v>
      </c>
      <c r="I2275" s="1">
        <v>1.15</v>
      </c>
      <c r="J2275" s="1">
        <v>1.2372</v>
      </c>
      <c r="K2275" s="1">
        <v>2805570.0</v>
      </c>
      <c r="L2275" s="1">
        <v>2.63685286E8</v>
      </c>
      <c r="M2275" s="6" t="str">
        <f t="shared" si="2"/>
        <v>1.15</v>
      </c>
      <c r="N2275" s="7" t="str">
        <f t="shared" si="3"/>
        <v>0</v>
      </c>
      <c r="O2275" s="8" t="str">
        <f t="shared" ref="O2275:P2275" si="2278">(O2276*13+M2275)/14</f>
        <v>0.648</v>
      </c>
      <c r="P2275" s="8" t="str">
        <f t="shared" si="2278"/>
        <v>0.453</v>
      </c>
      <c r="Q2275" s="8" t="str">
        <f t="shared" si="5"/>
        <v>1.432</v>
      </c>
      <c r="R2275" s="8" t="str">
        <f t="shared" si="6"/>
        <v>58.889</v>
      </c>
    </row>
    <row r="2276" ht="15.75" customHeight="1">
      <c r="A2276" s="1">
        <v>2274.0</v>
      </c>
      <c r="B2276" s="5" t="s">
        <v>17</v>
      </c>
      <c r="C2276" s="1">
        <v>2.0120109E7</v>
      </c>
      <c r="D2276" s="1">
        <v>91.95</v>
      </c>
      <c r="E2276" s="1">
        <v>93.1</v>
      </c>
      <c r="F2276" s="1">
        <v>88.95</v>
      </c>
      <c r="G2276" s="1">
        <v>92.95</v>
      </c>
      <c r="H2276" s="1">
        <v>91.6</v>
      </c>
      <c r="I2276" s="1">
        <v>1.35</v>
      </c>
      <c r="J2276" s="1">
        <v>1.4738</v>
      </c>
      <c r="K2276" s="1">
        <v>3524316.0</v>
      </c>
      <c r="L2276" s="1">
        <v>3.19946048E8</v>
      </c>
      <c r="M2276" s="6" t="str">
        <f t="shared" si="2"/>
        <v>1.35</v>
      </c>
      <c r="N2276" s="7" t="str">
        <f t="shared" si="3"/>
        <v>0</v>
      </c>
      <c r="O2276" s="8" t="str">
        <f t="shared" ref="O2276:P2276" si="2279">(O2277*13+M2276)/14</f>
        <v>0.610</v>
      </c>
      <c r="P2276" s="8" t="str">
        <f t="shared" si="2279"/>
        <v>0.487</v>
      </c>
      <c r="Q2276" s="8" t="str">
        <f t="shared" si="5"/>
        <v>1.251</v>
      </c>
      <c r="R2276" s="8" t="str">
        <f t="shared" si="6"/>
        <v>55.574</v>
      </c>
    </row>
    <row r="2277" ht="15.75" customHeight="1">
      <c r="A2277" s="1">
        <v>2275.0</v>
      </c>
      <c r="B2277" s="5" t="s">
        <v>17</v>
      </c>
      <c r="C2277" s="1">
        <v>2.0120106E7</v>
      </c>
      <c r="D2277" s="1">
        <v>93.1</v>
      </c>
      <c r="E2277" s="1">
        <v>93.4</v>
      </c>
      <c r="F2277" s="1">
        <v>90.9</v>
      </c>
      <c r="G2277" s="1">
        <v>91.6</v>
      </c>
      <c r="H2277" s="1">
        <v>93.45</v>
      </c>
      <c r="I2277" s="1">
        <v>-1.85</v>
      </c>
      <c r="J2277" s="1">
        <v>-1.9797</v>
      </c>
      <c r="K2277" s="1">
        <v>2268508.0</v>
      </c>
      <c r="L2277" s="1">
        <v>2.07504025E8</v>
      </c>
      <c r="M2277" s="6" t="str">
        <f t="shared" si="2"/>
        <v>0</v>
      </c>
      <c r="N2277" s="7" t="str">
        <f t="shared" si="3"/>
        <v>1.85</v>
      </c>
      <c r="O2277" s="8" t="str">
        <f t="shared" ref="O2277:P2277" si="2280">(O2278*13+M2277)/14</f>
        <v>0.553</v>
      </c>
      <c r="P2277" s="8" t="str">
        <f t="shared" si="2280"/>
        <v>0.525</v>
      </c>
      <c r="Q2277" s="8" t="str">
        <f t="shared" si="5"/>
        <v>1.053</v>
      </c>
      <c r="R2277" s="8" t="str">
        <f t="shared" si="6"/>
        <v>51.292</v>
      </c>
    </row>
    <row r="2278" ht="15.75" customHeight="1">
      <c r="A2278" s="1">
        <v>2276.0</v>
      </c>
      <c r="B2278" s="5" t="s">
        <v>17</v>
      </c>
      <c r="C2278" s="1">
        <v>2.0120105E7</v>
      </c>
      <c r="D2278" s="1">
        <v>93.7</v>
      </c>
      <c r="E2278" s="1">
        <v>93.7</v>
      </c>
      <c r="F2278" s="1">
        <v>92.6</v>
      </c>
      <c r="G2278" s="1">
        <v>93.45</v>
      </c>
      <c r="H2278" s="1">
        <v>93.8</v>
      </c>
      <c r="I2278" s="1">
        <v>-0.35</v>
      </c>
      <c r="J2278" s="1">
        <v>-0.3731</v>
      </c>
      <c r="K2278" s="1">
        <v>1144075.0</v>
      </c>
      <c r="L2278" s="1">
        <v>1.06426464E8</v>
      </c>
      <c r="M2278" s="6" t="str">
        <f t="shared" si="2"/>
        <v>0</v>
      </c>
      <c r="N2278" s="7" t="str">
        <f t="shared" si="3"/>
        <v>0.35</v>
      </c>
      <c r="O2278" s="8" t="str">
        <f t="shared" ref="O2278:P2278" si="2281">(O2279*13+M2278)/14</f>
        <v>0.595</v>
      </c>
      <c r="P2278" s="8" t="str">
        <f t="shared" si="2281"/>
        <v>0.423</v>
      </c>
      <c r="Q2278" s="8" t="str">
        <f t="shared" si="5"/>
        <v>1.407</v>
      </c>
      <c r="R2278" s="8" t="str">
        <f t="shared" si="6"/>
        <v>58.462</v>
      </c>
    </row>
    <row r="2279" ht="15.75" customHeight="1">
      <c r="A2279" s="1">
        <v>2277.0</v>
      </c>
      <c r="B2279" s="5" t="s">
        <v>17</v>
      </c>
      <c r="C2279" s="1">
        <v>2.0120104E7</v>
      </c>
      <c r="D2279" s="1">
        <v>93.7</v>
      </c>
      <c r="E2279" s="1">
        <v>94.2</v>
      </c>
      <c r="F2279" s="1">
        <v>92.7</v>
      </c>
      <c r="G2279" s="1">
        <v>93.8</v>
      </c>
      <c r="H2279" s="1">
        <v>93.85</v>
      </c>
      <c r="I2279" s="1">
        <v>-0.05</v>
      </c>
      <c r="J2279" s="1">
        <v>-0.0533</v>
      </c>
      <c r="K2279" s="1">
        <v>2789130.0</v>
      </c>
      <c r="L2279" s="1">
        <v>2.6044376E8</v>
      </c>
      <c r="M2279" s="6" t="str">
        <f t="shared" si="2"/>
        <v>0</v>
      </c>
      <c r="N2279" s="7" t="str">
        <f t="shared" si="3"/>
        <v>0.05</v>
      </c>
      <c r="O2279" s="8" t="str">
        <f t="shared" ref="O2279:P2279" si="2282">(O2280*13+M2279)/14</f>
        <v>0.641</v>
      </c>
      <c r="P2279" s="8" t="str">
        <f t="shared" si="2282"/>
        <v>0.428</v>
      </c>
      <c r="Q2279" s="8" t="str">
        <f t="shared" si="5"/>
        <v>1.496</v>
      </c>
      <c r="R2279" s="8" t="str">
        <f t="shared" si="6"/>
        <v>59.934</v>
      </c>
    </row>
    <row r="2280" ht="15.75" customHeight="1">
      <c r="A2280" s="1">
        <v>2278.0</v>
      </c>
      <c r="B2280" s="5" t="s">
        <v>17</v>
      </c>
      <c r="C2280" s="1">
        <v>2.0120103E7</v>
      </c>
      <c r="D2280" s="1">
        <v>93.25</v>
      </c>
      <c r="E2280" s="1">
        <v>94.0</v>
      </c>
      <c r="F2280" s="1">
        <v>93.2</v>
      </c>
      <c r="G2280" s="1">
        <v>93.85</v>
      </c>
      <c r="H2280" s="1">
        <v>92.4</v>
      </c>
      <c r="I2280" s="1">
        <v>1.45</v>
      </c>
      <c r="J2280" s="1">
        <v>1.5693</v>
      </c>
      <c r="K2280" s="1">
        <v>2261418.0</v>
      </c>
      <c r="L2280" s="1">
        <v>2.11870744E8</v>
      </c>
      <c r="M2280" s="6" t="str">
        <f t="shared" si="2"/>
        <v>1.45</v>
      </c>
      <c r="N2280" s="7" t="str">
        <f t="shared" si="3"/>
        <v>0</v>
      </c>
      <c r="O2280" s="8" t="str">
        <f t="shared" ref="O2280:P2280" si="2283">(O2281*13+M2280)/14</f>
        <v>0.690</v>
      </c>
      <c r="P2280" s="8" t="str">
        <f t="shared" si="2283"/>
        <v>0.458</v>
      </c>
      <c r="Q2280" s="8" t="str">
        <f t="shared" si="5"/>
        <v>1.508</v>
      </c>
      <c r="R2280" s="8" t="str">
        <f t="shared" si="6"/>
        <v>60.135</v>
      </c>
    </row>
    <row r="2281" ht="15.75" customHeight="1">
      <c r="A2281" s="1">
        <v>2279.0</v>
      </c>
      <c r="B2281" s="5" t="s">
        <v>17</v>
      </c>
      <c r="C2281" s="1">
        <v>2.011123E7</v>
      </c>
      <c r="D2281" s="1">
        <v>93.85</v>
      </c>
      <c r="E2281" s="1">
        <v>93.95</v>
      </c>
      <c r="F2281" s="1">
        <v>91.9</v>
      </c>
      <c r="G2281" s="1">
        <v>92.4</v>
      </c>
      <c r="H2281" s="1">
        <v>92.55</v>
      </c>
      <c r="I2281" s="1">
        <v>-0.15</v>
      </c>
      <c r="J2281" s="1">
        <v>-0.1621</v>
      </c>
      <c r="K2281" s="1">
        <v>2824224.0</v>
      </c>
      <c r="L2281" s="1">
        <v>2.61610155E8</v>
      </c>
      <c r="M2281" s="6" t="str">
        <f t="shared" si="2"/>
        <v>0</v>
      </c>
      <c r="N2281" s="7" t="str">
        <f t="shared" si="3"/>
        <v>0.15</v>
      </c>
      <c r="O2281" s="8" t="str">
        <f t="shared" ref="O2281:P2281" si="2284">(O2282*13+M2281)/14</f>
        <v>0.632</v>
      </c>
      <c r="P2281" s="8" t="str">
        <f t="shared" si="2284"/>
        <v>0.493</v>
      </c>
      <c r="Q2281" s="8" t="str">
        <f t="shared" si="5"/>
        <v>1.282</v>
      </c>
      <c r="R2281" s="8" t="str">
        <f t="shared" si="6"/>
        <v>56.181</v>
      </c>
    </row>
    <row r="2282" ht="15.75" customHeight="1">
      <c r="A2282" s="1">
        <v>2280.0</v>
      </c>
      <c r="B2282" s="5" t="s">
        <v>17</v>
      </c>
      <c r="C2282" s="1">
        <v>2.0111229E7</v>
      </c>
      <c r="D2282" s="1">
        <v>91.8</v>
      </c>
      <c r="E2282" s="1">
        <v>92.9</v>
      </c>
      <c r="F2282" s="1">
        <v>91.6</v>
      </c>
      <c r="G2282" s="1">
        <v>92.55</v>
      </c>
      <c r="H2282" s="1">
        <v>93.4</v>
      </c>
      <c r="I2282" s="1">
        <v>-0.85</v>
      </c>
      <c r="J2282" s="1">
        <v>-0.9101</v>
      </c>
      <c r="K2282" s="1">
        <v>2799038.0</v>
      </c>
      <c r="L2282" s="1">
        <v>2.58214901E8</v>
      </c>
      <c r="M2282" s="6" t="str">
        <f t="shared" si="2"/>
        <v>0</v>
      </c>
      <c r="N2282" s="7" t="str">
        <f t="shared" si="3"/>
        <v>0.85</v>
      </c>
      <c r="O2282" s="8" t="str">
        <f t="shared" ref="O2282:P2282" si="2285">(O2283*13+M2282)/14</f>
        <v>0.680</v>
      </c>
      <c r="P2282" s="8" t="str">
        <f t="shared" si="2285"/>
        <v>0.519</v>
      </c>
      <c r="Q2282" s="8" t="str">
        <f t="shared" si="5"/>
        <v>1.311</v>
      </c>
      <c r="R2282" s="8" t="str">
        <f t="shared" si="6"/>
        <v>56.721</v>
      </c>
    </row>
    <row r="2283" ht="15.75" customHeight="1">
      <c r="A2283" s="1">
        <v>2281.0</v>
      </c>
      <c r="B2283" s="5" t="s">
        <v>17</v>
      </c>
      <c r="C2283" s="1">
        <v>2.0111228E7</v>
      </c>
      <c r="D2283" s="1">
        <v>92.5</v>
      </c>
      <c r="E2283" s="1">
        <v>93.55</v>
      </c>
      <c r="F2283" s="1">
        <v>91.85</v>
      </c>
      <c r="G2283" s="1">
        <v>93.4</v>
      </c>
      <c r="H2283" s="1">
        <v>92.95</v>
      </c>
      <c r="I2283" s="1">
        <v>0.45</v>
      </c>
      <c r="J2283" s="1">
        <v>0.4841</v>
      </c>
      <c r="K2283" s="1">
        <v>2883493.0</v>
      </c>
      <c r="L2283" s="1">
        <v>2.68268923E8</v>
      </c>
      <c r="M2283" s="6" t="str">
        <f t="shared" si="2"/>
        <v>0.45</v>
      </c>
      <c r="N2283" s="7" t="str">
        <f t="shared" si="3"/>
        <v>0</v>
      </c>
      <c r="O2283" s="8" t="str">
        <f t="shared" ref="O2283:P2283" si="2286">(O2284*13+M2283)/14</f>
        <v>0.733</v>
      </c>
      <c r="P2283" s="8" t="str">
        <f t="shared" si="2286"/>
        <v>0.494</v>
      </c>
      <c r="Q2283" s="8" t="str">
        <f t="shared" si="5"/>
        <v>1.484</v>
      </c>
      <c r="R2283" s="8" t="str">
        <f t="shared" si="6"/>
        <v>59.745</v>
      </c>
    </row>
    <row r="2284" ht="15.75" customHeight="1">
      <c r="A2284" s="1">
        <v>2282.0</v>
      </c>
      <c r="B2284" s="5" t="s">
        <v>17</v>
      </c>
      <c r="C2284" s="1">
        <v>2.0111223E7</v>
      </c>
      <c r="D2284" s="1">
        <v>92.0</v>
      </c>
      <c r="E2284" s="1">
        <v>93.2</v>
      </c>
      <c r="F2284" s="1">
        <v>91.4</v>
      </c>
      <c r="G2284" s="1">
        <v>92.95</v>
      </c>
      <c r="H2284" s="1">
        <v>91.8</v>
      </c>
      <c r="I2284" s="1">
        <v>1.15</v>
      </c>
      <c r="J2284" s="1">
        <v>1.2527</v>
      </c>
      <c r="K2284" s="1">
        <v>3315140.0</v>
      </c>
      <c r="L2284" s="1">
        <v>3.07831983E8</v>
      </c>
      <c r="M2284" s="6" t="str">
        <f t="shared" si="2"/>
        <v>1.15</v>
      </c>
      <c r="N2284" s="7" t="str">
        <f t="shared" si="3"/>
        <v>0</v>
      </c>
      <c r="O2284" s="8" t="str">
        <f t="shared" ref="O2284:P2284" si="2287">(O2285*13+M2284)/14</f>
        <v>0.754</v>
      </c>
      <c r="P2284" s="8" t="str">
        <f t="shared" si="2287"/>
        <v>0.532</v>
      </c>
      <c r="Q2284" s="8" t="str">
        <f t="shared" si="5"/>
        <v>1.419</v>
      </c>
      <c r="R2284" s="8" t="str">
        <f t="shared" si="6"/>
        <v>58.662</v>
      </c>
    </row>
    <row r="2285" ht="15.75" customHeight="1">
      <c r="A2285" s="1">
        <v>2283.0</v>
      </c>
      <c r="B2285" s="5" t="s">
        <v>17</v>
      </c>
      <c r="C2285" s="1">
        <v>2.0111222E7</v>
      </c>
      <c r="D2285" s="1">
        <v>91.0</v>
      </c>
      <c r="E2285" s="1">
        <v>91.85</v>
      </c>
      <c r="F2285" s="1">
        <v>90.4</v>
      </c>
      <c r="G2285" s="1">
        <v>91.8</v>
      </c>
      <c r="H2285" s="1">
        <v>91.25</v>
      </c>
      <c r="I2285" s="1">
        <v>0.55</v>
      </c>
      <c r="J2285" s="1">
        <v>0.6027</v>
      </c>
      <c r="K2285" s="1">
        <v>3168109.0</v>
      </c>
      <c r="L2285" s="1">
        <v>2.88950156E8</v>
      </c>
      <c r="M2285" s="6" t="str">
        <f t="shared" si="2"/>
        <v>0.55</v>
      </c>
      <c r="N2285" s="7" t="str">
        <f t="shared" si="3"/>
        <v>0</v>
      </c>
      <c r="O2285" s="8" t="str">
        <f t="shared" ref="O2285:P2285" si="2288">(O2286*13+M2285)/14</f>
        <v>0.724</v>
      </c>
      <c r="P2285" s="8" t="str">
        <f t="shared" si="2288"/>
        <v>0.573</v>
      </c>
      <c r="Q2285" s="8" t="str">
        <f t="shared" si="5"/>
        <v>1.265</v>
      </c>
      <c r="R2285" s="8" t="str">
        <f t="shared" si="6"/>
        <v>55.841</v>
      </c>
    </row>
    <row r="2286" ht="15.75" customHeight="1">
      <c r="A2286" s="1">
        <v>2284.0</v>
      </c>
      <c r="B2286" s="5" t="s">
        <v>17</v>
      </c>
      <c r="C2286" s="1">
        <v>2.0111221E7</v>
      </c>
      <c r="D2286" s="1">
        <v>90.75</v>
      </c>
      <c r="E2286" s="1">
        <v>91.35</v>
      </c>
      <c r="F2286" s="1">
        <v>90.6</v>
      </c>
      <c r="G2286" s="1">
        <v>91.25</v>
      </c>
      <c r="H2286" s="1">
        <v>89.3</v>
      </c>
      <c r="I2286" s="1">
        <v>1.95</v>
      </c>
      <c r="J2286" s="1">
        <v>2.1837</v>
      </c>
      <c r="K2286" s="1">
        <v>3591445.0</v>
      </c>
      <c r="L2286" s="1">
        <v>3.2689459E8</v>
      </c>
      <c r="M2286" s="6" t="str">
        <f t="shared" si="2"/>
        <v>1.95</v>
      </c>
      <c r="N2286" s="7" t="str">
        <f t="shared" si="3"/>
        <v>0</v>
      </c>
      <c r="O2286" s="8" t="str">
        <f t="shared" ref="O2286:P2286" si="2289">(O2287*13+M2286)/14</f>
        <v>0.737</v>
      </c>
      <c r="P2286" s="8" t="str">
        <f t="shared" si="2289"/>
        <v>0.617</v>
      </c>
      <c r="Q2286" s="8" t="str">
        <f t="shared" si="5"/>
        <v>1.196</v>
      </c>
      <c r="R2286" s="8" t="str">
        <f t="shared" si="6"/>
        <v>54.462</v>
      </c>
    </row>
    <row r="2287" ht="15.75" customHeight="1">
      <c r="A2287" s="1">
        <v>2285.0</v>
      </c>
      <c r="B2287" s="5" t="s">
        <v>17</v>
      </c>
      <c r="C2287" s="1">
        <v>2.011122E7</v>
      </c>
      <c r="D2287" s="1">
        <v>88.9</v>
      </c>
      <c r="E2287" s="1">
        <v>90.65</v>
      </c>
      <c r="F2287" s="1">
        <v>88.35</v>
      </c>
      <c r="G2287" s="1">
        <v>89.3</v>
      </c>
      <c r="H2287" s="1">
        <v>89.2</v>
      </c>
      <c r="I2287" s="1">
        <v>0.1</v>
      </c>
      <c r="J2287" s="1">
        <v>0.1121</v>
      </c>
      <c r="K2287" s="1">
        <v>2710339.0</v>
      </c>
      <c r="L2287" s="1">
        <v>2.42199623E8</v>
      </c>
      <c r="M2287" s="6" t="str">
        <f t="shared" si="2"/>
        <v>0.1</v>
      </c>
      <c r="N2287" s="7" t="str">
        <f t="shared" si="3"/>
        <v>0</v>
      </c>
      <c r="O2287" s="8" t="str">
        <f t="shared" ref="O2287:P2287" si="2290">(O2288*13+M2287)/14</f>
        <v>0.644</v>
      </c>
      <c r="P2287" s="8" t="str">
        <f t="shared" si="2290"/>
        <v>0.664</v>
      </c>
      <c r="Q2287" s="8" t="str">
        <f t="shared" si="5"/>
        <v>0.970</v>
      </c>
      <c r="R2287" s="8" t="str">
        <f t="shared" si="6"/>
        <v>49.240</v>
      </c>
    </row>
    <row r="2288" ht="15.75" customHeight="1">
      <c r="A2288" s="1">
        <v>2286.0</v>
      </c>
      <c r="B2288" s="5" t="s">
        <v>17</v>
      </c>
      <c r="C2288" s="1">
        <v>2.0111219E7</v>
      </c>
      <c r="D2288" s="1">
        <v>88.4</v>
      </c>
      <c r="E2288" s="1">
        <v>89.7</v>
      </c>
      <c r="F2288" s="1">
        <v>88.05</v>
      </c>
      <c r="G2288" s="1">
        <v>89.2</v>
      </c>
      <c r="H2288" s="1">
        <v>90.15</v>
      </c>
      <c r="I2288" s="1">
        <v>-0.95</v>
      </c>
      <c r="J2288" s="1">
        <v>-1.0538</v>
      </c>
      <c r="K2288" s="1">
        <v>3441394.0</v>
      </c>
      <c r="L2288" s="1">
        <v>3.04904095E8</v>
      </c>
      <c r="M2288" s="6" t="str">
        <f t="shared" si="2"/>
        <v>0</v>
      </c>
      <c r="N2288" s="7" t="str">
        <f t="shared" si="3"/>
        <v>0.95</v>
      </c>
      <c r="O2288" s="8" t="str">
        <f t="shared" ref="O2288:P2288" si="2291">(O2289*13+M2288)/14</f>
        <v>0.686</v>
      </c>
      <c r="P2288" s="8" t="str">
        <f t="shared" si="2291"/>
        <v>0.715</v>
      </c>
      <c r="Q2288" s="8" t="str">
        <f t="shared" si="5"/>
        <v>0.959</v>
      </c>
      <c r="R2288" s="8" t="str">
        <f t="shared" si="6"/>
        <v>48.962</v>
      </c>
    </row>
    <row r="2289" ht="15.75" customHeight="1">
      <c r="A2289" s="1">
        <v>2287.0</v>
      </c>
      <c r="B2289" s="5" t="s">
        <v>17</v>
      </c>
      <c r="C2289" s="1">
        <v>2.0111216E7</v>
      </c>
      <c r="D2289" s="1">
        <v>89.1</v>
      </c>
      <c r="E2289" s="1">
        <v>90.4</v>
      </c>
      <c r="F2289" s="1">
        <v>87.5</v>
      </c>
      <c r="G2289" s="1">
        <v>90.15</v>
      </c>
      <c r="H2289" s="1">
        <v>87.55</v>
      </c>
      <c r="I2289" s="1">
        <v>2.6</v>
      </c>
      <c r="J2289" s="1">
        <v>2.9697</v>
      </c>
      <c r="K2289" s="1">
        <v>4846011.0</v>
      </c>
      <c r="L2289" s="1">
        <v>4.31880933E8</v>
      </c>
      <c r="M2289" s="6" t="str">
        <f t="shared" si="2"/>
        <v>2.6</v>
      </c>
      <c r="N2289" s="7" t="str">
        <f t="shared" si="3"/>
        <v>0</v>
      </c>
      <c r="O2289" s="8" t="str">
        <f t="shared" ref="O2289:P2289" si="2292">(O2290*13+M2289)/14</f>
        <v>0.739</v>
      </c>
      <c r="P2289" s="8" t="str">
        <f t="shared" si="2292"/>
        <v>0.697</v>
      </c>
      <c r="Q2289" s="8" t="str">
        <f t="shared" si="5"/>
        <v>1.060</v>
      </c>
      <c r="R2289" s="8" t="str">
        <f t="shared" si="6"/>
        <v>51.453</v>
      </c>
    </row>
    <row r="2290" ht="15.75" customHeight="1">
      <c r="A2290" s="1">
        <v>2288.0</v>
      </c>
      <c r="B2290" s="5" t="s">
        <v>17</v>
      </c>
      <c r="C2290" s="1">
        <v>2.0111215E7</v>
      </c>
      <c r="D2290" s="1">
        <v>87.95</v>
      </c>
      <c r="E2290" s="1">
        <v>88.1</v>
      </c>
      <c r="F2290" s="1">
        <v>87.0</v>
      </c>
      <c r="G2290" s="1">
        <v>87.55</v>
      </c>
      <c r="H2290" s="1">
        <v>88.6</v>
      </c>
      <c r="I2290" s="1">
        <v>-1.05</v>
      </c>
      <c r="J2290" s="1">
        <v>-1.1851</v>
      </c>
      <c r="K2290" s="1">
        <v>4149352.0</v>
      </c>
      <c r="L2290" s="1">
        <v>3.63088648E8</v>
      </c>
      <c r="M2290" s="6" t="str">
        <f t="shared" si="2"/>
        <v>0</v>
      </c>
      <c r="N2290" s="7" t="str">
        <f t="shared" si="3"/>
        <v>1.05</v>
      </c>
      <c r="O2290" s="8" t="str">
        <f t="shared" ref="O2290:P2290" si="2293">(O2291*13+M2290)/14</f>
        <v>0.596</v>
      </c>
      <c r="P2290" s="8" t="str">
        <f t="shared" si="2293"/>
        <v>0.751</v>
      </c>
      <c r="Q2290" s="8" t="str">
        <f t="shared" si="5"/>
        <v>0.793</v>
      </c>
      <c r="R2290" s="8" t="str">
        <f t="shared" si="6"/>
        <v>44.242</v>
      </c>
    </row>
    <row r="2291" ht="15.75" customHeight="1">
      <c r="A2291" s="1">
        <v>2289.0</v>
      </c>
      <c r="B2291" s="5" t="s">
        <v>17</v>
      </c>
      <c r="C2291" s="1">
        <v>2.0111214E7</v>
      </c>
      <c r="D2291" s="1">
        <v>87.2</v>
      </c>
      <c r="E2291" s="1">
        <v>88.7</v>
      </c>
      <c r="F2291" s="1">
        <v>87.2</v>
      </c>
      <c r="G2291" s="1">
        <v>88.6</v>
      </c>
      <c r="H2291" s="1">
        <v>88.05</v>
      </c>
      <c r="I2291" s="1">
        <v>0.55</v>
      </c>
      <c r="J2291" s="1">
        <v>0.6246</v>
      </c>
      <c r="K2291" s="1">
        <v>3018514.0</v>
      </c>
      <c r="L2291" s="1">
        <v>2.66314926E8</v>
      </c>
      <c r="M2291" s="6" t="str">
        <f t="shared" si="2"/>
        <v>0.55</v>
      </c>
      <c r="N2291" s="7" t="str">
        <f t="shared" si="3"/>
        <v>0</v>
      </c>
      <c r="O2291" s="8" t="str">
        <f t="shared" ref="O2291:P2291" si="2294">(O2292*13+M2291)/14</f>
        <v>0.641</v>
      </c>
      <c r="P2291" s="8" t="str">
        <f t="shared" si="2294"/>
        <v>0.728</v>
      </c>
      <c r="Q2291" s="8" t="str">
        <f t="shared" si="5"/>
        <v>0.882</v>
      </c>
      <c r="R2291" s="8" t="str">
        <f t="shared" si="6"/>
        <v>46.852</v>
      </c>
    </row>
    <row r="2292" ht="15.75" customHeight="1">
      <c r="A2292" s="1">
        <v>2290.0</v>
      </c>
      <c r="B2292" s="5" t="s">
        <v>17</v>
      </c>
      <c r="C2292" s="1">
        <v>2.0111213E7</v>
      </c>
      <c r="D2292" s="1">
        <v>87.2</v>
      </c>
      <c r="E2292" s="1">
        <v>88.35</v>
      </c>
      <c r="F2292" s="1">
        <v>87.15</v>
      </c>
      <c r="G2292" s="1">
        <v>88.05</v>
      </c>
      <c r="H2292" s="1">
        <v>89.35</v>
      </c>
      <c r="I2292" s="1">
        <v>-1.3</v>
      </c>
      <c r="J2292" s="1">
        <v>-1.455</v>
      </c>
      <c r="K2292" s="1">
        <v>3119222.0</v>
      </c>
      <c r="L2292" s="1">
        <v>2.730262E8</v>
      </c>
      <c r="M2292" s="6" t="str">
        <f t="shared" si="2"/>
        <v>0</v>
      </c>
      <c r="N2292" s="7" t="str">
        <f t="shared" si="3"/>
        <v>1.3</v>
      </c>
      <c r="O2292" s="8" t="str">
        <f t="shared" ref="O2292:P2292" si="2295">(O2293*13+M2292)/14</f>
        <v>0.648</v>
      </c>
      <c r="P2292" s="8" t="str">
        <f t="shared" si="2295"/>
        <v>0.784</v>
      </c>
      <c r="Q2292" s="8" t="str">
        <f t="shared" si="5"/>
        <v>0.828</v>
      </c>
      <c r="R2292" s="8" t="str">
        <f t="shared" si="6"/>
        <v>45.282</v>
      </c>
    </row>
    <row r="2293" ht="15.75" customHeight="1">
      <c r="A2293" s="1">
        <v>2291.0</v>
      </c>
      <c r="B2293" s="5" t="s">
        <v>17</v>
      </c>
      <c r="C2293" s="1">
        <v>2.0111212E7</v>
      </c>
      <c r="D2293" s="1">
        <v>89.7</v>
      </c>
      <c r="E2293" s="1">
        <v>90.2</v>
      </c>
      <c r="F2293" s="1">
        <v>88.35</v>
      </c>
      <c r="G2293" s="1">
        <v>89.35</v>
      </c>
      <c r="H2293" s="1">
        <v>88.85</v>
      </c>
      <c r="I2293" s="1">
        <v>0.5</v>
      </c>
      <c r="J2293" s="1">
        <v>0.5627</v>
      </c>
      <c r="K2293" s="1">
        <v>4562140.0</v>
      </c>
      <c r="L2293" s="1">
        <v>4.06997492E8</v>
      </c>
      <c r="M2293" s="6" t="str">
        <f t="shared" si="2"/>
        <v>0.5</v>
      </c>
      <c r="N2293" s="7" t="str">
        <f t="shared" si="3"/>
        <v>0</v>
      </c>
      <c r="O2293" s="8" t="str">
        <f t="shared" ref="O2293:P2293" si="2296">(O2294*13+M2293)/14</f>
        <v>0.698</v>
      </c>
      <c r="P2293" s="8" t="str">
        <f t="shared" si="2296"/>
        <v>0.744</v>
      </c>
      <c r="Q2293" s="8" t="str">
        <f t="shared" si="5"/>
        <v>0.939</v>
      </c>
      <c r="R2293" s="8" t="str">
        <f t="shared" si="6"/>
        <v>48.421</v>
      </c>
    </row>
    <row r="2294" ht="15.75" customHeight="1">
      <c r="A2294" s="1">
        <v>2292.0</v>
      </c>
      <c r="B2294" s="5" t="s">
        <v>17</v>
      </c>
      <c r="C2294" s="1">
        <v>2.0111209E7</v>
      </c>
      <c r="D2294" s="1">
        <v>88.4</v>
      </c>
      <c r="E2294" s="1">
        <v>89.5</v>
      </c>
      <c r="F2294" s="1">
        <v>88.15</v>
      </c>
      <c r="G2294" s="1">
        <v>88.85</v>
      </c>
      <c r="H2294" s="1">
        <v>90.6</v>
      </c>
      <c r="I2294" s="1">
        <v>-1.75</v>
      </c>
      <c r="J2294" s="1">
        <v>-1.9316</v>
      </c>
      <c r="K2294" s="1">
        <v>4009237.0</v>
      </c>
      <c r="L2294" s="1">
        <v>3.55053675E8</v>
      </c>
      <c r="M2294" s="6" t="str">
        <f t="shared" si="2"/>
        <v>0</v>
      </c>
      <c r="N2294" s="7" t="str">
        <f t="shared" si="3"/>
        <v>1.75</v>
      </c>
      <c r="O2294" s="8" t="str">
        <f t="shared" ref="O2294:P2294" si="2297">(O2295*13+M2294)/14</f>
        <v>0.714</v>
      </c>
      <c r="P2294" s="8" t="str">
        <f t="shared" si="2297"/>
        <v>0.801</v>
      </c>
      <c r="Q2294" s="8" t="str">
        <f t="shared" si="5"/>
        <v>0.891</v>
      </c>
      <c r="R2294" s="8" t="str">
        <f t="shared" si="6"/>
        <v>47.111</v>
      </c>
    </row>
    <row r="2295" ht="15.75" customHeight="1">
      <c r="A2295" s="1">
        <v>2293.0</v>
      </c>
      <c r="B2295" s="5" t="s">
        <v>17</v>
      </c>
      <c r="C2295" s="1">
        <v>2.0111208E7</v>
      </c>
      <c r="D2295" s="1">
        <v>90.65</v>
      </c>
      <c r="E2295" s="1">
        <v>91.2</v>
      </c>
      <c r="F2295" s="1">
        <v>90.1</v>
      </c>
      <c r="G2295" s="1">
        <v>90.6</v>
      </c>
      <c r="H2295" s="1">
        <v>91.6</v>
      </c>
      <c r="I2295" s="1">
        <v>-1.0</v>
      </c>
      <c r="J2295" s="1">
        <v>-1.0917</v>
      </c>
      <c r="K2295" s="1">
        <v>4919780.0</v>
      </c>
      <c r="L2295" s="1">
        <v>4.45540183E8</v>
      </c>
      <c r="M2295" s="6" t="str">
        <f t="shared" si="2"/>
        <v>0</v>
      </c>
      <c r="N2295" s="7" t="str">
        <f t="shared" si="3"/>
        <v>1</v>
      </c>
      <c r="O2295" s="8" t="str">
        <f t="shared" ref="O2295:P2295" si="2298">(O2296*13+M2295)/14</f>
        <v>0.769</v>
      </c>
      <c r="P2295" s="8" t="str">
        <f t="shared" si="2298"/>
        <v>0.728</v>
      </c>
      <c r="Q2295" s="8" t="str">
        <f t="shared" si="5"/>
        <v>1.055</v>
      </c>
      <c r="R2295" s="8" t="str">
        <f t="shared" si="6"/>
        <v>51.349</v>
      </c>
    </row>
    <row r="2296" ht="15.75" customHeight="1">
      <c r="A2296" s="1">
        <v>2294.0</v>
      </c>
      <c r="B2296" s="5" t="s">
        <v>17</v>
      </c>
      <c r="C2296" s="1">
        <v>2.0111207E7</v>
      </c>
      <c r="D2296" s="1">
        <v>90.35</v>
      </c>
      <c r="E2296" s="1">
        <v>91.65</v>
      </c>
      <c r="F2296" s="1">
        <v>89.55</v>
      </c>
      <c r="G2296" s="1">
        <v>91.6</v>
      </c>
      <c r="H2296" s="1">
        <v>90.15</v>
      </c>
      <c r="I2296" s="1">
        <v>1.45</v>
      </c>
      <c r="J2296" s="1">
        <v>1.6084</v>
      </c>
      <c r="K2296" s="1">
        <v>4544743.0</v>
      </c>
      <c r="L2296" s="1">
        <v>4.11727738E8</v>
      </c>
      <c r="M2296" s="6" t="str">
        <f t="shared" si="2"/>
        <v>1.45</v>
      </c>
      <c r="N2296" s="7" t="str">
        <f t="shared" si="3"/>
        <v>0</v>
      </c>
      <c r="O2296" s="8" t="str">
        <f t="shared" ref="O2296:P2296" si="2299">(O2297*13+M2296)/14</f>
        <v>0.828</v>
      </c>
      <c r="P2296" s="8" t="str">
        <f t="shared" si="2299"/>
        <v>0.707</v>
      </c>
      <c r="Q2296" s="8" t="str">
        <f t="shared" si="5"/>
        <v>1.170</v>
      </c>
      <c r="R2296" s="8" t="str">
        <f t="shared" si="6"/>
        <v>53.922</v>
      </c>
    </row>
    <row r="2297" ht="15.75" customHeight="1">
      <c r="A2297" s="1">
        <v>2295.0</v>
      </c>
      <c r="B2297" s="5" t="s">
        <v>17</v>
      </c>
      <c r="C2297" s="1">
        <v>2.0111206E7</v>
      </c>
      <c r="D2297" s="1">
        <v>90.0</v>
      </c>
      <c r="E2297" s="1">
        <v>90.45</v>
      </c>
      <c r="F2297" s="1">
        <v>88.85</v>
      </c>
      <c r="G2297" s="1">
        <v>90.15</v>
      </c>
      <c r="H2297" s="1">
        <v>90.6</v>
      </c>
      <c r="I2297" s="1">
        <v>-0.45</v>
      </c>
      <c r="J2297" s="1">
        <v>-0.4967</v>
      </c>
      <c r="K2297" s="1">
        <v>5002007.0</v>
      </c>
      <c r="L2297" s="1">
        <v>4.48573009E8</v>
      </c>
      <c r="M2297" s="6" t="str">
        <f t="shared" si="2"/>
        <v>0</v>
      </c>
      <c r="N2297" s="7" t="str">
        <f t="shared" si="3"/>
        <v>0.45</v>
      </c>
      <c r="O2297" s="8" t="str">
        <f t="shared" ref="O2297:P2297" si="2300">(O2298*13+M2297)/14</f>
        <v>0.780</v>
      </c>
      <c r="P2297" s="8" t="str">
        <f t="shared" si="2300"/>
        <v>0.762</v>
      </c>
      <c r="Q2297" s="8" t="str">
        <f t="shared" si="5"/>
        <v>1.024</v>
      </c>
      <c r="R2297" s="8" t="str">
        <f t="shared" si="6"/>
        <v>50.588</v>
      </c>
    </row>
    <row r="2298" ht="15.75" customHeight="1">
      <c r="A2298" s="1">
        <v>2296.0</v>
      </c>
      <c r="B2298" s="5" t="s">
        <v>17</v>
      </c>
      <c r="C2298" s="1">
        <v>2.0111205E7</v>
      </c>
      <c r="D2298" s="1">
        <v>91.25</v>
      </c>
      <c r="E2298" s="1">
        <v>91.95</v>
      </c>
      <c r="F2298" s="1">
        <v>89.9</v>
      </c>
      <c r="G2298" s="1">
        <v>90.6</v>
      </c>
      <c r="H2298" s="1">
        <v>90.95</v>
      </c>
      <c r="I2298" s="1">
        <v>-0.35</v>
      </c>
      <c r="J2298" s="1">
        <v>-0.3848</v>
      </c>
      <c r="K2298" s="1">
        <v>4123184.0</v>
      </c>
      <c r="L2298" s="1">
        <v>3.73101134E8</v>
      </c>
      <c r="M2298" s="6" t="str">
        <f t="shared" si="2"/>
        <v>0</v>
      </c>
      <c r="N2298" s="7" t="str">
        <f t="shared" si="3"/>
        <v>0.35</v>
      </c>
      <c r="O2298" s="8" t="str">
        <f t="shared" ref="O2298:P2298" si="2301">(O2299*13+M2298)/14</f>
        <v>0.840</v>
      </c>
      <c r="P2298" s="8" t="str">
        <f t="shared" si="2301"/>
        <v>0.786</v>
      </c>
      <c r="Q2298" s="8" t="str">
        <f t="shared" si="5"/>
        <v>1.069</v>
      </c>
      <c r="R2298" s="8" t="str">
        <f t="shared" si="6"/>
        <v>51.665</v>
      </c>
    </row>
    <row r="2299" ht="15.75" customHeight="1">
      <c r="A2299" s="1">
        <v>2297.0</v>
      </c>
      <c r="B2299" s="5" t="s">
        <v>17</v>
      </c>
      <c r="C2299" s="1">
        <v>2.0111202E7</v>
      </c>
      <c r="D2299" s="1">
        <v>91.7</v>
      </c>
      <c r="E2299" s="1">
        <v>92.15</v>
      </c>
      <c r="F2299" s="1">
        <v>90.05</v>
      </c>
      <c r="G2299" s="1">
        <v>90.95</v>
      </c>
      <c r="H2299" s="1">
        <v>90.8</v>
      </c>
      <c r="I2299" s="1">
        <v>0.15</v>
      </c>
      <c r="J2299" s="1">
        <v>0.1652</v>
      </c>
      <c r="K2299" s="1">
        <v>5313731.0</v>
      </c>
      <c r="L2299" s="1">
        <v>4.83916237E8</v>
      </c>
      <c r="M2299" s="6" t="str">
        <f t="shared" si="2"/>
        <v>0.15</v>
      </c>
      <c r="N2299" s="7" t="str">
        <f t="shared" si="3"/>
        <v>0</v>
      </c>
      <c r="O2299" s="8" t="str">
        <f t="shared" ref="O2299:P2299" si="2302">(O2300*13+M2299)/14</f>
        <v>0.904</v>
      </c>
      <c r="P2299" s="8" t="str">
        <f t="shared" si="2302"/>
        <v>0.819</v>
      </c>
      <c r="Q2299" s="8" t="str">
        <f t="shared" si="5"/>
        <v>1.104</v>
      </c>
      <c r="R2299" s="8" t="str">
        <f t="shared" si="6"/>
        <v>52.472</v>
      </c>
    </row>
    <row r="2300" ht="15.75" customHeight="1">
      <c r="A2300" s="1">
        <v>2298.0</v>
      </c>
      <c r="B2300" s="5" t="s">
        <v>17</v>
      </c>
      <c r="C2300" s="1">
        <v>2.0111201E7</v>
      </c>
      <c r="D2300" s="1">
        <v>90.0</v>
      </c>
      <c r="E2300" s="1">
        <v>91.4</v>
      </c>
      <c r="F2300" s="1">
        <v>89.0</v>
      </c>
      <c r="G2300" s="1">
        <v>90.8</v>
      </c>
      <c r="H2300" s="1">
        <v>85.55</v>
      </c>
      <c r="I2300" s="1">
        <v>5.25</v>
      </c>
      <c r="J2300" s="1">
        <v>6.1368</v>
      </c>
      <c r="K2300" s="1">
        <v>7335918.0</v>
      </c>
      <c r="L2300" s="1">
        <v>6.59268803E8</v>
      </c>
      <c r="M2300" s="6" t="str">
        <f t="shared" si="2"/>
        <v>5.25</v>
      </c>
      <c r="N2300" s="7" t="str">
        <f t="shared" si="3"/>
        <v>0</v>
      </c>
      <c r="O2300" s="8" t="str">
        <f t="shared" ref="O2300:P2300" si="2303">(O2301*13+M2300)/14</f>
        <v>0.962</v>
      </c>
      <c r="P2300" s="8" t="str">
        <f t="shared" si="2303"/>
        <v>0.882</v>
      </c>
      <c r="Q2300" s="8" t="str">
        <f t="shared" si="5"/>
        <v>1.091</v>
      </c>
      <c r="R2300" s="8" t="str">
        <f t="shared" si="6"/>
        <v>52.175</v>
      </c>
    </row>
    <row r="2301" ht="15.75" customHeight="1">
      <c r="A2301" s="1">
        <v>2299.0</v>
      </c>
      <c r="B2301" s="5" t="s">
        <v>17</v>
      </c>
      <c r="C2301" s="1">
        <v>2.011113E7</v>
      </c>
      <c r="D2301" s="1">
        <v>84.7</v>
      </c>
      <c r="E2301" s="1">
        <v>86.3</v>
      </c>
      <c r="F2301" s="1">
        <v>84.15</v>
      </c>
      <c r="G2301" s="1">
        <v>85.55</v>
      </c>
      <c r="H2301" s="1">
        <v>87.05</v>
      </c>
      <c r="I2301" s="1">
        <v>-1.5</v>
      </c>
      <c r="J2301" s="1">
        <v>-1.7232</v>
      </c>
      <c r="K2301" s="1">
        <v>3258571.0</v>
      </c>
      <c r="L2301" s="1">
        <v>2.77930533E8</v>
      </c>
      <c r="M2301" s="6" t="str">
        <f t="shared" si="2"/>
        <v>0</v>
      </c>
      <c r="N2301" s="7" t="str">
        <f t="shared" si="3"/>
        <v>1.5</v>
      </c>
      <c r="O2301" s="8" t="str">
        <f t="shared" ref="O2301:P2301" si="2304">(O2302*13+M2301)/14</f>
        <v>0.633</v>
      </c>
      <c r="P2301" s="8" t="str">
        <f t="shared" si="2304"/>
        <v>0.950</v>
      </c>
      <c r="Q2301" s="8" t="str">
        <f t="shared" si="5"/>
        <v>0.666</v>
      </c>
      <c r="R2301" s="8" t="str">
        <f t="shared" si="6"/>
        <v>39.971</v>
      </c>
    </row>
    <row r="2302" ht="15.75" customHeight="1">
      <c r="A2302" s="1">
        <v>2300.0</v>
      </c>
      <c r="B2302" s="5" t="s">
        <v>17</v>
      </c>
      <c r="C2302" s="1">
        <v>2.0111129E7</v>
      </c>
      <c r="D2302" s="1">
        <v>87.75</v>
      </c>
      <c r="E2302" s="1">
        <v>87.75</v>
      </c>
      <c r="F2302" s="1">
        <v>85.8</v>
      </c>
      <c r="G2302" s="1">
        <v>87.05</v>
      </c>
      <c r="H2302" s="1">
        <v>86.75</v>
      </c>
      <c r="I2302" s="1">
        <v>0.3</v>
      </c>
      <c r="J2302" s="1">
        <v>0.3458</v>
      </c>
      <c r="K2302" s="1">
        <v>3162360.0</v>
      </c>
      <c r="L2302" s="1">
        <v>2.74663453E8</v>
      </c>
      <c r="M2302" s="6" t="str">
        <f t="shared" si="2"/>
        <v>0.3</v>
      </c>
      <c r="N2302" s="7" t="str">
        <f t="shared" si="3"/>
        <v>0</v>
      </c>
      <c r="O2302" s="8" t="str">
        <f t="shared" ref="O2302:P2302" si="2305">(O2303*13+M2302)/14</f>
        <v>0.681</v>
      </c>
      <c r="P2302" s="8" t="str">
        <f t="shared" si="2305"/>
        <v>0.908</v>
      </c>
      <c r="Q2302" s="8" t="str">
        <f t="shared" si="5"/>
        <v>0.751</v>
      </c>
      <c r="R2302" s="8" t="str">
        <f t="shared" si="6"/>
        <v>42.873</v>
      </c>
    </row>
    <row r="2303" ht="15.75" customHeight="1">
      <c r="A2303" s="1">
        <v>2301.0</v>
      </c>
      <c r="B2303" s="5" t="s">
        <v>17</v>
      </c>
      <c r="C2303" s="1">
        <v>2.0111128E7</v>
      </c>
      <c r="D2303" s="1">
        <v>85.5</v>
      </c>
      <c r="E2303" s="1">
        <v>87.0</v>
      </c>
      <c r="F2303" s="1">
        <v>85.5</v>
      </c>
      <c r="G2303" s="1">
        <v>86.75</v>
      </c>
      <c r="H2303" s="1">
        <v>84.85</v>
      </c>
      <c r="I2303" s="1">
        <v>1.9</v>
      </c>
      <c r="J2303" s="1">
        <v>2.2393</v>
      </c>
      <c r="K2303" s="1">
        <v>3458110.0</v>
      </c>
      <c r="L2303" s="1">
        <v>2.98388981E8</v>
      </c>
      <c r="M2303" s="6" t="str">
        <f t="shared" si="2"/>
        <v>1.9</v>
      </c>
      <c r="N2303" s="7" t="str">
        <f t="shared" si="3"/>
        <v>0</v>
      </c>
      <c r="O2303" s="8" t="str">
        <f t="shared" ref="O2303:P2303" si="2306">(O2304*13+M2303)/14</f>
        <v>0.711</v>
      </c>
      <c r="P2303" s="8" t="str">
        <f t="shared" si="2306"/>
        <v>0.977</v>
      </c>
      <c r="Q2303" s="8" t="str">
        <f t="shared" si="5"/>
        <v>0.727</v>
      </c>
      <c r="R2303" s="8" t="str">
        <f t="shared" si="6"/>
        <v>42.093</v>
      </c>
    </row>
    <row r="2304" ht="15.75" customHeight="1">
      <c r="A2304" s="1">
        <v>2302.0</v>
      </c>
      <c r="B2304" s="5" t="s">
        <v>17</v>
      </c>
      <c r="C2304" s="1">
        <v>2.0111125E7</v>
      </c>
      <c r="D2304" s="1">
        <v>83.2</v>
      </c>
      <c r="E2304" s="1">
        <v>85.15</v>
      </c>
      <c r="F2304" s="1">
        <v>83.15</v>
      </c>
      <c r="G2304" s="1">
        <v>84.85</v>
      </c>
      <c r="H2304" s="1">
        <v>85.15</v>
      </c>
      <c r="I2304" s="1">
        <v>-0.3</v>
      </c>
      <c r="J2304" s="1">
        <v>-0.3523</v>
      </c>
      <c r="K2304" s="1">
        <v>1340400.0</v>
      </c>
      <c r="L2304" s="1">
        <v>1.13630687E8</v>
      </c>
      <c r="M2304" s="6" t="str">
        <f t="shared" si="2"/>
        <v>0</v>
      </c>
      <c r="N2304" s="7" t="str">
        <f t="shared" si="3"/>
        <v>0.3</v>
      </c>
      <c r="O2304" s="8" t="str">
        <f t="shared" ref="O2304:P2304" si="2307">(O2305*13+M2304)/14</f>
        <v>0.619</v>
      </c>
      <c r="P2304" s="8" t="str">
        <f t="shared" si="2307"/>
        <v>1.053</v>
      </c>
      <c r="Q2304" s="8" t="str">
        <f t="shared" si="5"/>
        <v>0.588</v>
      </c>
      <c r="R2304" s="8" t="str">
        <f t="shared" si="6"/>
        <v>37.030</v>
      </c>
    </row>
    <row r="2305" ht="15.75" customHeight="1">
      <c r="A2305" s="1">
        <v>2303.0</v>
      </c>
      <c r="B2305" s="5" t="s">
        <v>17</v>
      </c>
      <c r="C2305" s="1">
        <v>2.0111124E7</v>
      </c>
      <c r="D2305" s="1">
        <v>83.0</v>
      </c>
      <c r="E2305" s="1">
        <v>85.25</v>
      </c>
      <c r="F2305" s="1">
        <v>83.0</v>
      </c>
      <c r="G2305" s="1">
        <v>85.15</v>
      </c>
      <c r="H2305" s="1">
        <v>84.7</v>
      </c>
      <c r="I2305" s="1">
        <v>0.45</v>
      </c>
      <c r="J2305" s="1">
        <v>0.5313</v>
      </c>
      <c r="K2305" s="1">
        <v>2288455.0</v>
      </c>
      <c r="L2305" s="1">
        <v>1.92616821E8</v>
      </c>
      <c r="M2305" s="6" t="str">
        <f t="shared" si="2"/>
        <v>0.45</v>
      </c>
      <c r="N2305" s="7" t="str">
        <f t="shared" si="3"/>
        <v>0</v>
      </c>
      <c r="O2305" s="8" t="str">
        <f t="shared" ref="O2305:P2305" si="2308">(O2306*13+M2305)/14</f>
        <v>0.667</v>
      </c>
      <c r="P2305" s="8" t="str">
        <f t="shared" si="2308"/>
        <v>1.111</v>
      </c>
      <c r="Q2305" s="8" t="str">
        <f t="shared" si="5"/>
        <v>0.600</v>
      </c>
      <c r="R2305" s="8" t="str">
        <f t="shared" si="6"/>
        <v>37.511</v>
      </c>
    </row>
    <row r="2306" ht="15.75" customHeight="1">
      <c r="A2306" s="1">
        <v>2304.0</v>
      </c>
      <c r="B2306" s="5" t="s">
        <v>17</v>
      </c>
      <c r="C2306" s="1">
        <v>2.0111123E7</v>
      </c>
      <c r="D2306" s="1">
        <v>85.05</v>
      </c>
      <c r="E2306" s="1">
        <v>85.35</v>
      </c>
      <c r="F2306" s="1">
        <v>84.2</v>
      </c>
      <c r="G2306" s="1">
        <v>84.7</v>
      </c>
      <c r="H2306" s="1">
        <v>86.2</v>
      </c>
      <c r="I2306" s="1">
        <v>-1.5</v>
      </c>
      <c r="J2306" s="1">
        <v>-1.7401</v>
      </c>
      <c r="K2306" s="1">
        <v>3164101.0</v>
      </c>
      <c r="L2306" s="1">
        <v>2.68810008E8</v>
      </c>
      <c r="M2306" s="6" t="str">
        <f t="shared" si="2"/>
        <v>0</v>
      </c>
      <c r="N2306" s="7" t="str">
        <f t="shared" si="3"/>
        <v>1.5</v>
      </c>
      <c r="O2306" s="8" t="str">
        <f t="shared" ref="O2306:P2306" si="2309">(O2307*13+M2306)/14</f>
        <v>0.683</v>
      </c>
      <c r="P2306" s="8" t="str">
        <f t="shared" si="2309"/>
        <v>1.196</v>
      </c>
      <c r="Q2306" s="8" t="str">
        <f t="shared" si="5"/>
        <v>0.571</v>
      </c>
      <c r="R2306" s="8" t="str">
        <f t="shared" si="6"/>
        <v>36.360</v>
      </c>
    </row>
    <row r="2307" ht="15.75" customHeight="1">
      <c r="A2307" s="1">
        <v>2305.0</v>
      </c>
      <c r="B2307" s="5" t="s">
        <v>17</v>
      </c>
      <c r="C2307" s="1">
        <v>2.0111122E7</v>
      </c>
      <c r="D2307" s="1">
        <v>85.5</v>
      </c>
      <c r="E2307" s="1">
        <v>86.95</v>
      </c>
      <c r="F2307" s="1">
        <v>85.25</v>
      </c>
      <c r="G2307" s="1">
        <v>86.2</v>
      </c>
      <c r="H2307" s="1">
        <v>85.75</v>
      </c>
      <c r="I2307" s="1">
        <v>0.45</v>
      </c>
      <c r="J2307" s="1">
        <v>0.5248</v>
      </c>
      <c r="K2307" s="1">
        <v>3891326.0</v>
      </c>
      <c r="L2307" s="1">
        <v>3.33527781E8</v>
      </c>
      <c r="M2307" s="6" t="str">
        <f t="shared" si="2"/>
        <v>0.45</v>
      </c>
      <c r="N2307" s="7" t="str">
        <f t="shared" si="3"/>
        <v>0</v>
      </c>
      <c r="O2307" s="8" t="str">
        <f t="shared" ref="O2307:P2307" si="2310">(O2308*13+M2307)/14</f>
        <v>0.736</v>
      </c>
      <c r="P2307" s="8" t="str">
        <f t="shared" si="2310"/>
        <v>1.173</v>
      </c>
      <c r="Q2307" s="8" t="str">
        <f t="shared" si="5"/>
        <v>0.628</v>
      </c>
      <c r="R2307" s="8" t="str">
        <f t="shared" si="6"/>
        <v>38.558</v>
      </c>
    </row>
    <row r="2308" ht="15.75" customHeight="1">
      <c r="A2308" s="1">
        <v>2306.0</v>
      </c>
      <c r="B2308" s="5" t="s">
        <v>17</v>
      </c>
      <c r="C2308" s="1">
        <v>2.0111121E7</v>
      </c>
      <c r="D2308" s="1">
        <v>85.6</v>
      </c>
      <c r="E2308" s="1">
        <v>86.25</v>
      </c>
      <c r="F2308" s="1">
        <v>85.1</v>
      </c>
      <c r="G2308" s="1">
        <v>85.75</v>
      </c>
      <c r="H2308" s="1">
        <v>88.05</v>
      </c>
      <c r="I2308" s="1">
        <v>-2.3</v>
      </c>
      <c r="J2308" s="1">
        <v>-2.6122</v>
      </c>
      <c r="K2308" s="1">
        <v>3997308.0</v>
      </c>
      <c r="L2308" s="1">
        <v>3.42270487E8</v>
      </c>
      <c r="M2308" s="6" t="str">
        <f t="shared" si="2"/>
        <v>0</v>
      </c>
      <c r="N2308" s="7" t="str">
        <f t="shared" si="3"/>
        <v>2.3</v>
      </c>
      <c r="O2308" s="8" t="str">
        <f t="shared" ref="O2308:P2308" si="2311">(O2309*13+M2308)/14</f>
        <v>0.758</v>
      </c>
      <c r="P2308" s="8" t="str">
        <f t="shared" si="2311"/>
        <v>1.263</v>
      </c>
      <c r="Q2308" s="8" t="str">
        <f t="shared" si="5"/>
        <v>0.600</v>
      </c>
      <c r="R2308" s="8" t="str">
        <f t="shared" si="6"/>
        <v>37.505</v>
      </c>
    </row>
    <row r="2309" ht="15.75" customHeight="1">
      <c r="A2309" s="1">
        <v>2307.0</v>
      </c>
      <c r="B2309" s="5" t="s">
        <v>17</v>
      </c>
      <c r="C2309" s="1">
        <v>2.0111118E7</v>
      </c>
      <c r="D2309" s="1">
        <v>88.95</v>
      </c>
      <c r="E2309" s="1">
        <v>88.95</v>
      </c>
      <c r="F2309" s="1">
        <v>87.1</v>
      </c>
      <c r="G2309" s="1">
        <v>88.05</v>
      </c>
      <c r="H2309" s="1">
        <v>89.95</v>
      </c>
      <c r="I2309" s="1">
        <v>-1.9</v>
      </c>
      <c r="J2309" s="1">
        <v>-2.1123</v>
      </c>
      <c r="K2309" s="1">
        <v>3925095.0</v>
      </c>
      <c r="L2309" s="1">
        <v>3.45568891E8</v>
      </c>
      <c r="M2309" s="6" t="str">
        <f t="shared" si="2"/>
        <v>0</v>
      </c>
      <c r="N2309" s="7" t="str">
        <f t="shared" si="3"/>
        <v>1.9</v>
      </c>
      <c r="O2309" s="8" t="str">
        <f t="shared" ref="O2309:P2309" si="2312">(O2310*13+M2309)/14</f>
        <v>0.816</v>
      </c>
      <c r="P2309" s="8" t="str">
        <f t="shared" si="2312"/>
        <v>1.183</v>
      </c>
      <c r="Q2309" s="8" t="str">
        <f t="shared" si="5"/>
        <v>0.690</v>
      </c>
      <c r="R2309" s="8" t="str">
        <f t="shared" si="6"/>
        <v>40.824</v>
      </c>
    </row>
    <row r="2310" ht="15.75" customHeight="1">
      <c r="A2310" s="1">
        <v>2308.0</v>
      </c>
      <c r="B2310" s="5" t="s">
        <v>17</v>
      </c>
      <c r="C2310" s="1">
        <v>2.0111117E7</v>
      </c>
      <c r="D2310" s="1">
        <v>89.0</v>
      </c>
      <c r="E2310" s="1">
        <v>90.6</v>
      </c>
      <c r="F2310" s="1">
        <v>88.95</v>
      </c>
      <c r="G2310" s="1">
        <v>89.95</v>
      </c>
      <c r="H2310" s="1">
        <v>90.8</v>
      </c>
      <c r="I2310" s="1">
        <v>-0.85</v>
      </c>
      <c r="J2310" s="1">
        <v>-0.9361</v>
      </c>
      <c r="K2310" s="1">
        <v>2360973.0</v>
      </c>
      <c r="L2310" s="1">
        <v>2.12013451E8</v>
      </c>
      <c r="M2310" s="6" t="str">
        <f t="shared" si="2"/>
        <v>0</v>
      </c>
      <c r="N2310" s="7" t="str">
        <f t="shared" si="3"/>
        <v>0.85</v>
      </c>
      <c r="O2310" s="8" t="str">
        <f t="shared" ref="O2310:P2310" si="2313">(O2311*13+M2310)/14</f>
        <v>0.879</v>
      </c>
      <c r="P2310" s="8" t="str">
        <f t="shared" si="2313"/>
        <v>1.128</v>
      </c>
      <c r="Q2310" s="8" t="str">
        <f t="shared" si="5"/>
        <v>0.779</v>
      </c>
      <c r="R2310" s="8" t="str">
        <f t="shared" si="6"/>
        <v>43.798</v>
      </c>
    </row>
    <row r="2311" ht="15.75" customHeight="1">
      <c r="A2311" s="1">
        <v>2309.0</v>
      </c>
      <c r="B2311" s="5" t="s">
        <v>17</v>
      </c>
      <c r="C2311" s="1">
        <v>2.0111116E7</v>
      </c>
      <c r="D2311" s="1">
        <v>93.95</v>
      </c>
      <c r="E2311" s="1">
        <v>93.95</v>
      </c>
      <c r="F2311" s="1">
        <v>89.45</v>
      </c>
      <c r="G2311" s="1">
        <v>90.8</v>
      </c>
      <c r="H2311" s="1">
        <v>93.95</v>
      </c>
      <c r="I2311" s="1">
        <v>-3.15</v>
      </c>
      <c r="J2311" s="1">
        <v>-3.3528</v>
      </c>
      <c r="K2311" s="1">
        <v>4932902.0</v>
      </c>
      <c r="L2311" s="1">
        <v>4.48339046E8</v>
      </c>
      <c r="M2311" s="6" t="str">
        <f t="shared" si="2"/>
        <v>0</v>
      </c>
      <c r="N2311" s="7" t="str">
        <f t="shared" si="3"/>
        <v>3.15</v>
      </c>
      <c r="O2311" s="8" t="str">
        <f t="shared" ref="O2311:P2311" si="2314">(O2312*13+M2311)/14</f>
        <v>0.947</v>
      </c>
      <c r="P2311" s="8" t="str">
        <f t="shared" si="2314"/>
        <v>1.149</v>
      </c>
      <c r="Q2311" s="8" t="str">
        <f t="shared" si="5"/>
        <v>0.824</v>
      </c>
      <c r="R2311" s="8" t="str">
        <f t="shared" si="6"/>
        <v>45.164</v>
      </c>
    </row>
    <row r="2312" ht="15.75" customHeight="1">
      <c r="A2312" s="1">
        <v>2310.0</v>
      </c>
      <c r="B2312" s="5" t="s">
        <v>17</v>
      </c>
      <c r="C2312" s="1">
        <v>2.0111115E7</v>
      </c>
      <c r="D2312" s="1">
        <v>94.1</v>
      </c>
      <c r="E2312" s="1">
        <v>94.2</v>
      </c>
      <c r="F2312" s="1">
        <v>93.3</v>
      </c>
      <c r="G2312" s="1">
        <v>93.95</v>
      </c>
      <c r="H2312" s="1">
        <v>93.85</v>
      </c>
      <c r="I2312" s="1">
        <v>0.1</v>
      </c>
      <c r="J2312" s="1">
        <v>0.1066</v>
      </c>
      <c r="K2312" s="1">
        <v>1724105.0</v>
      </c>
      <c r="L2312" s="1">
        <v>1.61619274E8</v>
      </c>
      <c r="M2312" s="6" t="str">
        <f t="shared" si="2"/>
        <v>0.1</v>
      </c>
      <c r="N2312" s="7" t="str">
        <f t="shared" si="3"/>
        <v>0</v>
      </c>
      <c r="O2312" s="8" t="str">
        <f t="shared" ref="O2312:P2312" si="2315">(O2313*13+M2312)/14</f>
        <v>1.019</v>
      </c>
      <c r="P2312" s="8" t="str">
        <f t="shared" si="2315"/>
        <v>0.995</v>
      </c>
      <c r="Q2312" s="8" t="str">
        <f t="shared" si="5"/>
        <v>1.024</v>
      </c>
      <c r="R2312" s="8" t="str">
        <f t="shared" si="6"/>
        <v>50.596</v>
      </c>
    </row>
    <row r="2313" ht="15.75" customHeight="1">
      <c r="A2313" s="1">
        <v>2311.0</v>
      </c>
      <c r="B2313" s="5" t="s">
        <v>17</v>
      </c>
      <c r="C2313" s="1">
        <v>2.0111114E7</v>
      </c>
      <c r="D2313" s="1">
        <v>94.5</v>
      </c>
      <c r="E2313" s="1">
        <v>94.9</v>
      </c>
      <c r="F2313" s="1">
        <v>93.7</v>
      </c>
      <c r="G2313" s="1">
        <v>93.85</v>
      </c>
      <c r="H2313" s="1">
        <v>91.6</v>
      </c>
      <c r="I2313" s="1">
        <v>2.25</v>
      </c>
      <c r="J2313" s="1">
        <v>2.4563</v>
      </c>
      <c r="K2313" s="1">
        <v>2755589.0</v>
      </c>
      <c r="L2313" s="1">
        <v>2.59474837E8</v>
      </c>
      <c r="M2313" s="6" t="str">
        <f t="shared" si="2"/>
        <v>2.25</v>
      </c>
      <c r="N2313" s="7" t="str">
        <f t="shared" si="3"/>
        <v>0</v>
      </c>
      <c r="O2313" s="8" t="str">
        <f t="shared" ref="O2313:P2313" si="2316">(O2314*13+M2313)/14</f>
        <v>1.090</v>
      </c>
      <c r="P2313" s="8" t="str">
        <f t="shared" si="2316"/>
        <v>1.072</v>
      </c>
      <c r="Q2313" s="8" t="str">
        <f t="shared" si="5"/>
        <v>1.017</v>
      </c>
      <c r="R2313" s="8" t="str">
        <f t="shared" si="6"/>
        <v>50.420</v>
      </c>
    </row>
    <row r="2314" ht="15.75" customHeight="1">
      <c r="A2314" s="1">
        <v>2312.0</v>
      </c>
      <c r="B2314" s="5" t="s">
        <v>17</v>
      </c>
      <c r="C2314" s="1">
        <v>2.0111111E7</v>
      </c>
      <c r="D2314" s="1">
        <v>93.0</v>
      </c>
      <c r="E2314" s="1">
        <v>93.1</v>
      </c>
      <c r="F2314" s="1">
        <v>91.5</v>
      </c>
      <c r="G2314" s="1">
        <v>91.6</v>
      </c>
      <c r="H2314" s="1">
        <v>91.55</v>
      </c>
      <c r="I2314" s="1">
        <v>0.05</v>
      </c>
      <c r="J2314" s="1">
        <v>0.0546</v>
      </c>
      <c r="K2314" s="1">
        <v>2202457.0</v>
      </c>
      <c r="L2314" s="1">
        <v>2.02490738E8</v>
      </c>
      <c r="M2314" s="6" t="str">
        <f t="shared" si="2"/>
        <v>0.05</v>
      </c>
      <c r="N2314" s="7" t="str">
        <f t="shared" si="3"/>
        <v>0</v>
      </c>
      <c r="O2314" s="8" t="str">
        <f t="shared" ref="O2314:P2314" si="2317">(O2315*13+M2314)/14</f>
        <v>1.001</v>
      </c>
      <c r="P2314" s="8" t="str">
        <f t="shared" si="2317"/>
        <v>1.154</v>
      </c>
      <c r="Q2314" s="8" t="str">
        <f t="shared" si="5"/>
        <v>0.867</v>
      </c>
      <c r="R2314" s="8" t="str">
        <f t="shared" si="6"/>
        <v>46.438</v>
      </c>
    </row>
    <row r="2315" ht="15.75" customHeight="1">
      <c r="A2315" s="1">
        <v>2313.0</v>
      </c>
      <c r="B2315" s="5" t="s">
        <v>17</v>
      </c>
      <c r="C2315" s="1">
        <v>2.011111E7</v>
      </c>
      <c r="D2315" s="1">
        <v>92.45</v>
      </c>
      <c r="E2315" s="1">
        <v>93.7</v>
      </c>
      <c r="F2315" s="1">
        <v>91.5</v>
      </c>
      <c r="G2315" s="1">
        <v>91.55</v>
      </c>
      <c r="H2315" s="1">
        <v>96.95</v>
      </c>
      <c r="I2315" s="1">
        <v>-5.4</v>
      </c>
      <c r="J2315" s="1">
        <v>-5.5699</v>
      </c>
      <c r="K2315" s="1">
        <v>4966485.0</v>
      </c>
      <c r="L2315" s="1">
        <v>4.58764808E8</v>
      </c>
      <c r="M2315" s="6" t="str">
        <f t="shared" si="2"/>
        <v>0</v>
      </c>
      <c r="N2315" s="7" t="str">
        <f t="shared" si="3"/>
        <v>5.4</v>
      </c>
      <c r="O2315" s="8" t="str">
        <f t="shared" ref="O2315:P2315" si="2318">(O2316*13+M2315)/14</f>
        <v>1.074</v>
      </c>
      <c r="P2315" s="8" t="str">
        <f t="shared" si="2318"/>
        <v>1.243</v>
      </c>
      <c r="Q2315" s="8" t="str">
        <f t="shared" si="5"/>
        <v>0.864</v>
      </c>
      <c r="R2315" s="8" t="str">
        <f t="shared" si="6"/>
        <v>46.349</v>
      </c>
    </row>
    <row r="2316" ht="15.75" customHeight="1">
      <c r="A2316" s="1">
        <v>2314.0</v>
      </c>
      <c r="B2316" s="5" t="s">
        <v>17</v>
      </c>
      <c r="C2316" s="1">
        <v>2.0111109E7</v>
      </c>
      <c r="D2316" s="1">
        <v>97.5</v>
      </c>
      <c r="E2316" s="1">
        <v>97.65</v>
      </c>
      <c r="F2316" s="1">
        <v>96.6</v>
      </c>
      <c r="G2316" s="1">
        <v>96.95</v>
      </c>
      <c r="H2316" s="1">
        <v>95.65</v>
      </c>
      <c r="I2316" s="1">
        <v>1.3</v>
      </c>
      <c r="J2316" s="1">
        <v>1.3591</v>
      </c>
      <c r="K2316" s="1">
        <v>6058194.0</v>
      </c>
      <c r="L2316" s="1">
        <v>5.86761186E8</v>
      </c>
      <c r="M2316" s="6" t="str">
        <f t="shared" si="2"/>
        <v>1.3</v>
      </c>
      <c r="N2316" s="7" t="str">
        <f t="shared" si="3"/>
        <v>0</v>
      </c>
      <c r="O2316" s="8" t="str">
        <f t="shared" ref="O2316:P2316" si="2319">(O2317*13+M2316)/14</f>
        <v>1.157</v>
      </c>
      <c r="P2316" s="8" t="str">
        <f t="shared" si="2319"/>
        <v>0.923</v>
      </c>
      <c r="Q2316" s="8" t="str">
        <f t="shared" si="5"/>
        <v>1.253</v>
      </c>
      <c r="R2316" s="8" t="str">
        <f t="shared" si="6"/>
        <v>55.605</v>
      </c>
    </row>
    <row r="2317" ht="15.75" customHeight="1">
      <c r="A2317" s="1">
        <v>2315.0</v>
      </c>
      <c r="B2317" s="5" t="s">
        <v>17</v>
      </c>
      <c r="C2317" s="1">
        <v>2.0111108E7</v>
      </c>
      <c r="D2317" s="1">
        <v>94.55</v>
      </c>
      <c r="E2317" s="1">
        <v>96.25</v>
      </c>
      <c r="F2317" s="1">
        <v>94.25</v>
      </c>
      <c r="G2317" s="1">
        <v>95.65</v>
      </c>
      <c r="H2317" s="1">
        <v>94.5</v>
      </c>
      <c r="I2317" s="1">
        <v>1.15</v>
      </c>
      <c r="J2317" s="1">
        <v>1.2169</v>
      </c>
      <c r="K2317" s="1">
        <v>3691171.0</v>
      </c>
      <c r="L2317" s="1">
        <v>3.5273847E8</v>
      </c>
      <c r="M2317" s="6" t="str">
        <f t="shared" si="2"/>
        <v>1.15</v>
      </c>
      <c r="N2317" s="7" t="str">
        <f t="shared" si="3"/>
        <v>0</v>
      </c>
      <c r="O2317" s="8" t="str">
        <f t="shared" ref="O2317:P2317" si="2320">(O2318*13+M2317)/14</f>
        <v>1.146</v>
      </c>
      <c r="P2317" s="8" t="str">
        <f t="shared" si="2320"/>
        <v>0.994</v>
      </c>
      <c r="Q2317" s="8" t="str">
        <f t="shared" si="5"/>
        <v>1.152</v>
      </c>
      <c r="R2317" s="8" t="str">
        <f t="shared" si="6"/>
        <v>53.531</v>
      </c>
    </row>
    <row r="2318" ht="15.75" customHeight="1">
      <c r="A2318" s="1">
        <v>2316.0</v>
      </c>
      <c r="B2318" s="5" t="s">
        <v>17</v>
      </c>
      <c r="C2318" s="1">
        <v>2.0111107E7</v>
      </c>
      <c r="D2318" s="1">
        <v>95.4</v>
      </c>
      <c r="E2318" s="1">
        <v>95.75</v>
      </c>
      <c r="F2318" s="1">
        <v>94.2</v>
      </c>
      <c r="G2318" s="1">
        <v>94.5</v>
      </c>
      <c r="H2318" s="1">
        <v>94.3</v>
      </c>
      <c r="I2318" s="1">
        <v>0.2</v>
      </c>
      <c r="J2318" s="1">
        <v>0.2121</v>
      </c>
      <c r="K2318" s="1">
        <v>3929066.0</v>
      </c>
      <c r="L2318" s="1">
        <v>3.72878797E8</v>
      </c>
      <c r="M2318" s="6" t="str">
        <f t="shared" si="2"/>
        <v>0.2</v>
      </c>
      <c r="N2318" s="7" t="str">
        <f t="shared" si="3"/>
        <v>0</v>
      </c>
      <c r="O2318" s="8" t="str">
        <f t="shared" ref="O2318:P2318" si="2321">(O2319*13+M2318)/14</f>
        <v>1.145</v>
      </c>
      <c r="P2318" s="8" t="str">
        <f t="shared" si="2321"/>
        <v>1.071</v>
      </c>
      <c r="Q2318" s="8" t="str">
        <f t="shared" si="5"/>
        <v>1.069</v>
      </c>
      <c r="R2318" s="8" t="str">
        <f t="shared" si="6"/>
        <v>51.676</v>
      </c>
    </row>
    <row r="2319" ht="15.75" customHeight="1">
      <c r="A2319" s="1">
        <v>2317.0</v>
      </c>
      <c r="B2319" s="5" t="s">
        <v>17</v>
      </c>
      <c r="C2319" s="1">
        <v>2.0111104E7</v>
      </c>
      <c r="D2319" s="1">
        <v>95.0</v>
      </c>
      <c r="E2319" s="1">
        <v>95.1</v>
      </c>
      <c r="F2319" s="1">
        <v>93.85</v>
      </c>
      <c r="G2319" s="1">
        <v>94.3</v>
      </c>
      <c r="H2319" s="1">
        <v>92.0</v>
      </c>
      <c r="I2319" s="1">
        <v>2.3</v>
      </c>
      <c r="J2319" s="1">
        <v>2.5</v>
      </c>
      <c r="K2319" s="1">
        <v>4553666.0</v>
      </c>
      <c r="L2319" s="1">
        <v>4.29260285E8</v>
      </c>
      <c r="M2319" s="6" t="str">
        <f t="shared" si="2"/>
        <v>2.3</v>
      </c>
      <c r="N2319" s="7" t="str">
        <f t="shared" si="3"/>
        <v>0</v>
      </c>
      <c r="O2319" s="8" t="str">
        <f t="shared" ref="O2319:P2319" si="2322">(O2320*13+M2319)/14</f>
        <v>1.218</v>
      </c>
      <c r="P2319" s="8" t="str">
        <f t="shared" si="2322"/>
        <v>1.153</v>
      </c>
      <c r="Q2319" s="8" t="str">
        <f t="shared" si="5"/>
        <v>1.056</v>
      </c>
      <c r="R2319" s="8" t="str">
        <f t="shared" si="6"/>
        <v>51.362</v>
      </c>
    </row>
    <row r="2320" ht="15.75" customHeight="1">
      <c r="A2320" s="1">
        <v>2318.0</v>
      </c>
      <c r="B2320" s="5" t="s">
        <v>17</v>
      </c>
      <c r="C2320" s="1">
        <v>2.0111103E7</v>
      </c>
      <c r="D2320" s="1">
        <v>93.0</v>
      </c>
      <c r="E2320" s="1">
        <v>93.7</v>
      </c>
      <c r="F2320" s="1">
        <v>91.55</v>
      </c>
      <c r="G2320" s="1">
        <v>92.0</v>
      </c>
      <c r="H2320" s="1">
        <v>95.5</v>
      </c>
      <c r="I2320" s="1">
        <v>-3.5</v>
      </c>
      <c r="J2320" s="1">
        <v>-3.6649</v>
      </c>
      <c r="K2320" s="1">
        <v>4910795.0</v>
      </c>
      <c r="L2320" s="1">
        <v>4.53144715E8</v>
      </c>
      <c r="M2320" s="6" t="str">
        <f t="shared" si="2"/>
        <v>0</v>
      </c>
      <c r="N2320" s="7" t="str">
        <f t="shared" si="3"/>
        <v>3.5</v>
      </c>
      <c r="O2320" s="8" t="str">
        <f t="shared" ref="O2320:P2320" si="2323">(O2321*13+M2320)/14</f>
        <v>1.135</v>
      </c>
      <c r="P2320" s="8" t="str">
        <f t="shared" si="2323"/>
        <v>1.242</v>
      </c>
      <c r="Q2320" s="8" t="str">
        <f t="shared" si="5"/>
        <v>0.914</v>
      </c>
      <c r="R2320" s="8" t="str">
        <f t="shared" si="6"/>
        <v>47.742</v>
      </c>
    </row>
    <row r="2321" ht="15.75" customHeight="1">
      <c r="A2321" s="1">
        <v>2319.0</v>
      </c>
      <c r="B2321" s="5" t="s">
        <v>17</v>
      </c>
      <c r="C2321" s="1">
        <v>2.0111102E7</v>
      </c>
      <c r="D2321" s="1">
        <v>92.3</v>
      </c>
      <c r="E2321" s="1">
        <v>95.95</v>
      </c>
      <c r="F2321" s="1">
        <v>91.8</v>
      </c>
      <c r="G2321" s="1">
        <v>95.5</v>
      </c>
      <c r="H2321" s="1">
        <v>93.25</v>
      </c>
      <c r="I2321" s="1">
        <v>2.25</v>
      </c>
      <c r="J2321" s="1">
        <v>2.4129</v>
      </c>
      <c r="K2321" s="1">
        <v>6529846.0</v>
      </c>
      <c r="L2321" s="1">
        <v>6.0996536E8</v>
      </c>
      <c r="M2321" s="6" t="str">
        <f t="shared" si="2"/>
        <v>2.25</v>
      </c>
      <c r="N2321" s="7" t="str">
        <f t="shared" si="3"/>
        <v>0</v>
      </c>
      <c r="O2321" s="8" t="str">
        <f t="shared" ref="O2321:P2321" si="2324">(O2322*13+M2321)/14</f>
        <v>1.222</v>
      </c>
      <c r="P2321" s="8" t="str">
        <f t="shared" si="2324"/>
        <v>1.068</v>
      </c>
      <c r="Q2321" s="8" t="str">
        <f t="shared" si="5"/>
        <v>1.144</v>
      </c>
      <c r="R2321" s="8" t="str">
        <f t="shared" si="6"/>
        <v>53.354</v>
      </c>
    </row>
    <row r="2322" ht="15.75" customHeight="1">
      <c r="A2322" s="1">
        <v>2320.0</v>
      </c>
      <c r="B2322" s="5" t="s">
        <v>17</v>
      </c>
      <c r="C2322" s="1">
        <v>2.0111101E7</v>
      </c>
      <c r="D2322" s="1">
        <v>95.5</v>
      </c>
      <c r="E2322" s="1">
        <v>96.75</v>
      </c>
      <c r="F2322" s="1">
        <v>92.8</v>
      </c>
      <c r="G2322" s="1">
        <v>93.25</v>
      </c>
      <c r="H2322" s="1">
        <v>97.8</v>
      </c>
      <c r="I2322" s="1">
        <v>-4.55</v>
      </c>
      <c r="J2322" s="1">
        <v>-4.6524</v>
      </c>
      <c r="K2322" s="1">
        <v>6383629.0</v>
      </c>
      <c r="L2322" s="1">
        <v>6.01684477E8</v>
      </c>
      <c r="M2322" s="6" t="str">
        <f t="shared" si="2"/>
        <v>0</v>
      </c>
      <c r="N2322" s="7" t="str">
        <f t="shared" si="3"/>
        <v>4.55</v>
      </c>
      <c r="O2322" s="8" t="str">
        <f t="shared" ref="O2322:P2322" si="2325">(O2323*13+M2322)/14</f>
        <v>1.143</v>
      </c>
      <c r="P2322" s="8" t="str">
        <f t="shared" si="2325"/>
        <v>1.151</v>
      </c>
      <c r="Q2322" s="8" t="str">
        <f t="shared" si="5"/>
        <v>0.993</v>
      </c>
      <c r="R2322" s="8" t="str">
        <f t="shared" si="6"/>
        <v>49.834</v>
      </c>
    </row>
    <row r="2323" ht="15.75" customHeight="1">
      <c r="A2323" s="1">
        <v>2321.0</v>
      </c>
      <c r="B2323" s="5" t="s">
        <v>17</v>
      </c>
      <c r="C2323" s="1">
        <v>2.0111031E7</v>
      </c>
      <c r="D2323" s="1">
        <v>97.3</v>
      </c>
      <c r="E2323" s="1">
        <v>98.9</v>
      </c>
      <c r="F2323" s="1">
        <v>96.55</v>
      </c>
      <c r="G2323" s="1">
        <v>97.8</v>
      </c>
      <c r="H2323" s="1">
        <v>98.15</v>
      </c>
      <c r="I2323" s="1">
        <v>-0.35</v>
      </c>
      <c r="J2323" s="1">
        <v>-0.3566</v>
      </c>
      <c r="K2323" s="1">
        <v>7213123.0</v>
      </c>
      <c r="L2323" s="1">
        <v>7.07850459E8</v>
      </c>
      <c r="M2323" s="6" t="str">
        <f t="shared" si="2"/>
        <v>0</v>
      </c>
      <c r="N2323" s="7" t="str">
        <f t="shared" si="3"/>
        <v>0.35</v>
      </c>
      <c r="O2323" s="8" t="str">
        <f t="shared" ref="O2323:P2323" si="2326">(O2324*13+M2323)/14</f>
        <v>1.231</v>
      </c>
      <c r="P2323" s="8" t="str">
        <f t="shared" si="2326"/>
        <v>0.889</v>
      </c>
      <c r="Q2323" s="8" t="str">
        <f t="shared" si="5"/>
        <v>1.384</v>
      </c>
      <c r="R2323" s="8" t="str">
        <f t="shared" si="6"/>
        <v>58.061</v>
      </c>
    </row>
    <row r="2324" ht="15.75" customHeight="1">
      <c r="A2324" s="1">
        <v>2322.0</v>
      </c>
      <c r="B2324" s="5" t="s">
        <v>17</v>
      </c>
      <c r="C2324" s="1">
        <v>2.0111028E7</v>
      </c>
      <c r="D2324" s="1">
        <v>98.0</v>
      </c>
      <c r="E2324" s="1">
        <v>99.7</v>
      </c>
      <c r="F2324" s="1">
        <v>97.25</v>
      </c>
      <c r="G2324" s="1">
        <v>98.15</v>
      </c>
      <c r="H2324" s="1">
        <v>95.45</v>
      </c>
      <c r="I2324" s="1">
        <v>2.7</v>
      </c>
      <c r="J2324" s="1">
        <v>2.8287</v>
      </c>
      <c r="K2324" s="1">
        <v>1.1388493E7</v>
      </c>
      <c r="L2324" s="1">
        <v>1.120956446E9</v>
      </c>
      <c r="M2324" s="6" t="str">
        <f t="shared" si="2"/>
        <v>2.7</v>
      </c>
      <c r="N2324" s="7" t="str">
        <f t="shared" si="3"/>
        <v>0</v>
      </c>
      <c r="O2324" s="8" t="str">
        <f t="shared" ref="O2324:P2324" si="2327">(O2325*13+M2324)/14</f>
        <v>1.326</v>
      </c>
      <c r="P2324" s="8" t="str">
        <f t="shared" si="2327"/>
        <v>0.931</v>
      </c>
      <c r="Q2324" s="8" t="str">
        <f t="shared" si="5"/>
        <v>1.424</v>
      </c>
      <c r="R2324" s="8" t="str">
        <f t="shared" si="6"/>
        <v>58.754</v>
      </c>
    </row>
    <row r="2325" ht="15.75" customHeight="1">
      <c r="A2325" s="1">
        <v>2323.0</v>
      </c>
      <c r="B2325" s="5" t="s">
        <v>17</v>
      </c>
      <c r="C2325" s="1">
        <v>2.0111027E7</v>
      </c>
      <c r="D2325" s="1">
        <v>91.45</v>
      </c>
      <c r="E2325" s="1">
        <v>95.9</v>
      </c>
      <c r="F2325" s="1">
        <v>91.4</v>
      </c>
      <c r="G2325" s="1">
        <v>95.45</v>
      </c>
      <c r="H2325" s="1">
        <v>91.35</v>
      </c>
      <c r="I2325" s="1">
        <v>4.1</v>
      </c>
      <c r="J2325" s="1">
        <v>4.4882</v>
      </c>
      <c r="K2325" s="1">
        <v>9175291.0</v>
      </c>
      <c r="L2325" s="1">
        <v>8.64912307E8</v>
      </c>
      <c r="M2325" s="6" t="str">
        <f t="shared" si="2"/>
        <v>4.1</v>
      </c>
      <c r="N2325" s="7" t="str">
        <f t="shared" si="3"/>
        <v>0</v>
      </c>
      <c r="O2325" s="8" t="str">
        <f t="shared" ref="O2325:P2325" si="2328">(O2326*13+M2325)/14</f>
        <v>1.220</v>
      </c>
      <c r="P2325" s="8" t="str">
        <f t="shared" si="2328"/>
        <v>1.002</v>
      </c>
      <c r="Q2325" s="8" t="str">
        <f t="shared" si="5"/>
        <v>1.217</v>
      </c>
      <c r="R2325" s="8" t="str">
        <f t="shared" si="6"/>
        <v>54.899</v>
      </c>
    </row>
    <row r="2326" ht="15.75" customHeight="1">
      <c r="A2326" s="1">
        <v>2324.0</v>
      </c>
      <c r="B2326" s="5" t="s">
        <v>17</v>
      </c>
      <c r="C2326" s="1">
        <v>2.0111026E7</v>
      </c>
      <c r="D2326" s="1">
        <v>90.65</v>
      </c>
      <c r="E2326" s="1">
        <v>91.8</v>
      </c>
      <c r="F2326" s="1">
        <v>90.35</v>
      </c>
      <c r="G2326" s="1">
        <v>91.35</v>
      </c>
      <c r="H2326" s="1">
        <v>92.65</v>
      </c>
      <c r="I2326" s="1">
        <v>-1.3</v>
      </c>
      <c r="J2326" s="1">
        <v>-1.4031</v>
      </c>
      <c r="K2326" s="1">
        <v>5568871.0</v>
      </c>
      <c r="L2326" s="1">
        <v>5.07059205E8</v>
      </c>
      <c r="M2326" s="6" t="str">
        <f t="shared" si="2"/>
        <v>0</v>
      </c>
      <c r="N2326" s="7" t="str">
        <f t="shared" si="3"/>
        <v>1.3</v>
      </c>
      <c r="O2326" s="8" t="str">
        <f t="shared" ref="O2326:P2326" si="2329">(O2327*13+M2326)/14</f>
        <v>0.998</v>
      </c>
      <c r="P2326" s="8" t="str">
        <f t="shared" si="2329"/>
        <v>1.079</v>
      </c>
      <c r="Q2326" s="8" t="str">
        <f t="shared" si="5"/>
        <v>0.925</v>
      </c>
      <c r="R2326" s="8" t="str">
        <f t="shared" si="6"/>
        <v>48.052</v>
      </c>
    </row>
    <row r="2327" ht="15.75" customHeight="1">
      <c r="A2327" s="1">
        <v>2325.0</v>
      </c>
      <c r="B2327" s="5" t="s">
        <v>17</v>
      </c>
      <c r="C2327" s="1">
        <v>2.0111025E7</v>
      </c>
      <c r="D2327" s="1">
        <v>93.25</v>
      </c>
      <c r="E2327" s="1">
        <v>93.8</v>
      </c>
      <c r="F2327" s="1">
        <v>91.9</v>
      </c>
      <c r="G2327" s="1">
        <v>92.65</v>
      </c>
      <c r="H2327" s="1">
        <v>92.8</v>
      </c>
      <c r="I2327" s="1">
        <v>-0.15</v>
      </c>
      <c r="J2327" s="1">
        <v>-0.1616</v>
      </c>
      <c r="K2327" s="1">
        <v>3845355.0</v>
      </c>
      <c r="L2327" s="1">
        <v>3.56089922E8</v>
      </c>
      <c r="M2327" s="6" t="str">
        <f t="shared" si="2"/>
        <v>0</v>
      </c>
      <c r="N2327" s="7" t="str">
        <f t="shared" si="3"/>
        <v>0.15</v>
      </c>
      <c r="O2327" s="8" t="str">
        <f t="shared" ref="O2327:P2327" si="2330">(O2328*13+M2327)/14</f>
        <v>1.075</v>
      </c>
      <c r="P2327" s="8" t="str">
        <f t="shared" si="2330"/>
        <v>1.062</v>
      </c>
      <c r="Q2327" s="8" t="str">
        <f t="shared" si="5"/>
        <v>1.012</v>
      </c>
      <c r="R2327" s="8" t="str">
        <f t="shared" si="6"/>
        <v>50.300</v>
      </c>
    </row>
    <row r="2328" ht="15.75" customHeight="1">
      <c r="A2328" s="1">
        <v>2326.0</v>
      </c>
      <c r="B2328" s="5" t="s">
        <v>17</v>
      </c>
      <c r="C2328" s="1">
        <v>2.0111024E7</v>
      </c>
      <c r="D2328" s="1">
        <v>89.6</v>
      </c>
      <c r="E2328" s="1">
        <v>93.25</v>
      </c>
      <c r="F2328" s="1">
        <v>89.6</v>
      </c>
      <c r="G2328" s="1">
        <v>92.8</v>
      </c>
      <c r="H2328" s="1">
        <v>88.75</v>
      </c>
      <c r="I2328" s="1">
        <v>4.05</v>
      </c>
      <c r="J2328" s="1">
        <v>4.5634</v>
      </c>
      <c r="K2328" s="1">
        <v>5789103.0</v>
      </c>
      <c r="L2328" s="1">
        <v>5.31454086E8</v>
      </c>
      <c r="M2328" s="6" t="str">
        <f t="shared" si="2"/>
        <v>4.05</v>
      </c>
      <c r="N2328" s="7" t="str">
        <f t="shared" si="3"/>
        <v>0</v>
      </c>
      <c r="O2328" s="8" t="str">
        <f t="shared" ref="O2328:P2328" si="2331">(O2329*13+M2328)/14</f>
        <v>1.158</v>
      </c>
      <c r="P2328" s="8" t="str">
        <f t="shared" si="2331"/>
        <v>1.132</v>
      </c>
      <c r="Q2328" s="8" t="str">
        <f t="shared" si="5"/>
        <v>1.022</v>
      </c>
      <c r="R2328" s="8" t="str">
        <f t="shared" si="6"/>
        <v>50.554</v>
      </c>
    </row>
    <row r="2329" ht="15.75" customHeight="1">
      <c r="A2329" s="1">
        <v>2327.0</v>
      </c>
      <c r="B2329" s="5" t="s">
        <v>17</v>
      </c>
      <c r="C2329" s="1">
        <v>2.0111021E7</v>
      </c>
      <c r="D2329" s="1">
        <v>88.0</v>
      </c>
      <c r="E2329" s="1">
        <v>89.5</v>
      </c>
      <c r="F2329" s="1">
        <v>88.0</v>
      </c>
      <c r="G2329" s="1">
        <v>88.75</v>
      </c>
      <c r="H2329" s="1">
        <v>88.65</v>
      </c>
      <c r="I2329" s="1">
        <v>0.1</v>
      </c>
      <c r="J2329" s="1">
        <v>0.1128</v>
      </c>
      <c r="K2329" s="1">
        <v>4402854.0</v>
      </c>
      <c r="L2329" s="1">
        <v>3.91571126E8</v>
      </c>
      <c r="M2329" s="6" t="str">
        <f t="shared" si="2"/>
        <v>0.1</v>
      </c>
      <c r="N2329" s="7" t="str">
        <f t="shared" si="3"/>
        <v>0</v>
      </c>
      <c r="O2329" s="8" t="str">
        <f t="shared" ref="O2329:P2329" si="2332">(O2330*13+M2329)/14</f>
        <v>0.935</v>
      </c>
      <c r="P2329" s="8" t="str">
        <f t="shared" si="2332"/>
        <v>1.220</v>
      </c>
      <c r="Q2329" s="8" t="str">
        <f t="shared" si="5"/>
        <v>0.767</v>
      </c>
      <c r="R2329" s="8" t="str">
        <f t="shared" si="6"/>
        <v>43.405</v>
      </c>
    </row>
    <row r="2330" ht="15.75" customHeight="1">
      <c r="A2330" s="1">
        <v>2328.0</v>
      </c>
      <c r="B2330" s="5" t="s">
        <v>17</v>
      </c>
      <c r="C2330" s="1">
        <v>2.011102E7</v>
      </c>
      <c r="D2330" s="1">
        <v>90.45</v>
      </c>
      <c r="E2330" s="1">
        <v>90.8</v>
      </c>
      <c r="F2330" s="1">
        <v>88.25</v>
      </c>
      <c r="G2330" s="1">
        <v>88.65</v>
      </c>
      <c r="H2330" s="1">
        <v>90.45</v>
      </c>
      <c r="I2330" s="1">
        <v>-1.8</v>
      </c>
      <c r="J2330" s="1">
        <v>-1.99</v>
      </c>
      <c r="K2330" s="1">
        <v>3228685.0</v>
      </c>
      <c r="L2330" s="1">
        <v>2.88108629E8</v>
      </c>
      <c r="M2330" s="6" t="str">
        <f t="shared" si="2"/>
        <v>0</v>
      </c>
      <c r="N2330" s="7" t="str">
        <f t="shared" si="3"/>
        <v>1.8</v>
      </c>
      <c r="O2330" s="8" t="str">
        <f t="shared" ref="O2330:P2330" si="2333">(O2331*13+M2330)/14</f>
        <v>1.000</v>
      </c>
      <c r="P2330" s="8" t="str">
        <f t="shared" si="2333"/>
        <v>1.313</v>
      </c>
      <c r="Q2330" s="8" t="str">
        <f t="shared" si="5"/>
        <v>0.761</v>
      </c>
      <c r="R2330" s="8" t="str">
        <f t="shared" si="6"/>
        <v>43.217</v>
      </c>
    </row>
    <row r="2331" ht="15.75" customHeight="1">
      <c r="A2331" s="1">
        <v>2329.0</v>
      </c>
      <c r="B2331" s="5" t="s">
        <v>17</v>
      </c>
      <c r="C2331" s="1">
        <v>2.0111019E7</v>
      </c>
      <c r="D2331" s="1">
        <v>91.2</v>
      </c>
      <c r="E2331" s="1">
        <v>92.15</v>
      </c>
      <c r="F2331" s="1">
        <v>89.35</v>
      </c>
      <c r="G2331" s="1">
        <v>90.45</v>
      </c>
      <c r="H2331" s="1">
        <v>89.15</v>
      </c>
      <c r="I2331" s="1">
        <v>1.3</v>
      </c>
      <c r="J2331" s="1">
        <v>1.4582</v>
      </c>
      <c r="K2331" s="1">
        <v>7023579.0</v>
      </c>
      <c r="L2331" s="1">
        <v>6.37292917E8</v>
      </c>
      <c r="M2331" s="6" t="str">
        <f t="shared" si="2"/>
        <v>1.3</v>
      </c>
      <c r="N2331" s="7" t="str">
        <f t="shared" si="3"/>
        <v>0</v>
      </c>
      <c r="O2331" s="8" t="str">
        <f t="shared" ref="O2331:P2331" si="2334">(O2332*13+M2331)/14</f>
        <v>1.076</v>
      </c>
      <c r="P2331" s="8" t="str">
        <f t="shared" si="2334"/>
        <v>1.276</v>
      </c>
      <c r="Q2331" s="8" t="str">
        <f t="shared" si="5"/>
        <v>0.844</v>
      </c>
      <c r="R2331" s="8" t="str">
        <f t="shared" si="6"/>
        <v>45.761</v>
      </c>
    </row>
    <row r="2332" ht="15.75" customHeight="1">
      <c r="A2332" s="1">
        <v>2330.0</v>
      </c>
      <c r="B2332" s="5" t="s">
        <v>17</v>
      </c>
      <c r="C2332" s="1">
        <v>2.0111018E7</v>
      </c>
      <c r="D2332" s="1">
        <v>92.1</v>
      </c>
      <c r="E2332" s="1">
        <v>92.9</v>
      </c>
      <c r="F2332" s="1">
        <v>88.5</v>
      </c>
      <c r="G2332" s="1">
        <v>89.15</v>
      </c>
      <c r="H2332" s="1">
        <v>94.95</v>
      </c>
      <c r="I2332" s="1">
        <v>-5.8</v>
      </c>
      <c r="J2332" s="1">
        <v>-6.1085</v>
      </c>
      <c r="K2332" s="1">
        <v>4563034.0</v>
      </c>
      <c r="L2332" s="1">
        <v>4.10611375E8</v>
      </c>
      <c r="M2332" s="6" t="str">
        <f t="shared" si="2"/>
        <v>0</v>
      </c>
      <c r="N2332" s="7" t="str">
        <f t="shared" si="3"/>
        <v>5.8</v>
      </c>
      <c r="O2332" s="8" t="str">
        <f t="shared" ref="O2332:P2332" si="2335">(O2333*13+M2332)/14</f>
        <v>1.059</v>
      </c>
      <c r="P2332" s="8" t="str">
        <f t="shared" si="2335"/>
        <v>1.374</v>
      </c>
      <c r="Q2332" s="8" t="str">
        <f t="shared" si="5"/>
        <v>0.771</v>
      </c>
      <c r="R2332" s="8" t="str">
        <f t="shared" si="6"/>
        <v>43.532</v>
      </c>
    </row>
    <row r="2333" ht="15.75" customHeight="1">
      <c r="A2333" s="1">
        <v>2331.0</v>
      </c>
      <c r="B2333" s="5" t="s">
        <v>17</v>
      </c>
      <c r="C2333" s="1">
        <v>2.0111017E7</v>
      </c>
      <c r="D2333" s="1">
        <v>95.05</v>
      </c>
      <c r="E2333" s="1">
        <v>95.3</v>
      </c>
      <c r="F2333" s="1">
        <v>93.7</v>
      </c>
      <c r="G2333" s="1">
        <v>94.95</v>
      </c>
      <c r="H2333" s="1">
        <v>93.9</v>
      </c>
      <c r="I2333" s="1">
        <v>1.05</v>
      </c>
      <c r="J2333" s="1">
        <v>1.1182</v>
      </c>
      <c r="K2333" s="1">
        <v>5540389.0</v>
      </c>
      <c r="L2333" s="1">
        <v>5.22555079E8</v>
      </c>
      <c r="M2333" s="6" t="str">
        <f t="shared" si="2"/>
        <v>1.05</v>
      </c>
      <c r="N2333" s="7" t="str">
        <f t="shared" si="3"/>
        <v>0</v>
      </c>
      <c r="O2333" s="8" t="str">
        <f t="shared" ref="O2333:P2333" si="2336">(O2334*13+M2333)/14</f>
        <v>1.141</v>
      </c>
      <c r="P2333" s="8" t="str">
        <f t="shared" si="2336"/>
        <v>1.034</v>
      </c>
      <c r="Q2333" s="8" t="str">
        <f t="shared" si="5"/>
        <v>1.104</v>
      </c>
      <c r="R2333" s="8" t="str">
        <f t="shared" si="6"/>
        <v>52.464</v>
      </c>
    </row>
    <row r="2334" ht="15.75" customHeight="1">
      <c r="A2334" s="1">
        <v>2332.0</v>
      </c>
      <c r="B2334" s="5" t="s">
        <v>17</v>
      </c>
      <c r="C2334" s="1">
        <v>2.0111014E7</v>
      </c>
      <c r="D2334" s="1">
        <v>94.9</v>
      </c>
      <c r="E2334" s="1">
        <v>94.9</v>
      </c>
      <c r="F2334" s="1">
        <v>93.4</v>
      </c>
      <c r="G2334" s="1">
        <v>93.9</v>
      </c>
      <c r="H2334" s="1">
        <v>95.75</v>
      </c>
      <c r="I2334" s="1">
        <v>-1.85</v>
      </c>
      <c r="J2334" s="1">
        <v>-1.9321</v>
      </c>
      <c r="K2334" s="1">
        <v>3618120.0</v>
      </c>
      <c r="L2334" s="1">
        <v>3.39845878E8</v>
      </c>
      <c r="M2334" s="6" t="str">
        <f t="shared" si="2"/>
        <v>0</v>
      </c>
      <c r="N2334" s="7" t="str">
        <f t="shared" si="3"/>
        <v>1.85</v>
      </c>
      <c r="O2334" s="8" t="str">
        <f t="shared" ref="O2334:P2334" si="2337">(O2335*13+M2334)/14</f>
        <v>1.148</v>
      </c>
      <c r="P2334" s="8" t="str">
        <f t="shared" si="2337"/>
        <v>1.113</v>
      </c>
      <c r="Q2334" s="8" t="str">
        <f t="shared" si="5"/>
        <v>1.031</v>
      </c>
      <c r="R2334" s="8" t="str">
        <f t="shared" si="6"/>
        <v>50.766</v>
      </c>
    </row>
    <row r="2335" ht="15.75" customHeight="1">
      <c r="A2335" s="1">
        <v>2333.0</v>
      </c>
      <c r="B2335" s="5" t="s">
        <v>17</v>
      </c>
      <c r="C2335" s="1">
        <v>2.0111013E7</v>
      </c>
      <c r="D2335" s="1">
        <v>93.05</v>
      </c>
      <c r="E2335" s="1">
        <v>96.1</v>
      </c>
      <c r="F2335" s="1">
        <v>92.9</v>
      </c>
      <c r="G2335" s="1">
        <v>95.75</v>
      </c>
      <c r="H2335" s="1">
        <v>92.9</v>
      </c>
      <c r="I2335" s="1">
        <v>2.85</v>
      </c>
      <c r="J2335" s="1">
        <v>3.0678</v>
      </c>
      <c r="K2335" s="1">
        <v>6570941.0</v>
      </c>
      <c r="L2335" s="1">
        <v>6.22717752E8</v>
      </c>
      <c r="M2335" s="6" t="str">
        <f t="shared" si="2"/>
        <v>2.85</v>
      </c>
      <c r="N2335" s="7" t="str">
        <f t="shared" si="3"/>
        <v>0</v>
      </c>
      <c r="O2335" s="8" t="str">
        <f t="shared" ref="O2335:P2335" si="2338">(O2336*13+M2335)/14</f>
        <v>1.236</v>
      </c>
      <c r="P2335" s="8" t="str">
        <f t="shared" si="2338"/>
        <v>1.056</v>
      </c>
      <c r="Q2335" s="8" t="str">
        <f t="shared" si="5"/>
        <v>1.170</v>
      </c>
      <c r="R2335" s="8" t="str">
        <f t="shared" si="6"/>
        <v>53.917</v>
      </c>
    </row>
    <row r="2336" ht="15.75" customHeight="1">
      <c r="A2336" s="1">
        <v>2334.0</v>
      </c>
      <c r="B2336" s="5" t="s">
        <v>17</v>
      </c>
      <c r="C2336" s="1">
        <v>2.0111012E7</v>
      </c>
      <c r="D2336" s="1">
        <v>89.65</v>
      </c>
      <c r="E2336" s="1">
        <v>93.1</v>
      </c>
      <c r="F2336" s="1">
        <v>89.3</v>
      </c>
      <c r="G2336" s="1">
        <v>92.9</v>
      </c>
      <c r="H2336" s="1">
        <v>91.15</v>
      </c>
      <c r="I2336" s="1">
        <v>1.75</v>
      </c>
      <c r="J2336" s="1">
        <v>1.9199</v>
      </c>
      <c r="K2336" s="1">
        <v>6821105.0</v>
      </c>
      <c r="L2336" s="1">
        <v>6.2217864E8</v>
      </c>
      <c r="M2336" s="6" t="str">
        <f t="shared" si="2"/>
        <v>1.75</v>
      </c>
      <c r="N2336" s="7" t="str">
        <f t="shared" si="3"/>
        <v>0</v>
      </c>
      <c r="O2336" s="8" t="str">
        <f t="shared" ref="O2336:P2336" si="2339">(O2337*13+M2336)/14</f>
        <v>1.112</v>
      </c>
      <c r="P2336" s="8" t="str">
        <f t="shared" si="2339"/>
        <v>1.138</v>
      </c>
      <c r="Q2336" s="8" t="str">
        <f t="shared" si="5"/>
        <v>0.977</v>
      </c>
      <c r="R2336" s="8" t="str">
        <f t="shared" si="6"/>
        <v>49.426</v>
      </c>
    </row>
    <row r="2337" ht="15.75" customHeight="1">
      <c r="A2337" s="1">
        <v>2335.0</v>
      </c>
      <c r="B2337" s="5" t="s">
        <v>17</v>
      </c>
      <c r="C2337" s="1">
        <v>2.0111011E7</v>
      </c>
      <c r="D2337" s="1">
        <v>91.5</v>
      </c>
      <c r="E2337" s="1">
        <v>92.8</v>
      </c>
      <c r="F2337" s="1">
        <v>91.0</v>
      </c>
      <c r="G2337" s="1">
        <v>91.15</v>
      </c>
      <c r="H2337" s="1">
        <v>89.65</v>
      </c>
      <c r="I2337" s="1">
        <v>1.5</v>
      </c>
      <c r="J2337" s="1">
        <v>1.6732</v>
      </c>
      <c r="K2337" s="1">
        <v>5026836.0</v>
      </c>
      <c r="L2337" s="1">
        <v>4.59687493E8</v>
      </c>
      <c r="M2337" s="6" t="str">
        <f t="shared" si="2"/>
        <v>1.5</v>
      </c>
      <c r="N2337" s="7" t="str">
        <f t="shared" si="3"/>
        <v>0</v>
      </c>
      <c r="O2337" s="8" t="str">
        <f t="shared" ref="O2337:P2337" si="2340">(O2338*13+M2337)/14</f>
        <v>1.063</v>
      </c>
      <c r="P2337" s="8" t="str">
        <f t="shared" si="2340"/>
        <v>1.225</v>
      </c>
      <c r="Q2337" s="8" t="str">
        <f t="shared" si="5"/>
        <v>0.867</v>
      </c>
      <c r="R2337" s="8" t="str">
        <f t="shared" si="6"/>
        <v>46.450</v>
      </c>
    </row>
    <row r="2338" ht="15.75" customHeight="1">
      <c r="A2338" s="1">
        <v>2336.0</v>
      </c>
      <c r="B2338" s="5" t="s">
        <v>17</v>
      </c>
      <c r="C2338" s="1">
        <v>2.011101E7</v>
      </c>
      <c r="D2338" s="1">
        <v>91.55</v>
      </c>
      <c r="E2338" s="1">
        <v>91.55</v>
      </c>
      <c r="F2338" s="1">
        <v>88.5</v>
      </c>
      <c r="G2338" s="1">
        <v>89.65</v>
      </c>
      <c r="H2338" s="1">
        <v>88.95</v>
      </c>
      <c r="I2338" s="1">
        <v>0.7</v>
      </c>
      <c r="J2338" s="1">
        <v>0.787</v>
      </c>
      <c r="K2338" s="1">
        <v>5644461.0</v>
      </c>
      <c r="L2338" s="1">
        <v>5.07895099E8</v>
      </c>
      <c r="M2338" s="6" t="str">
        <f t="shared" si="2"/>
        <v>0.7</v>
      </c>
      <c r="N2338" s="7" t="str">
        <f t="shared" si="3"/>
        <v>0</v>
      </c>
      <c r="O2338" s="8" t="str">
        <f t="shared" ref="O2338:P2338" si="2341">(O2339*13+M2338)/14</f>
        <v>1.029</v>
      </c>
      <c r="P2338" s="8" t="str">
        <f t="shared" si="2341"/>
        <v>1.319</v>
      </c>
      <c r="Q2338" s="8" t="str">
        <f t="shared" si="5"/>
        <v>0.780</v>
      </c>
      <c r="R2338" s="8" t="str">
        <f t="shared" si="6"/>
        <v>43.820</v>
      </c>
    </row>
    <row r="2339" ht="15.75" customHeight="1">
      <c r="A2339" s="1">
        <v>2337.0</v>
      </c>
      <c r="B2339" s="5" t="s">
        <v>17</v>
      </c>
      <c r="C2339" s="1">
        <v>2.0111007E7</v>
      </c>
      <c r="D2339" s="1">
        <v>86.75</v>
      </c>
      <c r="E2339" s="1">
        <v>89.4</v>
      </c>
      <c r="F2339" s="1">
        <v>86.05</v>
      </c>
      <c r="G2339" s="1">
        <v>88.95</v>
      </c>
      <c r="H2339" s="1">
        <v>85.75</v>
      </c>
      <c r="I2339" s="1">
        <v>3.2</v>
      </c>
      <c r="J2339" s="1">
        <v>3.7318</v>
      </c>
      <c r="K2339" s="1">
        <v>7267406.0</v>
      </c>
      <c r="L2339" s="1">
        <v>6.43840194E8</v>
      </c>
      <c r="M2339" s="6" t="str">
        <f t="shared" si="2"/>
        <v>3.2</v>
      </c>
      <c r="N2339" s="7" t="str">
        <f t="shared" si="3"/>
        <v>0</v>
      </c>
      <c r="O2339" s="8" t="str">
        <f t="shared" ref="O2339:P2339" si="2342">(O2340*13+M2339)/14</f>
        <v>1.054</v>
      </c>
      <c r="P2339" s="8" t="str">
        <f t="shared" si="2342"/>
        <v>1.421</v>
      </c>
      <c r="Q2339" s="8" t="str">
        <f t="shared" si="5"/>
        <v>0.742</v>
      </c>
      <c r="R2339" s="8" t="str">
        <f t="shared" si="6"/>
        <v>42.598</v>
      </c>
    </row>
    <row r="2340" ht="15.75" customHeight="1">
      <c r="A2340" s="1">
        <v>2338.0</v>
      </c>
      <c r="B2340" s="5" t="s">
        <v>17</v>
      </c>
      <c r="C2340" s="1">
        <v>2.0111006E7</v>
      </c>
      <c r="D2340" s="1">
        <v>81.6</v>
      </c>
      <c r="E2340" s="1">
        <v>86.3</v>
      </c>
      <c r="F2340" s="1">
        <v>81.0</v>
      </c>
      <c r="G2340" s="1">
        <v>85.75</v>
      </c>
      <c r="H2340" s="1">
        <v>79.55</v>
      </c>
      <c r="I2340" s="1">
        <v>6.2</v>
      </c>
      <c r="J2340" s="1">
        <v>7.7938</v>
      </c>
      <c r="K2340" s="1">
        <v>8316793.0</v>
      </c>
      <c r="L2340" s="1">
        <v>6.99537786E8</v>
      </c>
      <c r="M2340" s="6" t="str">
        <f t="shared" si="2"/>
        <v>6.2</v>
      </c>
      <c r="N2340" s="7" t="str">
        <f t="shared" si="3"/>
        <v>0</v>
      </c>
      <c r="O2340" s="8" t="str">
        <f t="shared" ref="O2340:P2340" si="2343">(O2341*13+M2340)/14</f>
        <v>0.889</v>
      </c>
      <c r="P2340" s="8" t="str">
        <f t="shared" si="2343"/>
        <v>1.530</v>
      </c>
      <c r="Q2340" s="8" t="str">
        <f t="shared" si="5"/>
        <v>0.581</v>
      </c>
      <c r="R2340" s="8" t="str">
        <f t="shared" si="6"/>
        <v>36.758</v>
      </c>
    </row>
    <row r="2341" ht="15.75" customHeight="1">
      <c r="A2341" s="1">
        <v>2339.0</v>
      </c>
      <c r="B2341" s="5" t="s">
        <v>17</v>
      </c>
      <c r="C2341" s="1">
        <v>2.0111004E7</v>
      </c>
      <c r="D2341" s="1">
        <v>81.0</v>
      </c>
      <c r="E2341" s="1">
        <v>81.6</v>
      </c>
      <c r="F2341" s="1">
        <v>79.1</v>
      </c>
      <c r="G2341" s="1">
        <v>79.55</v>
      </c>
      <c r="H2341" s="1">
        <v>80.95</v>
      </c>
      <c r="I2341" s="1">
        <v>-1.4</v>
      </c>
      <c r="J2341" s="1">
        <v>-1.7295</v>
      </c>
      <c r="K2341" s="1">
        <v>6911155.0</v>
      </c>
      <c r="L2341" s="1">
        <v>5.57719198E8</v>
      </c>
      <c r="M2341" s="6" t="str">
        <f t="shared" si="2"/>
        <v>0</v>
      </c>
      <c r="N2341" s="7" t="str">
        <f t="shared" si="3"/>
        <v>1.4</v>
      </c>
      <c r="O2341" s="8" t="str">
        <f t="shared" ref="O2341:P2341" si="2344">(O2342*13+M2341)/14</f>
        <v>0.481</v>
      </c>
      <c r="P2341" s="8" t="str">
        <f t="shared" si="2344"/>
        <v>1.648</v>
      </c>
      <c r="Q2341" s="8" t="str">
        <f t="shared" si="5"/>
        <v>0.292</v>
      </c>
      <c r="R2341" s="8" t="str">
        <f t="shared" si="6"/>
        <v>22.591</v>
      </c>
    </row>
    <row r="2342" ht="15.75" customHeight="1">
      <c r="A2342" s="1">
        <v>2340.0</v>
      </c>
      <c r="B2342" s="5" t="s">
        <v>17</v>
      </c>
      <c r="C2342" s="1">
        <v>2.0111003E7</v>
      </c>
      <c r="D2342" s="1">
        <v>83.75</v>
      </c>
      <c r="E2342" s="1">
        <v>84.0</v>
      </c>
      <c r="F2342" s="1">
        <v>79.9</v>
      </c>
      <c r="G2342" s="1">
        <v>80.95</v>
      </c>
      <c r="H2342" s="1">
        <v>85.6</v>
      </c>
      <c r="I2342" s="1">
        <v>-4.65</v>
      </c>
      <c r="J2342" s="1">
        <v>-5.4322</v>
      </c>
      <c r="K2342" s="1">
        <v>1.3537002E7</v>
      </c>
      <c r="L2342" s="1">
        <v>1.120497075E9</v>
      </c>
      <c r="M2342" s="6" t="str">
        <f t="shared" si="2"/>
        <v>0</v>
      </c>
      <c r="N2342" s="7" t="str">
        <f t="shared" si="3"/>
        <v>4.65</v>
      </c>
      <c r="O2342" s="8" t="str">
        <f t="shared" ref="O2342:P2342" si="2345">(O2343*13+M2342)/14</f>
        <v>0.518</v>
      </c>
      <c r="P2342" s="8" t="str">
        <f t="shared" si="2345"/>
        <v>1.667</v>
      </c>
      <c r="Q2342" s="8" t="str">
        <f t="shared" si="5"/>
        <v>0.311</v>
      </c>
      <c r="R2342" s="8" t="str">
        <f t="shared" si="6"/>
        <v>23.704</v>
      </c>
    </row>
    <row r="2343" ht="15.75" customHeight="1">
      <c r="A2343" s="1">
        <v>2341.0</v>
      </c>
      <c r="B2343" s="5" t="s">
        <v>17</v>
      </c>
      <c r="C2343" s="1">
        <v>2.011093E7</v>
      </c>
      <c r="D2343" s="1">
        <v>87.05</v>
      </c>
      <c r="E2343" s="1">
        <v>87.05</v>
      </c>
      <c r="F2343" s="1">
        <v>84.9</v>
      </c>
      <c r="G2343" s="1">
        <v>85.6</v>
      </c>
      <c r="H2343" s="1">
        <v>87.1</v>
      </c>
      <c r="I2343" s="1">
        <v>-1.5</v>
      </c>
      <c r="J2343" s="1">
        <v>-1.7222</v>
      </c>
      <c r="K2343" s="1">
        <v>7311838.0</v>
      </c>
      <c r="L2343" s="1">
        <v>6.2670777E8</v>
      </c>
      <c r="M2343" s="6" t="str">
        <f t="shared" si="2"/>
        <v>0</v>
      </c>
      <c r="N2343" s="7" t="str">
        <f t="shared" si="3"/>
        <v>1.5</v>
      </c>
      <c r="O2343" s="8" t="str">
        <f t="shared" ref="O2343:P2343" si="2346">(O2344*13+M2343)/14</f>
        <v>0.558</v>
      </c>
      <c r="P2343" s="8" t="str">
        <f t="shared" si="2346"/>
        <v>1.438</v>
      </c>
      <c r="Q2343" s="8" t="str">
        <f t="shared" si="5"/>
        <v>0.388</v>
      </c>
      <c r="R2343" s="8" t="str">
        <f t="shared" si="6"/>
        <v>27.953</v>
      </c>
    </row>
    <row r="2344" ht="15.75" customHeight="1">
      <c r="A2344" s="1">
        <v>2342.0</v>
      </c>
      <c r="B2344" s="5" t="s">
        <v>17</v>
      </c>
      <c r="C2344" s="1">
        <v>2.0110928E7</v>
      </c>
      <c r="D2344" s="1">
        <v>87.2</v>
      </c>
      <c r="E2344" s="1">
        <v>88.65</v>
      </c>
      <c r="F2344" s="1">
        <v>86.0</v>
      </c>
      <c r="G2344" s="1">
        <v>87.1</v>
      </c>
      <c r="H2344" s="1">
        <v>89.0</v>
      </c>
      <c r="I2344" s="1">
        <v>-1.9</v>
      </c>
      <c r="J2344" s="1">
        <v>-2.1348</v>
      </c>
      <c r="K2344" s="1">
        <v>5339984.0</v>
      </c>
      <c r="L2344" s="1">
        <v>4.63651785E8</v>
      </c>
      <c r="M2344" s="6" t="str">
        <f t="shared" si="2"/>
        <v>0</v>
      </c>
      <c r="N2344" s="7" t="str">
        <f t="shared" si="3"/>
        <v>1.9</v>
      </c>
      <c r="O2344" s="8" t="str">
        <f t="shared" ref="O2344:P2344" si="2347">(O2345*13+M2344)/14</f>
        <v>0.601</v>
      </c>
      <c r="P2344" s="8" t="str">
        <f t="shared" si="2347"/>
        <v>1.433</v>
      </c>
      <c r="Q2344" s="8" t="str">
        <f t="shared" si="5"/>
        <v>0.419</v>
      </c>
      <c r="R2344" s="8" t="str">
        <f t="shared" si="6"/>
        <v>29.540</v>
      </c>
    </row>
    <row r="2345" ht="15.75" customHeight="1">
      <c r="A2345" s="1">
        <v>2343.0</v>
      </c>
      <c r="B2345" s="5" t="s">
        <v>17</v>
      </c>
      <c r="C2345" s="1">
        <v>2.0110927E7</v>
      </c>
      <c r="D2345" s="1">
        <v>88.1</v>
      </c>
      <c r="E2345" s="1">
        <v>89.5</v>
      </c>
      <c r="F2345" s="1">
        <v>88.1</v>
      </c>
      <c r="G2345" s="1">
        <v>89.0</v>
      </c>
      <c r="H2345" s="1">
        <v>86.45</v>
      </c>
      <c r="I2345" s="1">
        <v>2.55</v>
      </c>
      <c r="J2345" s="1">
        <v>2.9497</v>
      </c>
      <c r="K2345" s="1">
        <v>4947178.0</v>
      </c>
      <c r="L2345" s="1">
        <v>4.39351917E8</v>
      </c>
      <c r="M2345" s="6" t="str">
        <f t="shared" si="2"/>
        <v>2.55</v>
      </c>
      <c r="N2345" s="7" t="str">
        <f t="shared" si="3"/>
        <v>0</v>
      </c>
      <c r="O2345" s="8" t="str">
        <f t="shared" ref="O2345:P2345" si="2348">(O2346*13+M2345)/14</f>
        <v>0.647</v>
      </c>
      <c r="P2345" s="8" t="str">
        <f t="shared" si="2348"/>
        <v>1.397</v>
      </c>
      <c r="Q2345" s="8" t="str">
        <f t="shared" si="5"/>
        <v>0.463</v>
      </c>
      <c r="R2345" s="8" t="str">
        <f t="shared" si="6"/>
        <v>31.652</v>
      </c>
    </row>
    <row r="2346" ht="15.75" customHeight="1">
      <c r="A2346" s="1">
        <v>2344.0</v>
      </c>
      <c r="B2346" s="5" t="s">
        <v>17</v>
      </c>
      <c r="C2346" s="1">
        <v>2.0110926E7</v>
      </c>
      <c r="D2346" s="1">
        <v>87.9</v>
      </c>
      <c r="E2346" s="1">
        <v>88.6</v>
      </c>
      <c r="F2346" s="1">
        <v>84.1</v>
      </c>
      <c r="G2346" s="1">
        <v>86.45</v>
      </c>
      <c r="H2346" s="1">
        <v>88.6</v>
      </c>
      <c r="I2346" s="1">
        <v>-2.15</v>
      </c>
      <c r="J2346" s="1">
        <v>-2.4266</v>
      </c>
      <c r="K2346" s="1">
        <v>5217239.0</v>
      </c>
      <c r="L2346" s="1">
        <v>4.48462533E8</v>
      </c>
      <c r="M2346" s="6" t="str">
        <f t="shared" si="2"/>
        <v>0</v>
      </c>
      <c r="N2346" s="7" t="str">
        <f t="shared" si="3"/>
        <v>2.15</v>
      </c>
      <c r="O2346" s="8" t="str">
        <f t="shared" ref="O2346:P2346" si="2349">(O2347*13+M2346)/14</f>
        <v>0.501</v>
      </c>
      <c r="P2346" s="8" t="str">
        <f t="shared" si="2349"/>
        <v>1.504</v>
      </c>
      <c r="Q2346" s="8" t="str">
        <f t="shared" si="5"/>
        <v>0.333</v>
      </c>
      <c r="R2346" s="8" t="str">
        <f t="shared" si="6"/>
        <v>24.965</v>
      </c>
    </row>
    <row r="2347" ht="15.75" customHeight="1">
      <c r="A2347" s="1">
        <v>2345.0</v>
      </c>
      <c r="B2347" s="5" t="s">
        <v>17</v>
      </c>
      <c r="C2347" s="1">
        <v>2.0110923E7</v>
      </c>
      <c r="D2347" s="1">
        <v>89.0</v>
      </c>
      <c r="E2347" s="1">
        <v>89.75</v>
      </c>
      <c r="F2347" s="1">
        <v>87.75</v>
      </c>
      <c r="G2347" s="1">
        <v>88.6</v>
      </c>
      <c r="H2347" s="1">
        <v>89.5</v>
      </c>
      <c r="I2347" s="1">
        <v>-0.9</v>
      </c>
      <c r="J2347" s="1">
        <v>-1.0056</v>
      </c>
      <c r="K2347" s="1">
        <v>8789488.0</v>
      </c>
      <c r="L2347" s="1">
        <v>7.80446693E8</v>
      </c>
      <c r="M2347" s="6" t="str">
        <f t="shared" si="2"/>
        <v>0</v>
      </c>
      <c r="N2347" s="7" t="str">
        <f t="shared" si="3"/>
        <v>0.9</v>
      </c>
      <c r="O2347" s="8" t="str">
        <f t="shared" ref="O2347:P2347" si="2350">(O2348*13+M2347)/14</f>
        <v>0.539</v>
      </c>
      <c r="P2347" s="8" t="str">
        <f t="shared" si="2350"/>
        <v>1.455</v>
      </c>
      <c r="Q2347" s="8" t="str">
        <f t="shared" si="5"/>
        <v>0.371</v>
      </c>
      <c r="R2347" s="8" t="str">
        <f t="shared" si="6"/>
        <v>27.036</v>
      </c>
    </row>
    <row r="2348" ht="15.75" customHeight="1">
      <c r="A2348" s="1">
        <v>2346.0</v>
      </c>
      <c r="B2348" s="5" t="s">
        <v>17</v>
      </c>
      <c r="C2348" s="1">
        <v>2.0110922E7</v>
      </c>
      <c r="D2348" s="1">
        <v>90.5</v>
      </c>
      <c r="E2348" s="1">
        <v>91.6</v>
      </c>
      <c r="F2348" s="1">
        <v>89.25</v>
      </c>
      <c r="G2348" s="1">
        <v>89.5</v>
      </c>
      <c r="H2348" s="1">
        <v>94.0</v>
      </c>
      <c r="I2348" s="1">
        <v>-4.5</v>
      </c>
      <c r="J2348" s="1">
        <v>-4.7872</v>
      </c>
      <c r="K2348" s="1">
        <v>6902330.0</v>
      </c>
      <c r="L2348" s="1">
        <v>6.24717359E8</v>
      </c>
      <c r="M2348" s="6" t="str">
        <f t="shared" si="2"/>
        <v>0</v>
      </c>
      <c r="N2348" s="7" t="str">
        <f t="shared" si="3"/>
        <v>4.5</v>
      </c>
      <c r="O2348" s="8" t="str">
        <f t="shared" ref="O2348:P2348" si="2351">(O2349*13+M2348)/14</f>
        <v>0.580</v>
      </c>
      <c r="P2348" s="8" t="str">
        <f t="shared" si="2351"/>
        <v>1.497</v>
      </c>
      <c r="Q2348" s="8" t="str">
        <f t="shared" si="5"/>
        <v>0.388</v>
      </c>
      <c r="R2348" s="8" t="str">
        <f t="shared" si="6"/>
        <v>27.937</v>
      </c>
    </row>
    <row r="2349" ht="15.75" customHeight="1">
      <c r="A2349" s="1">
        <v>2347.0</v>
      </c>
      <c r="B2349" s="5" t="s">
        <v>17</v>
      </c>
      <c r="C2349" s="1">
        <v>2.0110921E7</v>
      </c>
      <c r="D2349" s="1">
        <v>95.85</v>
      </c>
      <c r="E2349" s="1">
        <v>95.85</v>
      </c>
      <c r="F2349" s="1">
        <v>92.5</v>
      </c>
      <c r="G2349" s="1">
        <v>94.0</v>
      </c>
      <c r="H2349" s="1">
        <v>95.9</v>
      </c>
      <c r="I2349" s="1">
        <v>-1.9</v>
      </c>
      <c r="J2349" s="1">
        <v>-1.9812</v>
      </c>
      <c r="K2349" s="1">
        <v>6458035.0</v>
      </c>
      <c r="L2349" s="1">
        <v>6.0399937E8</v>
      </c>
      <c r="M2349" s="6" t="str">
        <f t="shared" si="2"/>
        <v>0</v>
      </c>
      <c r="N2349" s="7" t="str">
        <f t="shared" si="3"/>
        <v>1.9</v>
      </c>
      <c r="O2349" s="8" t="str">
        <f t="shared" ref="O2349:P2349" si="2352">(O2350*13+M2349)/14</f>
        <v>0.625</v>
      </c>
      <c r="P2349" s="8" t="str">
        <f t="shared" si="2352"/>
        <v>1.266</v>
      </c>
      <c r="Q2349" s="8" t="str">
        <f t="shared" si="5"/>
        <v>0.494</v>
      </c>
      <c r="R2349" s="8" t="str">
        <f t="shared" si="6"/>
        <v>33.049</v>
      </c>
    </row>
    <row r="2350" ht="15.75" customHeight="1">
      <c r="A2350" s="1">
        <v>2348.0</v>
      </c>
      <c r="B2350" s="5" t="s">
        <v>17</v>
      </c>
      <c r="C2350" s="1">
        <v>2.011092E7</v>
      </c>
      <c r="D2350" s="1">
        <v>96.85</v>
      </c>
      <c r="E2350" s="1">
        <v>97.85</v>
      </c>
      <c r="F2350" s="1">
        <v>94.4</v>
      </c>
      <c r="G2350" s="1">
        <v>95.9</v>
      </c>
      <c r="H2350" s="1">
        <v>96.75</v>
      </c>
      <c r="I2350" s="1">
        <v>-0.85</v>
      </c>
      <c r="J2350" s="1">
        <v>-0.8786</v>
      </c>
      <c r="K2350" s="1">
        <v>4415118.0</v>
      </c>
      <c r="L2350" s="1">
        <v>4.21927511E8</v>
      </c>
      <c r="M2350" s="6" t="str">
        <f t="shared" si="2"/>
        <v>0</v>
      </c>
      <c r="N2350" s="7" t="str">
        <f t="shared" si="3"/>
        <v>0.85</v>
      </c>
      <c r="O2350" s="8" t="str">
        <f t="shared" ref="O2350:P2350" si="2353">(O2351*13+M2350)/14</f>
        <v>0.673</v>
      </c>
      <c r="P2350" s="8" t="str">
        <f t="shared" si="2353"/>
        <v>1.218</v>
      </c>
      <c r="Q2350" s="8" t="str">
        <f t="shared" si="5"/>
        <v>0.553</v>
      </c>
      <c r="R2350" s="8" t="str">
        <f t="shared" si="6"/>
        <v>35.604</v>
      </c>
    </row>
    <row r="2351" ht="15.75" customHeight="1">
      <c r="A2351" s="1">
        <v>2349.0</v>
      </c>
      <c r="B2351" s="5" t="s">
        <v>17</v>
      </c>
      <c r="C2351" s="1">
        <v>2.0110919E7</v>
      </c>
      <c r="D2351" s="1">
        <v>99.05</v>
      </c>
      <c r="E2351" s="1">
        <v>99.55</v>
      </c>
      <c r="F2351" s="1">
        <v>96.1</v>
      </c>
      <c r="G2351" s="1">
        <v>96.75</v>
      </c>
      <c r="H2351" s="1">
        <v>100.9</v>
      </c>
      <c r="I2351" s="1">
        <v>-4.15</v>
      </c>
      <c r="J2351" s="1">
        <v>-4.113</v>
      </c>
      <c r="K2351" s="1">
        <v>5128408.0</v>
      </c>
      <c r="L2351" s="1">
        <v>4.98939369E8</v>
      </c>
      <c r="M2351" s="6" t="str">
        <f t="shared" si="2"/>
        <v>0</v>
      </c>
      <c r="N2351" s="7" t="str">
        <f t="shared" si="3"/>
        <v>4.15</v>
      </c>
      <c r="O2351" s="8" t="str">
        <f t="shared" ref="O2351:P2351" si="2354">(O2352*13+M2351)/14</f>
        <v>0.725</v>
      </c>
      <c r="P2351" s="8" t="str">
        <f t="shared" si="2354"/>
        <v>1.246</v>
      </c>
      <c r="Q2351" s="8" t="str">
        <f t="shared" si="5"/>
        <v>0.582</v>
      </c>
      <c r="R2351" s="8" t="str">
        <f t="shared" si="6"/>
        <v>36.785</v>
      </c>
    </row>
    <row r="2352" ht="15.75" customHeight="1">
      <c r="A2352" s="1">
        <v>2350.0</v>
      </c>
      <c r="B2352" s="5" t="s">
        <v>17</v>
      </c>
      <c r="C2352" s="1">
        <v>2.0110916E7</v>
      </c>
      <c r="D2352" s="1">
        <v>99.5</v>
      </c>
      <c r="E2352" s="1">
        <v>101.3</v>
      </c>
      <c r="F2352" s="1">
        <v>99.5</v>
      </c>
      <c r="G2352" s="1">
        <v>100.9</v>
      </c>
      <c r="H2352" s="1">
        <v>98.35</v>
      </c>
      <c r="I2352" s="1">
        <v>2.55</v>
      </c>
      <c r="J2352" s="1">
        <v>2.5928</v>
      </c>
      <c r="K2352" s="1">
        <v>5061524.0</v>
      </c>
      <c r="L2352" s="1">
        <v>5.10059635E8</v>
      </c>
      <c r="M2352" s="6" t="str">
        <f t="shared" si="2"/>
        <v>2.55</v>
      </c>
      <c r="N2352" s="7" t="str">
        <f t="shared" si="3"/>
        <v>0</v>
      </c>
      <c r="O2352" s="8" t="str">
        <f t="shared" ref="O2352:P2352" si="2355">(O2353*13+M2352)/14</f>
        <v>0.781</v>
      </c>
      <c r="P2352" s="8" t="str">
        <f t="shared" si="2355"/>
        <v>1.023</v>
      </c>
      <c r="Q2352" s="8" t="str">
        <f t="shared" si="5"/>
        <v>0.764</v>
      </c>
      <c r="R2352" s="8" t="str">
        <f t="shared" si="6"/>
        <v>43.297</v>
      </c>
    </row>
    <row r="2353" ht="15.75" customHeight="1">
      <c r="A2353" s="1">
        <v>2351.0</v>
      </c>
      <c r="B2353" s="5" t="s">
        <v>17</v>
      </c>
      <c r="C2353" s="1">
        <v>2.0110915E7</v>
      </c>
      <c r="D2353" s="1">
        <v>97.5</v>
      </c>
      <c r="E2353" s="1">
        <v>98.55</v>
      </c>
      <c r="F2353" s="1">
        <v>96.0</v>
      </c>
      <c r="G2353" s="1">
        <v>98.35</v>
      </c>
      <c r="H2353" s="1">
        <v>96.05</v>
      </c>
      <c r="I2353" s="1">
        <v>2.3</v>
      </c>
      <c r="J2353" s="1">
        <v>2.3946</v>
      </c>
      <c r="K2353" s="1">
        <v>5003761.0</v>
      </c>
      <c r="L2353" s="1">
        <v>4.86569381E8</v>
      </c>
      <c r="M2353" s="6" t="str">
        <f t="shared" si="2"/>
        <v>2.3</v>
      </c>
      <c r="N2353" s="7" t="str">
        <f t="shared" si="3"/>
        <v>0</v>
      </c>
      <c r="O2353" s="8" t="str">
        <f t="shared" ref="O2353:P2353" si="2356">(O2354*13+M2353)/14</f>
        <v>0.645</v>
      </c>
      <c r="P2353" s="8" t="str">
        <f t="shared" si="2356"/>
        <v>1.101</v>
      </c>
      <c r="Q2353" s="8" t="str">
        <f t="shared" si="5"/>
        <v>0.585</v>
      </c>
      <c r="R2353" s="8" t="str">
        <f t="shared" si="6"/>
        <v>36.926</v>
      </c>
    </row>
    <row r="2354" ht="15.75" customHeight="1">
      <c r="A2354" s="1">
        <v>2352.0</v>
      </c>
      <c r="B2354" s="5" t="s">
        <v>17</v>
      </c>
      <c r="C2354" s="1">
        <v>2.0110914E7</v>
      </c>
      <c r="D2354" s="1">
        <v>99.1</v>
      </c>
      <c r="E2354" s="1">
        <v>99.5</v>
      </c>
      <c r="F2354" s="1">
        <v>94.75</v>
      </c>
      <c r="G2354" s="1">
        <v>96.05</v>
      </c>
      <c r="H2354" s="1">
        <v>99.05</v>
      </c>
      <c r="I2354" s="1">
        <v>-3.0</v>
      </c>
      <c r="J2354" s="1">
        <v>-3.0288</v>
      </c>
      <c r="K2354" s="1">
        <v>9537407.0</v>
      </c>
      <c r="L2354" s="1">
        <v>9.16899702E8</v>
      </c>
      <c r="M2354" s="6" t="str">
        <f t="shared" si="2"/>
        <v>0</v>
      </c>
      <c r="N2354" s="7" t="str">
        <f t="shared" si="3"/>
        <v>3</v>
      </c>
      <c r="O2354" s="8" t="str">
        <f t="shared" ref="O2354:P2354" si="2357">(O2355*13+M2354)/14</f>
        <v>0.517</v>
      </c>
      <c r="P2354" s="8" t="str">
        <f t="shared" si="2357"/>
        <v>1.186</v>
      </c>
      <c r="Q2354" s="8" t="str">
        <f t="shared" si="5"/>
        <v>0.436</v>
      </c>
      <c r="R2354" s="8" t="str">
        <f t="shared" si="6"/>
        <v>30.374</v>
      </c>
    </row>
    <row r="2355" ht="15.75" customHeight="1">
      <c r="A2355" s="1">
        <v>2353.0</v>
      </c>
      <c r="B2355" s="5" t="s">
        <v>17</v>
      </c>
      <c r="C2355" s="1">
        <v>2.0110912E7</v>
      </c>
      <c r="D2355" s="1">
        <v>99.8</v>
      </c>
      <c r="E2355" s="1">
        <v>100.0</v>
      </c>
      <c r="F2355" s="1">
        <v>98.5</v>
      </c>
      <c r="G2355" s="1">
        <v>99.05</v>
      </c>
      <c r="H2355" s="1">
        <v>101.47</v>
      </c>
      <c r="I2355" s="1">
        <v>-2.42</v>
      </c>
      <c r="J2355" s="1">
        <v>-2.3849</v>
      </c>
      <c r="K2355" s="1">
        <v>4217832.0</v>
      </c>
      <c r="L2355" s="1">
        <v>4.18304284E8</v>
      </c>
      <c r="M2355" s="6" t="str">
        <f t="shared" si="2"/>
        <v>0</v>
      </c>
      <c r="N2355" s="7" t="str">
        <f t="shared" si="3"/>
        <v>2.42</v>
      </c>
      <c r="O2355" s="8" t="str">
        <f t="shared" ref="O2355:P2355" si="2358">(O2356*13+M2355)/14</f>
        <v>0.557</v>
      </c>
      <c r="P2355" s="8" t="str">
        <f t="shared" si="2358"/>
        <v>1.046</v>
      </c>
      <c r="Q2355" s="8" t="str">
        <f t="shared" si="5"/>
        <v>0.532</v>
      </c>
      <c r="R2355" s="8" t="str">
        <f t="shared" si="6"/>
        <v>34.745</v>
      </c>
    </row>
    <row r="2356" ht="15.75" customHeight="1">
      <c r="A2356" s="1">
        <v>2354.0</v>
      </c>
      <c r="B2356" s="5" t="s">
        <v>17</v>
      </c>
      <c r="C2356" s="1">
        <v>2.0110909E7</v>
      </c>
      <c r="D2356" s="1">
        <v>103.2</v>
      </c>
      <c r="E2356" s="1">
        <v>103.6</v>
      </c>
      <c r="F2356" s="1">
        <v>101.6</v>
      </c>
      <c r="G2356" s="1">
        <v>102.0</v>
      </c>
      <c r="H2356" s="1">
        <v>103.3</v>
      </c>
      <c r="I2356" s="1">
        <v>-1.3</v>
      </c>
      <c r="J2356" s="1">
        <v>-1.2585</v>
      </c>
      <c r="K2356" s="1">
        <v>2506970.0</v>
      </c>
      <c r="L2356" s="1">
        <v>2.56606425E8</v>
      </c>
      <c r="M2356" s="6" t="str">
        <f t="shared" si="2"/>
        <v>0</v>
      </c>
      <c r="N2356" s="7" t="str">
        <f t="shared" si="3"/>
        <v>1.3</v>
      </c>
      <c r="O2356" s="8" t="str">
        <f t="shared" ref="O2356:P2356" si="2359">(O2357*13+M2356)/14</f>
        <v>0.600</v>
      </c>
      <c r="P2356" s="8" t="str">
        <f t="shared" si="2359"/>
        <v>0.941</v>
      </c>
      <c r="Q2356" s="8" t="str">
        <f t="shared" si="5"/>
        <v>0.638</v>
      </c>
      <c r="R2356" s="8" t="str">
        <f t="shared" si="6"/>
        <v>38.944</v>
      </c>
    </row>
    <row r="2357" ht="15.75" customHeight="1">
      <c r="A2357" s="1">
        <v>2355.0</v>
      </c>
      <c r="B2357" s="5" t="s">
        <v>17</v>
      </c>
      <c r="C2357" s="1">
        <v>2.0110908E7</v>
      </c>
      <c r="D2357" s="1">
        <v>104.4</v>
      </c>
      <c r="E2357" s="1">
        <v>104.7</v>
      </c>
      <c r="F2357" s="1">
        <v>102.2</v>
      </c>
      <c r="G2357" s="1">
        <v>103.3</v>
      </c>
      <c r="H2357" s="1">
        <v>103.8</v>
      </c>
      <c r="I2357" s="1">
        <v>-0.5</v>
      </c>
      <c r="J2357" s="1">
        <v>-0.4817</v>
      </c>
      <c r="K2357" s="1">
        <v>1828570.0</v>
      </c>
      <c r="L2357" s="1">
        <v>1.88714761E8</v>
      </c>
      <c r="M2357" s="6" t="str">
        <f t="shared" si="2"/>
        <v>0</v>
      </c>
      <c r="N2357" s="7" t="str">
        <f t="shared" si="3"/>
        <v>0.5</v>
      </c>
      <c r="O2357" s="8" t="str">
        <f t="shared" ref="O2357:P2357" si="2360">(O2358*13+M2357)/14</f>
        <v>0.646</v>
      </c>
      <c r="P2357" s="8" t="str">
        <f t="shared" si="2360"/>
        <v>0.913</v>
      </c>
      <c r="Q2357" s="8" t="str">
        <f t="shared" si="5"/>
        <v>0.708</v>
      </c>
      <c r="R2357" s="8" t="str">
        <f t="shared" si="6"/>
        <v>41.441</v>
      </c>
    </row>
    <row r="2358" ht="15.75" customHeight="1">
      <c r="A2358" s="1">
        <v>2356.0</v>
      </c>
      <c r="B2358" s="5" t="s">
        <v>17</v>
      </c>
      <c r="C2358" s="1">
        <v>2.0110907E7</v>
      </c>
      <c r="D2358" s="1">
        <v>102.8</v>
      </c>
      <c r="E2358" s="1">
        <v>103.9</v>
      </c>
      <c r="F2358" s="1">
        <v>101.7</v>
      </c>
      <c r="G2358" s="1">
        <v>103.8</v>
      </c>
      <c r="H2358" s="1">
        <v>102.0</v>
      </c>
      <c r="I2358" s="1">
        <v>1.8</v>
      </c>
      <c r="J2358" s="1">
        <v>1.7647</v>
      </c>
      <c r="K2358" s="1">
        <v>3013504.0</v>
      </c>
      <c r="L2358" s="1">
        <v>3.1030084E8</v>
      </c>
      <c r="M2358" s="6" t="str">
        <f t="shared" si="2"/>
        <v>1.8</v>
      </c>
      <c r="N2358" s="7" t="str">
        <f t="shared" si="3"/>
        <v>0</v>
      </c>
      <c r="O2358" s="8" t="str">
        <f t="shared" ref="O2358:P2358" si="2361">(O2359*13+M2358)/14</f>
        <v>0.696</v>
      </c>
      <c r="P2358" s="8" t="str">
        <f t="shared" si="2361"/>
        <v>0.945</v>
      </c>
      <c r="Q2358" s="8" t="str">
        <f t="shared" si="5"/>
        <v>0.737</v>
      </c>
      <c r="R2358" s="8" t="str">
        <f t="shared" si="6"/>
        <v>42.413</v>
      </c>
    </row>
    <row r="2359" ht="15.75" customHeight="1">
      <c r="A2359" s="1">
        <v>2357.0</v>
      </c>
      <c r="B2359" s="5" t="s">
        <v>17</v>
      </c>
      <c r="C2359" s="1">
        <v>2.0110906E7</v>
      </c>
      <c r="D2359" s="1">
        <v>101.6</v>
      </c>
      <c r="E2359" s="1">
        <v>102.4</v>
      </c>
      <c r="F2359" s="1">
        <v>99.85</v>
      </c>
      <c r="G2359" s="1">
        <v>102.0</v>
      </c>
      <c r="H2359" s="1">
        <v>102.8</v>
      </c>
      <c r="I2359" s="1">
        <v>-0.8</v>
      </c>
      <c r="J2359" s="1">
        <v>-0.7782</v>
      </c>
      <c r="K2359" s="1">
        <v>6336883.0</v>
      </c>
      <c r="L2359" s="1">
        <v>6.38757201E8</v>
      </c>
      <c r="M2359" s="6" t="str">
        <f t="shared" si="2"/>
        <v>0</v>
      </c>
      <c r="N2359" s="7" t="str">
        <f t="shared" si="3"/>
        <v>0.8</v>
      </c>
      <c r="O2359" s="8" t="str">
        <f t="shared" ref="O2359:P2359" si="2362">(O2360*13+M2359)/14</f>
        <v>0.611</v>
      </c>
      <c r="P2359" s="8" t="str">
        <f t="shared" si="2362"/>
        <v>1.017</v>
      </c>
      <c r="Q2359" s="8" t="str">
        <f t="shared" si="5"/>
        <v>0.600</v>
      </c>
      <c r="R2359" s="8" t="str">
        <f t="shared" si="6"/>
        <v>37.516</v>
      </c>
    </row>
    <row r="2360" ht="15.75" customHeight="1">
      <c r="A2360" s="1">
        <v>2358.0</v>
      </c>
      <c r="B2360" s="5" t="s">
        <v>17</v>
      </c>
      <c r="C2360" s="1">
        <v>2.0110905E7</v>
      </c>
      <c r="D2360" s="1">
        <v>104.0</v>
      </c>
      <c r="E2360" s="1">
        <v>104.1</v>
      </c>
      <c r="F2360" s="1">
        <v>102.0</v>
      </c>
      <c r="G2360" s="1">
        <v>102.8</v>
      </c>
      <c r="H2360" s="1">
        <v>105.3</v>
      </c>
      <c r="I2360" s="1">
        <v>-2.5</v>
      </c>
      <c r="J2360" s="1">
        <v>-2.3742</v>
      </c>
      <c r="K2360" s="1">
        <v>3383445.0</v>
      </c>
      <c r="L2360" s="1">
        <v>3.48173539E8</v>
      </c>
      <c r="M2360" s="6" t="str">
        <f t="shared" si="2"/>
        <v>0</v>
      </c>
      <c r="N2360" s="7" t="str">
        <f t="shared" si="3"/>
        <v>2.5</v>
      </c>
      <c r="O2360" s="8" t="str">
        <f t="shared" ref="O2360:P2360" si="2363">(O2361*13+M2360)/14</f>
        <v>0.658</v>
      </c>
      <c r="P2360" s="8" t="str">
        <f t="shared" si="2363"/>
        <v>1.034</v>
      </c>
      <c r="Q2360" s="8" t="str">
        <f t="shared" si="5"/>
        <v>0.636</v>
      </c>
      <c r="R2360" s="8" t="str">
        <f t="shared" si="6"/>
        <v>38.881</v>
      </c>
    </row>
    <row r="2361" ht="15.75" customHeight="1">
      <c r="A2361" s="1">
        <v>2359.0</v>
      </c>
      <c r="B2361" s="5" t="s">
        <v>17</v>
      </c>
      <c r="C2361" s="1">
        <v>2.0110902E7</v>
      </c>
      <c r="D2361" s="1">
        <v>107.7</v>
      </c>
      <c r="E2361" s="1">
        <v>108.7</v>
      </c>
      <c r="F2361" s="1">
        <v>105.0</v>
      </c>
      <c r="G2361" s="1">
        <v>105.3</v>
      </c>
      <c r="H2361" s="1">
        <v>108.5</v>
      </c>
      <c r="I2361" s="1">
        <v>-3.2</v>
      </c>
      <c r="J2361" s="1">
        <v>-2.9493</v>
      </c>
      <c r="K2361" s="1">
        <v>4644631.0</v>
      </c>
      <c r="L2361" s="1">
        <v>4.94325177E8</v>
      </c>
      <c r="M2361" s="6" t="str">
        <f t="shared" si="2"/>
        <v>0</v>
      </c>
      <c r="N2361" s="7" t="str">
        <f t="shared" si="3"/>
        <v>3.2</v>
      </c>
      <c r="O2361" s="8" t="str">
        <f t="shared" ref="O2361:P2361" si="2364">(O2362*13+M2361)/14</f>
        <v>0.709</v>
      </c>
      <c r="P2361" s="8" t="str">
        <f t="shared" si="2364"/>
        <v>0.921</v>
      </c>
      <c r="Q2361" s="8" t="str">
        <f t="shared" si="5"/>
        <v>0.769</v>
      </c>
      <c r="R2361" s="8" t="str">
        <f t="shared" si="6"/>
        <v>43.468</v>
      </c>
    </row>
    <row r="2362" ht="15.75" customHeight="1">
      <c r="A2362" s="1">
        <v>2360.0</v>
      </c>
      <c r="B2362" s="5" t="s">
        <v>17</v>
      </c>
      <c r="C2362" s="1">
        <v>2.0110901E7</v>
      </c>
      <c r="D2362" s="1">
        <v>110.9</v>
      </c>
      <c r="E2362" s="1">
        <v>113.0</v>
      </c>
      <c r="F2362" s="1">
        <v>107.7</v>
      </c>
      <c r="G2362" s="1">
        <v>108.5</v>
      </c>
      <c r="H2362" s="1">
        <v>109.3</v>
      </c>
      <c r="I2362" s="1">
        <v>-0.8</v>
      </c>
      <c r="J2362" s="1">
        <v>-0.7319</v>
      </c>
      <c r="K2362" s="1">
        <v>5663573.0</v>
      </c>
      <c r="L2362" s="1">
        <v>6.22269806E8</v>
      </c>
      <c r="M2362" s="6" t="str">
        <f t="shared" si="2"/>
        <v>0</v>
      </c>
      <c r="N2362" s="7" t="str">
        <f t="shared" si="3"/>
        <v>0.8</v>
      </c>
      <c r="O2362" s="8" t="str">
        <f t="shared" ref="O2362:P2362" si="2365">(O2363*13+M2362)/14</f>
        <v>0.763</v>
      </c>
      <c r="P2362" s="8" t="str">
        <f t="shared" si="2365"/>
        <v>0.746</v>
      </c>
      <c r="Q2362" s="8" t="str">
        <f t="shared" si="5"/>
        <v>1.023</v>
      </c>
      <c r="R2362" s="8" t="str">
        <f t="shared" si="6"/>
        <v>50.558</v>
      </c>
    </row>
    <row r="2363" ht="15.75" customHeight="1">
      <c r="A2363" s="1">
        <v>2361.0</v>
      </c>
      <c r="B2363" s="5" t="s">
        <v>17</v>
      </c>
      <c r="C2363" s="1">
        <v>2.0110831E7</v>
      </c>
      <c r="D2363" s="1">
        <v>107.8</v>
      </c>
      <c r="E2363" s="1">
        <v>109.4</v>
      </c>
      <c r="F2363" s="1">
        <v>106.2</v>
      </c>
      <c r="G2363" s="1">
        <v>109.3</v>
      </c>
      <c r="H2363" s="1">
        <v>106.1</v>
      </c>
      <c r="I2363" s="1">
        <v>3.2</v>
      </c>
      <c r="J2363" s="1">
        <v>3.016</v>
      </c>
      <c r="K2363" s="1">
        <v>3454238.0</v>
      </c>
      <c r="L2363" s="1">
        <v>3.72292606E8</v>
      </c>
      <c r="M2363" s="6" t="str">
        <f t="shared" si="2"/>
        <v>3.2</v>
      </c>
      <c r="N2363" s="7" t="str">
        <f t="shared" si="3"/>
        <v>0</v>
      </c>
      <c r="O2363" s="8" t="str">
        <f t="shared" ref="O2363:P2363" si="2366">(O2364*13+M2363)/14</f>
        <v>0.822</v>
      </c>
      <c r="P2363" s="8" t="str">
        <f t="shared" si="2366"/>
        <v>0.742</v>
      </c>
      <c r="Q2363" s="8" t="str">
        <f t="shared" si="5"/>
        <v>1.107</v>
      </c>
      <c r="R2363" s="8" t="str">
        <f t="shared" si="6"/>
        <v>52.547</v>
      </c>
    </row>
    <row r="2364" ht="15.75" customHeight="1">
      <c r="A2364" s="1">
        <v>2362.0</v>
      </c>
      <c r="B2364" s="5" t="s">
        <v>17</v>
      </c>
      <c r="C2364" s="1">
        <v>2.011083E7</v>
      </c>
      <c r="D2364" s="1">
        <v>106.0</v>
      </c>
      <c r="E2364" s="1">
        <v>107.3</v>
      </c>
      <c r="F2364" s="1">
        <v>105.8</v>
      </c>
      <c r="G2364" s="1">
        <v>106.1</v>
      </c>
      <c r="H2364" s="1">
        <v>104.8</v>
      </c>
      <c r="I2364" s="1">
        <v>1.3</v>
      </c>
      <c r="J2364" s="1">
        <v>1.2405</v>
      </c>
      <c r="K2364" s="1">
        <v>3594799.0</v>
      </c>
      <c r="L2364" s="1">
        <v>3.82954803E8</v>
      </c>
      <c r="M2364" s="6" t="str">
        <f t="shared" si="2"/>
        <v>1.3</v>
      </c>
      <c r="N2364" s="7" t="str">
        <f t="shared" si="3"/>
        <v>0</v>
      </c>
      <c r="O2364" s="8" t="str">
        <f t="shared" ref="O2364:P2364" si="2367">(O2365*13+M2364)/14</f>
        <v>0.639</v>
      </c>
      <c r="P2364" s="8" t="str">
        <f t="shared" si="2367"/>
        <v>0.799</v>
      </c>
      <c r="Q2364" s="8" t="str">
        <f t="shared" si="5"/>
        <v>0.799</v>
      </c>
      <c r="R2364" s="8" t="str">
        <f t="shared" si="6"/>
        <v>44.424</v>
      </c>
    </row>
    <row r="2365" ht="15.75" customHeight="1">
      <c r="A2365" s="1">
        <v>2363.0</v>
      </c>
      <c r="B2365" s="5" t="s">
        <v>17</v>
      </c>
      <c r="C2365" s="1">
        <v>2.0110829E7</v>
      </c>
      <c r="D2365" s="1">
        <v>105.3</v>
      </c>
      <c r="E2365" s="1">
        <v>105.8</v>
      </c>
      <c r="F2365" s="1">
        <v>104.5</v>
      </c>
      <c r="G2365" s="1">
        <v>104.8</v>
      </c>
      <c r="H2365" s="1">
        <v>103.6</v>
      </c>
      <c r="I2365" s="1">
        <v>1.2</v>
      </c>
      <c r="J2365" s="1">
        <v>1.1583</v>
      </c>
      <c r="K2365" s="1">
        <v>2831742.0</v>
      </c>
      <c r="L2365" s="1">
        <v>2.98031447E8</v>
      </c>
      <c r="M2365" s="6" t="str">
        <f t="shared" si="2"/>
        <v>1.2</v>
      </c>
      <c r="N2365" s="7" t="str">
        <f t="shared" si="3"/>
        <v>0</v>
      </c>
      <c r="O2365" s="8" t="str">
        <f t="shared" ref="O2365:P2365" si="2368">(O2366*13+M2365)/14</f>
        <v>0.588</v>
      </c>
      <c r="P2365" s="8" t="str">
        <f t="shared" si="2368"/>
        <v>0.861</v>
      </c>
      <c r="Q2365" s="8" t="str">
        <f t="shared" si="5"/>
        <v>0.683</v>
      </c>
      <c r="R2365" s="8" t="str">
        <f t="shared" si="6"/>
        <v>40.587</v>
      </c>
    </row>
    <row r="2366" ht="15.75" customHeight="1">
      <c r="A2366" s="1">
        <v>2364.0</v>
      </c>
      <c r="B2366" s="5" t="s">
        <v>17</v>
      </c>
      <c r="C2366" s="1">
        <v>2.0110826E7</v>
      </c>
      <c r="D2366" s="1">
        <v>104.9</v>
      </c>
      <c r="E2366" s="1">
        <v>106.1</v>
      </c>
      <c r="F2366" s="1">
        <v>102.6</v>
      </c>
      <c r="G2366" s="1">
        <v>103.6</v>
      </c>
      <c r="H2366" s="1">
        <v>105.1</v>
      </c>
      <c r="I2366" s="1">
        <v>-1.5</v>
      </c>
      <c r="J2366" s="1">
        <v>-1.4272</v>
      </c>
      <c r="K2366" s="1">
        <v>3034366.0</v>
      </c>
      <c r="L2366" s="1">
        <v>3.15426264E8</v>
      </c>
      <c r="M2366" s="6" t="str">
        <f t="shared" si="2"/>
        <v>0</v>
      </c>
      <c r="N2366" s="7" t="str">
        <f t="shared" si="3"/>
        <v>1.5</v>
      </c>
      <c r="O2366" s="8" t="str">
        <f t="shared" ref="O2366:P2366" si="2369">(O2367*13+M2366)/14</f>
        <v>0.541</v>
      </c>
      <c r="P2366" s="8" t="str">
        <f t="shared" si="2369"/>
        <v>0.927</v>
      </c>
      <c r="Q2366" s="8" t="str">
        <f t="shared" si="5"/>
        <v>0.584</v>
      </c>
      <c r="R2366" s="8" t="str">
        <f t="shared" si="6"/>
        <v>36.850</v>
      </c>
    </row>
    <row r="2367" ht="15.75" customHeight="1">
      <c r="A2367" s="1">
        <v>2365.0</v>
      </c>
      <c r="B2367" s="5" t="s">
        <v>17</v>
      </c>
      <c r="C2367" s="1">
        <v>2.0110825E7</v>
      </c>
      <c r="D2367" s="1">
        <v>106.0</v>
      </c>
      <c r="E2367" s="1">
        <v>106.0</v>
      </c>
      <c r="F2367" s="1">
        <v>104.5</v>
      </c>
      <c r="G2367" s="1">
        <v>105.1</v>
      </c>
      <c r="H2367" s="1">
        <v>104.4</v>
      </c>
      <c r="I2367" s="1">
        <v>0.7</v>
      </c>
      <c r="J2367" s="1">
        <v>0.6705</v>
      </c>
      <c r="K2367" s="1">
        <v>3214974.0</v>
      </c>
      <c r="L2367" s="1">
        <v>3.38593084E8</v>
      </c>
      <c r="M2367" s="6" t="str">
        <f t="shared" si="2"/>
        <v>0.7</v>
      </c>
      <c r="N2367" s="7" t="str">
        <f t="shared" si="3"/>
        <v>0</v>
      </c>
      <c r="O2367" s="8" t="str">
        <f t="shared" ref="O2367:P2367" si="2370">(O2368*13+M2367)/14</f>
        <v>0.582</v>
      </c>
      <c r="P2367" s="8" t="str">
        <f t="shared" si="2370"/>
        <v>0.883</v>
      </c>
      <c r="Q2367" s="8" t="str">
        <f t="shared" si="5"/>
        <v>0.660</v>
      </c>
      <c r="R2367" s="8" t="str">
        <f t="shared" si="6"/>
        <v>39.752</v>
      </c>
    </row>
    <row r="2368" ht="15.75" customHeight="1">
      <c r="A2368" s="1">
        <v>2366.0</v>
      </c>
      <c r="B2368" s="5" t="s">
        <v>17</v>
      </c>
      <c r="C2368" s="1">
        <v>2.0110824E7</v>
      </c>
      <c r="D2368" s="1">
        <v>105.8</v>
      </c>
      <c r="E2368" s="1">
        <v>105.8</v>
      </c>
      <c r="F2368" s="1">
        <v>103.8</v>
      </c>
      <c r="G2368" s="1">
        <v>104.4</v>
      </c>
      <c r="H2368" s="1">
        <v>104.9</v>
      </c>
      <c r="I2368" s="1">
        <v>-0.5</v>
      </c>
      <c r="J2368" s="1">
        <v>-0.4766</v>
      </c>
      <c r="K2368" s="1">
        <v>2491006.0</v>
      </c>
      <c r="L2368" s="1">
        <v>2.61387509E8</v>
      </c>
      <c r="M2368" s="6" t="str">
        <f t="shared" si="2"/>
        <v>0</v>
      </c>
      <c r="N2368" s="7" t="str">
        <f t="shared" si="3"/>
        <v>0.5</v>
      </c>
      <c r="O2368" s="8" t="str">
        <f t="shared" ref="O2368:P2368" si="2371">(O2369*13+M2368)/14</f>
        <v>0.573</v>
      </c>
      <c r="P2368" s="8" t="str">
        <f t="shared" si="2371"/>
        <v>0.951</v>
      </c>
      <c r="Q2368" s="8" t="str">
        <f t="shared" si="5"/>
        <v>0.603</v>
      </c>
      <c r="R2368" s="8" t="str">
        <f t="shared" si="6"/>
        <v>37.623</v>
      </c>
    </row>
    <row r="2369" ht="15.75" customHeight="1">
      <c r="A2369" s="1">
        <v>2367.0</v>
      </c>
      <c r="B2369" s="5" t="s">
        <v>17</v>
      </c>
      <c r="C2369" s="1">
        <v>2.0110823E7</v>
      </c>
      <c r="D2369" s="1">
        <v>103.8</v>
      </c>
      <c r="E2369" s="1">
        <v>105.5</v>
      </c>
      <c r="F2369" s="1">
        <v>102.9</v>
      </c>
      <c r="G2369" s="1">
        <v>104.9</v>
      </c>
      <c r="H2369" s="1">
        <v>103.7</v>
      </c>
      <c r="I2369" s="1">
        <v>1.2</v>
      </c>
      <c r="J2369" s="1">
        <v>1.1572</v>
      </c>
      <c r="K2369" s="1">
        <v>4504564.0</v>
      </c>
      <c r="L2369" s="1">
        <v>4.70131829E8</v>
      </c>
      <c r="M2369" s="6" t="str">
        <f t="shared" si="2"/>
        <v>1.2</v>
      </c>
      <c r="N2369" s="7" t="str">
        <f t="shared" si="3"/>
        <v>0</v>
      </c>
      <c r="O2369" s="8" t="str">
        <f t="shared" ref="O2369:P2369" si="2372">(O2370*13+M2369)/14</f>
        <v>0.617</v>
      </c>
      <c r="P2369" s="8" t="str">
        <f t="shared" si="2372"/>
        <v>0.985</v>
      </c>
      <c r="Q2369" s="8" t="str">
        <f t="shared" si="5"/>
        <v>0.627</v>
      </c>
      <c r="R2369" s="8" t="str">
        <f t="shared" si="6"/>
        <v>38.526</v>
      </c>
    </row>
    <row r="2370" ht="15.75" customHeight="1">
      <c r="A2370" s="1">
        <v>2368.0</v>
      </c>
      <c r="B2370" s="5" t="s">
        <v>17</v>
      </c>
      <c r="C2370" s="1">
        <v>2.0110822E7</v>
      </c>
      <c r="D2370" s="1">
        <v>103.2</v>
      </c>
      <c r="E2370" s="1">
        <v>105.5</v>
      </c>
      <c r="F2370" s="1">
        <v>101.8</v>
      </c>
      <c r="G2370" s="1">
        <v>103.7</v>
      </c>
      <c r="H2370" s="1">
        <v>101.9</v>
      </c>
      <c r="I2370" s="1">
        <v>1.8</v>
      </c>
      <c r="J2370" s="1">
        <v>1.7664</v>
      </c>
      <c r="K2370" s="1">
        <v>6145735.0</v>
      </c>
      <c r="L2370" s="1">
        <v>6.34164241E8</v>
      </c>
      <c r="M2370" s="6" t="str">
        <f t="shared" si="2"/>
        <v>1.8</v>
      </c>
      <c r="N2370" s="7" t="str">
        <f t="shared" si="3"/>
        <v>0</v>
      </c>
      <c r="O2370" s="8" t="str">
        <f t="shared" ref="O2370:P2370" si="2373">(O2371*13+M2370)/14</f>
        <v>0.573</v>
      </c>
      <c r="P2370" s="8" t="str">
        <f t="shared" si="2373"/>
        <v>1.061</v>
      </c>
      <c r="Q2370" s="8" t="str">
        <f t="shared" si="5"/>
        <v>0.540</v>
      </c>
      <c r="R2370" s="8" t="str">
        <f t="shared" si="6"/>
        <v>35.053</v>
      </c>
    </row>
    <row r="2371" ht="15.75" customHeight="1">
      <c r="A2371" s="1">
        <v>2369.0</v>
      </c>
      <c r="B2371" s="5" t="s">
        <v>17</v>
      </c>
      <c r="C2371" s="1">
        <v>2.0110819E7</v>
      </c>
      <c r="D2371" s="1">
        <v>100.0</v>
      </c>
      <c r="E2371" s="1">
        <v>102.0</v>
      </c>
      <c r="F2371" s="1">
        <v>99.6</v>
      </c>
      <c r="G2371" s="1">
        <v>101.9</v>
      </c>
      <c r="H2371" s="1">
        <v>103.9</v>
      </c>
      <c r="I2371" s="1">
        <v>-2.0</v>
      </c>
      <c r="J2371" s="1">
        <v>-1.9249</v>
      </c>
      <c r="K2371" s="1">
        <v>5657446.0</v>
      </c>
      <c r="L2371" s="1">
        <v>5.71701337E8</v>
      </c>
      <c r="M2371" s="6" t="str">
        <f t="shared" si="2"/>
        <v>0</v>
      </c>
      <c r="N2371" s="7" t="str">
        <f t="shared" si="3"/>
        <v>2</v>
      </c>
      <c r="O2371" s="8" t="str">
        <f t="shared" ref="O2371:P2371" si="2374">(O2372*13+M2371)/14</f>
        <v>0.478</v>
      </c>
      <c r="P2371" s="8" t="str">
        <f t="shared" si="2374"/>
        <v>1.143</v>
      </c>
      <c r="Q2371" s="8" t="str">
        <f t="shared" si="5"/>
        <v>0.419</v>
      </c>
      <c r="R2371" s="8" t="str">
        <f t="shared" si="6"/>
        <v>29.505</v>
      </c>
    </row>
    <row r="2372" ht="15.75" customHeight="1">
      <c r="A2372" s="1">
        <v>2370.0</v>
      </c>
      <c r="B2372" s="5" t="s">
        <v>17</v>
      </c>
      <c r="C2372" s="1">
        <v>2.0110818E7</v>
      </c>
      <c r="D2372" s="1">
        <v>104.8</v>
      </c>
      <c r="E2372" s="1">
        <v>105.7</v>
      </c>
      <c r="F2372" s="1">
        <v>103.1</v>
      </c>
      <c r="G2372" s="1">
        <v>103.9</v>
      </c>
      <c r="H2372" s="1">
        <v>105.1</v>
      </c>
      <c r="I2372" s="1">
        <v>-1.2</v>
      </c>
      <c r="J2372" s="1">
        <v>-1.1418</v>
      </c>
      <c r="K2372" s="1">
        <v>4762205.0</v>
      </c>
      <c r="L2372" s="1">
        <v>4.97080178E8</v>
      </c>
      <c r="M2372" s="6" t="str">
        <f t="shared" si="2"/>
        <v>0</v>
      </c>
      <c r="N2372" s="7" t="str">
        <f t="shared" si="3"/>
        <v>1.2</v>
      </c>
      <c r="O2372" s="8" t="str">
        <f t="shared" ref="O2372:P2372" si="2375">(O2373*13+M2372)/14</f>
        <v>0.515</v>
      </c>
      <c r="P2372" s="8" t="str">
        <f t="shared" si="2375"/>
        <v>1.077</v>
      </c>
      <c r="Q2372" s="8" t="str">
        <f t="shared" si="5"/>
        <v>0.478</v>
      </c>
      <c r="R2372" s="8" t="str">
        <f t="shared" si="6"/>
        <v>32.357</v>
      </c>
    </row>
    <row r="2373" ht="15.75" customHeight="1">
      <c r="A2373" s="1">
        <v>2371.0</v>
      </c>
      <c r="B2373" s="5" t="s">
        <v>17</v>
      </c>
      <c r="C2373" s="1">
        <v>2.0110817E7</v>
      </c>
      <c r="D2373" s="1">
        <v>106.0</v>
      </c>
      <c r="E2373" s="1">
        <v>107.7</v>
      </c>
      <c r="F2373" s="1">
        <v>105.0</v>
      </c>
      <c r="G2373" s="1">
        <v>105.1</v>
      </c>
      <c r="H2373" s="1">
        <v>106.0</v>
      </c>
      <c r="I2373" s="1">
        <v>-0.9</v>
      </c>
      <c r="J2373" s="1">
        <v>-0.8491</v>
      </c>
      <c r="K2373" s="1">
        <v>3818693.0</v>
      </c>
      <c r="L2373" s="1">
        <v>4.04407095E8</v>
      </c>
      <c r="M2373" s="6" t="str">
        <f t="shared" si="2"/>
        <v>0</v>
      </c>
      <c r="N2373" s="7" t="str">
        <f t="shared" si="3"/>
        <v>0.9</v>
      </c>
      <c r="O2373" s="8" t="str">
        <f t="shared" ref="O2373:P2373" si="2376">(O2374*13+M2373)/14</f>
        <v>0.555</v>
      </c>
      <c r="P2373" s="8" t="str">
        <f t="shared" si="2376"/>
        <v>1.067</v>
      </c>
      <c r="Q2373" s="8" t="str">
        <f t="shared" si="5"/>
        <v>0.520</v>
      </c>
      <c r="R2373" s="8" t="str">
        <f t="shared" si="6"/>
        <v>34.198</v>
      </c>
    </row>
    <row r="2374" ht="15.75" customHeight="1">
      <c r="A2374" s="1">
        <v>2372.0</v>
      </c>
      <c r="B2374" s="5" t="s">
        <v>17</v>
      </c>
      <c r="C2374" s="1">
        <v>2.0110816E7</v>
      </c>
      <c r="D2374" s="1">
        <v>107.2</v>
      </c>
      <c r="E2374" s="1">
        <v>107.6</v>
      </c>
      <c r="F2374" s="1">
        <v>105.0</v>
      </c>
      <c r="G2374" s="1">
        <v>106.0</v>
      </c>
      <c r="H2374" s="1">
        <v>107.2</v>
      </c>
      <c r="I2374" s="1">
        <v>-1.2</v>
      </c>
      <c r="J2374" s="1">
        <v>-1.1194</v>
      </c>
      <c r="K2374" s="1">
        <v>4217610.0</v>
      </c>
      <c r="L2374" s="1">
        <v>4.48989673E8</v>
      </c>
      <c r="M2374" s="6" t="str">
        <f t="shared" si="2"/>
        <v>0</v>
      </c>
      <c r="N2374" s="7" t="str">
        <f t="shared" si="3"/>
        <v>1.2</v>
      </c>
      <c r="O2374" s="8" t="str">
        <f t="shared" ref="O2374:P2374" si="2377">(O2375*13+M2374)/14</f>
        <v>0.597</v>
      </c>
      <c r="P2374" s="8" t="str">
        <f t="shared" si="2377"/>
        <v>1.080</v>
      </c>
      <c r="Q2374" s="8" t="str">
        <f t="shared" si="5"/>
        <v>0.553</v>
      </c>
      <c r="R2374" s="8" t="str">
        <f t="shared" si="6"/>
        <v>35.610</v>
      </c>
    </row>
    <row r="2375" ht="15.75" customHeight="1">
      <c r="A2375" s="1">
        <v>2373.0</v>
      </c>
      <c r="B2375" s="5" t="s">
        <v>17</v>
      </c>
      <c r="C2375" s="1">
        <v>2.0110815E7</v>
      </c>
      <c r="D2375" s="1">
        <v>106.0</v>
      </c>
      <c r="E2375" s="1">
        <v>107.3</v>
      </c>
      <c r="F2375" s="1">
        <v>105.4</v>
      </c>
      <c r="G2375" s="1">
        <v>107.2</v>
      </c>
      <c r="H2375" s="1">
        <v>105.4</v>
      </c>
      <c r="I2375" s="1">
        <v>1.8</v>
      </c>
      <c r="J2375" s="1">
        <v>1.7078</v>
      </c>
      <c r="K2375" s="1">
        <v>5391687.0</v>
      </c>
      <c r="L2375" s="1">
        <v>5.73012253E8</v>
      </c>
      <c r="M2375" s="6" t="str">
        <f t="shared" si="2"/>
        <v>1.8</v>
      </c>
      <c r="N2375" s="7" t="str">
        <f t="shared" si="3"/>
        <v>0</v>
      </c>
      <c r="O2375" s="8" t="str">
        <f t="shared" ref="O2375:P2375" si="2378">(O2376*13+M2375)/14</f>
        <v>0.643</v>
      </c>
      <c r="P2375" s="8" t="str">
        <f t="shared" si="2378"/>
        <v>1.071</v>
      </c>
      <c r="Q2375" s="8" t="str">
        <f t="shared" si="5"/>
        <v>0.601</v>
      </c>
      <c r="R2375" s="8" t="str">
        <f t="shared" si="6"/>
        <v>37.527</v>
      </c>
    </row>
    <row r="2376" ht="15.75" customHeight="1">
      <c r="A2376" s="1">
        <v>2374.0</v>
      </c>
      <c r="B2376" s="5" t="s">
        <v>17</v>
      </c>
      <c r="C2376" s="1">
        <v>2.0110812E7</v>
      </c>
      <c r="D2376" s="1">
        <v>106.6</v>
      </c>
      <c r="E2376" s="1">
        <v>107.2</v>
      </c>
      <c r="F2376" s="1">
        <v>104.2</v>
      </c>
      <c r="G2376" s="1">
        <v>105.4</v>
      </c>
      <c r="H2376" s="1">
        <v>106.2</v>
      </c>
      <c r="I2376" s="1">
        <v>-0.8</v>
      </c>
      <c r="J2376" s="1">
        <v>-0.7533</v>
      </c>
      <c r="K2376" s="1">
        <v>5886798.0</v>
      </c>
      <c r="L2376" s="1">
        <v>6.2412642E8</v>
      </c>
      <c r="M2376" s="6" t="str">
        <f t="shared" si="2"/>
        <v>0</v>
      </c>
      <c r="N2376" s="7" t="str">
        <f t="shared" si="3"/>
        <v>0.8</v>
      </c>
      <c r="O2376" s="8" t="str">
        <f t="shared" ref="O2376:P2376" si="2379">(O2377*13+M2376)/14</f>
        <v>0.554</v>
      </c>
      <c r="P2376" s="8" t="str">
        <f t="shared" si="2379"/>
        <v>1.153</v>
      </c>
      <c r="Q2376" s="8" t="str">
        <f t="shared" si="5"/>
        <v>0.481</v>
      </c>
      <c r="R2376" s="8" t="str">
        <f t="shared" si="6"/>
        <v>32.461</v>
      </c>
    </row>
    <row r="2377" ht="15.75" customHeight="1">
      <c r="A2377" s="1">
        <v>2375.0</v>
      </c>
      <c r="B2377" s="5" t="s">
        <v>17</v>
      </c>
      <c r="C2377" s="1">
        <v>2.0110811E7</v>
      </c>
      <c r="D2377" s="1">
        <v>105.4</v>
      </c>
      <c r="E2377" s="1">
        <v>106.6</v>
      </c>
      <c r="F2377" s="1">
        <v>104.6</v>
      </c>
      <c r="G2377" s="1">
        <v>106.2</v>
      </c>
      <c r="H2377" s="1">
        <v>107.9</v>
      </c>
      <c r="I2377" s="1">
        <v>-1.7</v>
      </c>
      <c r="J2377" s="1">
        <v>-1.5755</v>
      </c>
      <c r="K2377" s="1">
        <v>6019018.0</v>
      </c>
      <c r="L2377" s="1">
        <v>6.36261534E8</v>
      </c>
      <c r="M2377" s="6" t="str">
        <f t="shared" si="2"/>
        <v>0</v>
      </c>
      <c r="N2377" s="7" t="str">
        <f t="shared" si="3"/>
        <v>1.7</v>
      </c>
      <c r="O2377" s="8" t="str">
        <f t="shared" ref="O2377:P2377" si="2380">(O2378*13+M2377)/14</f>
        <v>0.597</v>
      </c>
      <c r="P2377" s="8" t="str">
        <f t="shared" si="2380"/>
        <v>1.180</v>
      </c>
      <c r="Q2377" s="8" t="str">
        <f t="shared" si="5"/>
        <v>0.506</v>
      </c>
      <c r="R2377" s="8" t="str">
        <f t="shared" si="6"/>
        <v>33.585</v>
      </c>
    </row>
    <row r="2378" ht="15.75" customHeight="1">
      <c r="A2378" s="1">
        <v>2376.0</v>
      </c>
      <c r="B2378" s="5" t="s">
        <v>17</v>
      </c>
      <c r="C2378" s="1">
        <v>2.011081E7</v>
      </c>
      <c r="D2378" s="1">
        <v>108.6</v>
      </c>
      <c r="E2378" s="1">
        <v>110.0</v>
      </c>
      <c r="F2378" s="1">
        <v>106.1</v>
      </c>
      <c r="G2378" s="1">
        <v>107.9</v>
      </c>
      <c r="H2378" s="1">
        <v>105.4</v>
      </c>
      <c r="I2378" s="1">
        <v>2.5</v>
      </c>
      <c r="J2378" s="1">
        <v>2.3719</v>
      </c>
      <c r="K2378" s="1">
        <v>7820894.0</v>
      </c>
      <c r="L2378" s="1">
        <v>8.49991345E8</v>
      </c>
      <c r="M2378" s="6" t="str">
        <f t="shared" si="2"/>
        <v>2.5</v>
      </c>
      <c r="N2378" s="7" t="str">
        <f t="shared" si="3"/>
        <v>0</v>
      </c>
      <c r="O2378" s="8" t="str">
        <f t="shared" ref="O2378:P2378" si="2381">(O2379*13+M2378)/14</f>
        <v>0.643</v>
      </c>
      <c r="P2378" s="8" t="str">
        <f t="shared" si="2381"/>
        <v>1.140</v>
      </c>
      <c r="Q2378" s="8" t="str">
        <f t="shared" si="5"/>
        <v>0.564</v>
      </c>
      <c r="R2378" s="8" t="str">
        <f t="shared" si="6"/>
        <v>36.048</v>
      </c>
    </row>
    <row r="2379" ht="15.75" customHeight="1">
      <c r="A2379" s="1">
        <v>2377.0</v>
      </c>
      <c r="B2379" s="5" t="s">
        <v>17</v>
      </c>
      <c r="C2379" s="1">
        <v>2.0110809E7</v>
      </c>
      <c r="D2379" s="1">
        <v>104.0</v>
      </c>
      <c r="E2379" s="1">
        <v>108.4</v>
      </c>
      <c r="F2379" s="1">
        <v>99.5</v>
      </c>
      <c r="G2379" s="1">
        <v>105.4</v>
      </c>
      <c r="H2379" s="1">
        <v>110.0</v>
      </c>
      <c r="I2379" s="1">
        <v>-4.6</v>
      </c>
      <c r="J2379" s="1">
        <v>-4.1818</v>
      </c>
      <c r="K2379" s="1">
        <v>1.5671152E7</v>
      </c>
      <c r="L2379" s="1">
        <v>1.634173988E9</v>
      </c>
      <c r="M2379" s="6" t="str">
        <f t="shared" si="2"/>
        <v>0</v>
      </c>
      <c r="N2379" s="7" t="str">
        <f t="shared" si="3"/>
        <v>4.6</v>
      </c>
      <c r="O2379" s="8" t="str">
        <f t="shared" ref="O2379:P2379" si="2382">(O2380*13+M2379)/14</f>
        <v>0.500</v>
      </c>
      <c r="P2379" s="8" t="str">
        <f t="shared" si="2382"/>
        <v>1.228</v>
      </c>
      <c r="Q2379" s="8" t="str">
        <f t="shared" si="5"/>
        <v>0.407</v>
      </c>
      <c r="R2379" s="8" t="str">
        <f t="shared" si="6"/>
        <v>28.932</v>
      </c>
    </row>
    <row r="2380" ht="15.75" customHeight="1">
      <c r="A2380" s="1">
        <v>2378.0</v>
      </c>
      <c r="B2380" s="5" t="s">
        <v>17</v>
      </c>
      <c r="C2380" s="1">
        <v>2.0110808E7</v>
      </c>
      <c r="D2380" s="1">
        <v>110.0</v>
      </c>
      <c r="E2380" s="1">
        <v>110.9</v>
      </c>
      <c r="F2380" s="1">
        <v>106.4</v>
      </c>
      <c r="G2380" s="1">
        <v>110.0</v>
      </c>
      <c r="H2380" s="1">
        <v>112.2</v>
      </c>
      <c r="I2380" s="1">
        <v>-2.2</v>
      </c>
      <c r="J2380" s="1">
        <v>-1.9608</v>
      </c>
      <c r="K2380" s="1">
        <v>1.082215E7</v>
      </c>
      <c r="L2380" s="1">
        <v>1.176312403E9</v>
      </c>
      <c r="M2380" s="6" t="str">
        <f t="shared" si="2"/>
        <v>0</v>
      </c>
      <c r="N2380" s="7" t="str">
        <f t="shared" si="3"/>
        <v>2.2</v>
      </c>
      <c r="O2380" s="8" t="str">
        <f t="shared" ref="O2380:P2380" si="2383">(O2381*13+M2380)/14</f>
        <v>0.538</v>
      </c>
      <c r="P2380" s="8" t="str">
        <f t="shared" si="2383"/>
        <v>0.969</v>
      </c>
      <c r="Q2380" s="8" t="str">
        <f t="shared" si="5"/>
        <v>0.556</v>
      </c>
      <c r="R2380" s="8" t="str">
        <f t="shared" si="6"/>
        <v>35.724</v>
      </c>
    </row>
    <row r="2381" ht="15.75" customHeight="1">
      <c r="A2381" s="1">
        <v>2379.0</v>
      </c>
      <c r="B2381" s="5" t="s">
        <v>17</v>
      </c>
      <c r="C2381" s="1">
        <v>2.0110805E7</v>
      </c>
      <c r="D2381" s="1">
        <v>111.5</v>
      </c>
      <c r="E2381" s="1">
        <v>113.6</v>
      </c>
      <c r="F2381" s="1">
        <v>110.0</v>
      </c>
      <c r="G2381" s="1">
        <v>112.2</v>
      </c>
      <c r="H2381" s="1">
        <v>119.6</v>
      </c>
      <c r="I2381" s="1">
        <v>-7.4</v>
      </c>
      <c r="J2381" s="1">
        <v>-6.1873</v>
      </c>
      <c r="K2381" s="1">
        <v>1.5176915E7</v>
      </c>
      <c r="L2381" s="1">
        <v>1.695995892E9</v>
      </c>
      <c r="M2381" s="6" t="str">
        <f t="shared" si="2"/>
        <v>0</v>
      </c>
      <c r="N2381" s="7" t="str">
        <f t="shared" si="3"/>
        <v>7.4</v>
      </c>
      <c r="O2381" s="8" t="str">
        <f t="shared" ref="O2381:P2381" si="2384">(O2382*13+M2381)/14</f>
        <v>0.580</v>
      </c>
      <c r="P2381" s="8" t="str">
        <f t="shared" si="2384"/>
        <v>0.874</v>
      </c>
      <c r="Q2381" s="8" t="str">
        <f t="shared" si="5"/>
        <v>0.663</v>
      </c>
      <c r="R2381" s="8" t="str">
        <f t="shared" si="6"/>
        <v>39.882</v>
      </c>
    </row>
    <row r="2382" ht="15.75" customHeight="1">
      <c r="A2382" s="1">
        <v>2380.0</v>
      </c>
      <c r="B2382" s="5" t="s">
        <v>17</v>
      </c>
      <c r="C2382" s="1">
        <v>2.0110804E7</v>
      </c>
      <c r="D2382" s="1">
        <v>118.5</v>
      </c>
      <c r="E2382" s="1">
        <v>120.1</v>
      </c>
      <c r="F2382" s="1">
        <v>118.1</v>
      </c>
      <c r="G2382" s="1">
        <v>119.6</v>
      </c>
      <c r="H2382" s="1">
        <v>119.7</v>
      </c>
      <c r="I2382" s="1">
        <v>-0.1</v>
      </c>
      <c r="J2382" s="1">
        <v>-0.0835</v>
      </c>
      <c r="K2382" s="1">
        <v>6824968.0</v>
      </c>
      <c r="L2382" s="1">
        <v>8.13080365E8</v>
      </c>
      <c r="M2382" s="6" t="str">
        <f t="shared" si="2"/>
        <v>0</v>
      </c>
      <c r="N2382" s="7" t="str">
        <f t="shared" si="3"/>
        <v>0.1</v>
      </c>
      <c r="O2382" s="8" t="str">
        <f t="shared" ref="O2382:P2382" si="2385">(O2383*13+M2382)/14</f>
        <v>0.624</v>
      </c>
      <c r="P2382" s="8" t="str">
        <f t="shared" si="2385"/>
        <v>0.372</v>
      </c>
      <c r="Q2382" s="8" t="str">
        <f t="shared" si="5"/>
        <v>1.678</v>
      </c>
      <c r="R2382" s="8" t="str">
        <f t="shared" si="6"/>
        <v>62.662</v>
      </c>
    </row>
    <row r="2383" ht="15.75" customHeight="1">
      <c r="A2383" s="1">
        <v>2381.0</v>
      </c>
      <c r="B2383" s="5" t="s">
        <v>17</v>
      </c>
      <c r="C2383" s="1">
        <v>2.0110803E7</v>
      </c>
      <c r="D2383" s="1">
        <v>119.6</v>
      </c>
      <c r="E2383" s="1">
        <v>120.7</v>
      </c>
      <c r="F2383" s="1">
        <v>118.1</v>
      </c>
      <c r="G2383" s="1">
        <v>119.7</v>
      </c>
      <c r="H2383" s="1">
        <v>121.3</v>
      </c>
      <c r="I2383" s="1">
        <v>-1.6</v>
      </c>
      <c r="J2383" s="1">
        <v>-1.3191</v>
      </c>
      <c r="K2383" s="1">
        <v>6837073.0</v>
      </c>
      <c r="L2383" s="1">
        <v>8.16525629E8</v>
      </c>
      <c r="M2383" s="6" t="str">
        <f t="shared" si="2"/>
        <v>0</v>
      </c>
      <c r="N2383" s="7" t="str">
        <f t="shared" si="3"/>
        <v>1.6</v>
      </c>
      <c r="O2383" s="8" t="str">
        <f t="shared" ref="O2383:P2383" si="2386">(O2384*13+M2383)/14</f>
        <v>0.673</v>
      </c>
      <c r="P2383" s="8" t="str">
        <f t="shared" si="2386"/>
        <v>0.393</v>
      </c>
      <c r="Q2383" s="8" t="str">
        <f t="shared" si="5"/>
        <v>1.711</v>
      </c>
      <c r="R2383" s="8" t="str">
        <f t="shared" si="6"/>
        <v>63.114</v>
      </c>
    </row>
    <row r="2384" ht="15.75" customHeight="1">
      <c r="A2384" s="1">
        <v>2382.0</v>
      </c>
      <c r="B2384" s="5" t="s">
        <v>17</v>
      </c>
      <c r="C2384" s="1">
        <v>2.0110802E7</v>
      </c>
      <c r="D2384" s="1">
        <v>119.6</v>
      </c>
      <c r="E2384" s="1">
        <v>122.4</v>
      </c>
      <c r="F2384" s="1">
        <v>119.3</v>
      </c>
      <c r="G2384" s="1">
        <v>121.3</v>
      </c>
      <c r="H2384" s="1">
        <v>121.4</v>
      </c>
      <c r="I2384" s="1">
        <v>-0.1</v>
      </c>
      <c r="J2384" s="1">
        <v>-0.0824</v>
      </c>
      <c r="K2384" s="1">
        <v>5686739.0</v>
      </c>
      <c r="L2384" s="1">
        <v>6.88292871E8</v>
      </c>
      <c r="M2384" s="6" t="str">
        <f t="shared" si="2"/>
        <v>0</v>
      </c>
      <c r="N2384" s="7" t="str">
        <f t="shared" si="3"/>
        <v>0.1</v>
      </c>
      <c r="O2384" s="8" t="str">
        <f t="shared" ref="O2384:P2384" si="2387">(O2385*13+M2384)/14</f>
        <v>0.724</v>
      </c>
      <c r="P2384" s="8" t="str">
        <f t="shared" si="2387"/>
        <v>0.300</v>
      </c>
      <c r="Q2384" s="8" t="str">
        <f t="shared" si="5"/>
        <v>2.413</v>
      </c>
      <c r="R2384" s="8" t="str">
        <f t="shared" si="6"/>
        <v>70.697</v>
      </c>
    </row>
    <row r="2385" ht="15.75" customHeight="1">
      <c r="A2385" s="1">
        <v>2383.0</v>
      </c>
      <c r="B2385" s="5" t="s">
        <v>17</v>
      </c>
      <c r="C2385" s="1">
        <v>2.0110801E7</v>
      </c>
      <c r="D2385" s="1">
        <v>121.0</v>
      </c>
      <c r="E2385" s="1">
        <v>121.7</v>
      </c>
      <c r="F2385" s="1">
        <v>120.3</v>
      </c>
      <c r="G2385" s="1">
        <v>121.4</v>
      </c>
      <c r="H2385" s="1">
        <v>119.1</v>
      </c>
      <c r="I2385" s="1">
        <v>2.3</v>
      </c>
      <c r="J2385" s="1">
        <v>1.9312</v>
      </c>
      <c r="K2385" s="1">
        <v>5080551.0</v>
      </c>
      <c r="L2385" s="1">
        <v>6.14581791E8</v>
      </c>
      <c r="M2385" s="6" t="str">
        <f t="shared" si="2"/>
        <v>2.3</v>
      </c>
      <c r="N2385" s="7" t="str">
        <f t="shared" si="3"/>
        <v>0</v>
      </c>
      <c r="O2385" s="8" t="str">
        <f t="shared" ref="O2385:P2385" si="2388">(O2386*13+M2385)/14</f>
        <v>0.780</v>
      </c>
      <c r="P2385" s="8" t="str">
        <f t="shared" si="2388"/>
        <v>0.316</v>
      </c>
      <c r="Q2385" s="8" t="str">
        <f t="shared" si="5"/>
        <v>2.471</v>
      </c>
      <c r="R2385" s="8" t="str">
        <f t="shared" si="6"/>
        <v>71.194</v>
      </c>
    </row>
    <row r="2386" ht="15.75" customHeight="1">
      <c r="A2386" s="1">
        <v>2384.0</v>
      </c>
      <c r="B2386" s="5" t="s">
        <v>17</v>
      </c>
      <c r="C2386" s="1">
        <v>2.0110729E7</v>
      </c>
      <c r="D2386" s="1">
        <v>119.0</v>
      </c>
      <c r="E2386" s="1">
        <v>120.8</v>
      </c>
      <c r="F2386" s="1">
        <v>118.6</v>
      </c>
      <c r="G2386" s="1">
        <v>119.1</v>
      </c>
      <c r="H2386" s="1">
        <v>119.0</v>
      </c>
      <c r="I2386" s="1">
        <v>0.1</v>
      </c>
      <c r="J2386" s="1">
        <v>0.084</v>
      </c>
      <c r="K2386" s="1">
        <v>5210561.0</v>
      </c>
      <c r="L2386" s="1">
        <v>6.22970988E8</v>
      </c>
      <c r="M2386" s="6" t="str">
        <f t="shared" si="2"/>
        <v>0.1</v>
      </c>
      <c r="N2386" s="7" t="str">
        <f t="shared" si="3"/>
        <v>0</v>
      </c>
      <c r="O2386" s="8" t="str">
        <f t="shared" ref="O2386:P2386" si="2389">(O2387*13+M2386)/14</f>
        <v>0.663</v>
      </c>
      <c r="P2386" s="8" t="str">
        <f t="shared" si="2389"/>
        <v>0.340</v>
      </c>
      <c r="Q2386" s="8" t="str">
        <f t="shared" si="5"/>
        <v>1.951</v>
      </c>
      <c r="R2386" s="8" t="str">
        <f t="shared" si="6"/>
        <v>66.112</v>
      </c>
    </row>
    <row r="2387" ht="15.75" customHeight="1">
      <c r="A2387" s="1">
        <v>2385.0</v>
      </c>
      <c r="B2387" s="5" t="s">
        <v>17</v>
      </c>
      <c r="C2387" s="1">
        <v>2.0110728E7</v>
      </c>
      <c r="D2387" s="1">
        <v>116.0</v>
      </c>
      <c r="E2387" s="1">
        <v>119.3</v>
      </c>
      <c r="F2387" s="1">
        <v>116.0</v>
      </c>
      <c r="G2387" s="1">
        <v>119.0</v>
      </c>
      <c r="H2387" s="1">
        <v>117.8</v>
      </c>
      <c r="I2387" s="1">
        <v>1.2</v>
      </c>
      <c r="J2387" s="1">
        <v>1.0187</v>
      </c>
      <c r="K2387" s="1">
        <v>4449332.0</v>
      </c>
      <c r="L2387" s="1">
        <v>5.23425228E8</v>
      </c>
      <c r="M2387" s="6" t="str">
        <f t="shared" si="2"/>
        <v>1.2</v>
      </c>
      <c r="N2387" s="7" t="str">
        <f t="shared" si="3"/>
        <v>0</v>
      </c>
      <c r="O2387" s="8" t="str">
        <f t="shared" ref="O2387:P2387" si="2390">(O2388*13+M2387)/14</f>
        <v>0.706</v>
      </c>
      <c r="P2387" s="8" t="str">
        <f t="shared" si="2390"/>
        <v>0.366</v>
      </c>
      <c r="Q2387" s="8" t="str">
        <f t="shared" si="5"/>
        <v>1.930</v>
      </c>
      <c r="R2387" s="8" t="str">
        <f t="shared" si="6"/>
        <v>65.869</v>
      </c>
    </row>
    <row r="2388" ht="15.75" customHeight="1">
      <c r="A2388" s="1">
        <v>2386.0</v>
      </c>
      <c r="B2388" s="5" t="s">
        <v>17</v>
      </c>
      <c r="C2388" s="1">
        <v>2.0110727E7</v>
      </c>
      <c r="D2388" s="1">
        <v>116.0</v>
      </c>
      <c r="E2388" s="1">
        <v>118.0</v>
      </c>
      <c r="F2388" s="1">
        <v>116.0</v>
      </c>
      <c r="G2388" s="1">
        <v>117.8</v>
      </c>
      <c r="H2388" s="1">
        <v>116.7</v>
      </c>
      <c r="I2388" s="1">
        <v>1.1</v>
      </c>
      <c r="J2388" s="1">
        <v>0.9426</v>
      </c>
      <c r="K2388" s="1">
        <v>4259979.0</v>
      </c>
      <c r="L2388" s="1">
        <v>4.99705634E8</v>
      </c>
      <c r="M2388" s="6" t="str">
        <f t="shared" si="2"/>
        <v>1.1</v>
      </c>
      <c r="N2388" s="7" t="str">
        <f t="shared" si="3"/>
        <v>0</v>
      </c>
      <c r="O2388" s="8" t="str">
        <f t="shared" ref="O2388:P2388" si="2391">(O2389*13+M2388)/14</f>
        <v>0.668</v>
      </c>
      <c r="P2388" s="8" t="str">
        <f t="shared" si="2391"/>
        <v>0.394</v>
      </c>
      <c r="Q2388" s="8" t="str">
        <f t="shared" si="5"/>
        <v>1.696</v>
      </c>
      <c r="R2388" s="8" t="str">
        <f t="shared" si="6"/>
        <v>62.903</v>
      </c>
    </row>
    <row r="2389" ht="15.75" customHeight="1">
      <c r="A2389" s="1">
        <v>2387.0</v>
      </c>
      <c r="B2389" s="5" t="s">
        <v>17</v>
      </c>
      <c r="C2389" s="1">
        <v>2.0110726E7</v>
      </c>
      <c r="D2389" s="1">
        <v>115.1</v>
      </c>
      <c r="E2389" s="1">
        <v>117.0</v>
      </c>
      <c r="F2389" s="1">
        <v>115.1</v>
      </c>
      <c r="G2389" s="1">
        <v>116.7</v>
      </c>
      <c r="H2389" s="1">
        <v>115.8</v>
      </c>
      <c r="I2389" s="1">
        <v>0.9</v>
      </c>
      <c r="J2389" s="1">
        <v>0.7772</v>
      </c>
      <c r="K2389" s="1">
        <v>5125741.0</v>
      </c>
      <c r="L2389" s="1">
        <v>5.9697801E8</v>
      </c>
      <c r="M2389" s="6" t="str">
        <f t="shared" si="2"/>
        <v>0.9</v>
      </c>
      <c r="N2389" s="7" t="str">
        <f t="shared" si="3"/>
        <v>0</v>
      </c>
      <c r="O2389" s="8" t="str">
        <f t="shared" ref="O2389:P2389" si="2392">(O2390*13+M2389)/14</f>
        <v>0.635</v>
      </c>
      <c r="P2389" s="8" t="str">
        <f t="shared" si="2392"/>
        <v>0.424</v>
      </c>
      <c r="Q2389" s="8" t="str">
        <f t="shared" si="5"/>
        <v>1.496</v>
      </c>
      <c r="R2389" s="8" t="str">
        <f t="shared" si="6"/>
        <v>59.941</v>
      </c>
    </row>
    <row r="2390" ht="15.75" customHeight="1">
      <c r="A2390" s="1">
        <v>2388.0</v>
      </c>
      <c r="B2390" s="5" t="s">
        <v>17</v>
      </c>
      <c r="C2390" s="1">
        <v>2.0110725E7</v>
      </c>
      <c r="D2390" s="1">
        <v>114.6</v>
      </c>
      <c r="E2390" s="1">
        <v>116.4</v>
      </c>
      <c r="F2390" s="1">
        <v>114.3</v>
      </c>
      <c r="G2390" s="1">
        <v>115.8</v>
      </c>
      <c r="H2390" s="1">
        <v>115.3</v>
      </c>
      <c r="I2390" s="1">
        <v>0.5</v>
      </c>
      <c r="J2390" s="1">
        <v>0.4337</v>
      </c>
      <c r="K2390" s="1">
        <v>2825702.0</v>
      </c>
      <c r="L2390" s="1">
        <v>3.26140199E8</v>
      </c>
      <c r="M2390" s="6" t="str">
        <f t="shared" si="2"/>
        <v>0.5</v>
      </c>
      <c r="N2390" s="7" t="str">
        <f t="shared" si="3"/>
        <v>0</v>
      </c>
      <c r="O2390" s="8" t="str">
        <f t="shared" ref="O2390:P2390" si="2393">(O2391*13+M2390)/14</f>
        <v>0.615</v>
      </c>
      <c r="P2390" s="8" t="str">
        <f t="shared" si="2393"/>
        <v>0.457</v>
      </c>
      <c r="Q2390" s="8" t="str">
        <f t="shared" si="5"/>
        <v>1.345</v>
      </c>
      <c r="R2390" s="8" t="str">
        <f t="shared" si="6"/>
        <v>57.354</v>
      </c>
    </row>
    <row r="2391" ht="15.75" customHeight="1">
      <c r="A2391" s="1">
        <v>2389.0</v>
      </c>
      <c r="B2391" s="5" t="s">
        <v>17</v>
      </c>
      <c r="C2391" s="1">
        <v>2.0110722E7</v>
      </c>
      <c r="D2391" s="1">
        <v>115.4</v>
      </c>
      <c r="E2391" s="1">
        <v>115.5</v>
      </c>
      <c r="F2391" s="1">
        <v>114.5</v>
      </c>
      <c r="G2391" s="1">
        <v>115.3</v>
      </c>
      <c r="H2391" s="1">
        <v>113.6</v>
      </c>
      <c r="I2391" s="1">
        <v>1.7</v>
      </c>
      <c r="J2391" s="1">
        <v>1.4965</v>
      </c>
      <c r="K2391" s="1">
        <v>2970134.0</v>
      </c>
      <c r="L2391" s="1">
        <v>3.42047394E8</v>
      </c>
      <c r="M2391" s="6" t="str">
        <f t="shared" si="2"/>
        <v>1.7</v>
      </c>
      <c r="N2391" s="7" t="str">
        <f t="shared" si="3"/>
        <v>0</v>
      </c>
      <c r="O2391" s="8" t="str">
        <f t="shared" ref="O2391:P2391" si="2394">(O2392*13+M2391)/14</f>
        <v>0.624</v>
      </c>
      <c r="P2391" s="8" t="str">
        <f t="shared" si="2394"/>
        <v>0.492</v>
      </c>
      <c r="Q2391" s="8" t="str">
        <f t="shared" si="5"/>
        <v>1.267</v>
      </c>
      <c r="R2391" s="8" t="str">
        <f t="shared" si="6"/>
        <v>55.884</v>
      </c>
    </row>
    <row r="2392" ht="15.75" customHeight="1">
      <c r="A2392" s="1">
        <v>2390.0</v>
      </c>
      <c r="B2392" s="5" t="s">
        <v>17</v>
      </c>
      <c r="C2392" s="1">
        <v>2.0110721E7</v>
      </c>
      <c r="D2392" s="1">
        <v>112.9</v>
      </c>
      <c r="E2392" s="1">
        <v>115.0</v>
      </c>
      <c r="F2392" s="1">
        <v>111.8</v>
      </c>
      <c r="G2392" s="1">
        <v>113.6</v>
      </c>
      <c r="H2392" s="1">
        <v>112.9</v>
      </c>
      <c r="I2392" s="1">
        <v>0.7</v>
      </c>
      <c r="J2392" s="1">
        <v>0.62</v>
      </c>
      <c r="K2392" s="1">
        <v>2706779.0</v>
      </c>
      <c r="L2392" s="1">
        <v>3.07854213E8</v>
      </c>
      <c r="M2392" s="6" t="str">
        <f t="shared" si="2"/>
        <v>0.7</v>
      </c>
      <c r="N2392" s="7" t="str">
        <f t="shared" si="3"/>
        <v>0</v>
      </c>
      <c r="O2392" s="8" t="str">
        <f t="shared" ref="O2392:P2392" si="2395">(O2393*13+M2392)/14</f>
        <v>0.541</v>
      </c>
      <c r="P2392" s="8" t="str">
        <f t="shared" si="2395"/>
        <v>0.530</v>
      </c>
      <c r="Q2392" s="8" t="str">
        <f t="shared" si="5"/>
        <v>1.020</v>
      </c>
      <c r="R2392" s="8" t="str">
        <f t="shared" si="6"/>
        <v>50.497</v>
      </c>
    </row>
    <row r="2393" ht="15.75" customHeight="1">
      <c r="A2393" s="1">
        <v>2391.0</v>
      </c>
      <c r="B2393" s="5" t="s">
        <v>17</v>
      </c>
      <c r="C2393" s="1">
        <v>2.011072E7</v>
      </c>
      <c r="D2393" s="1">
        <v>113.5</v>
      </c>
      <c r="E2393" s="1">
        <v>113.9</v>
      </c>
      <c r="F2393" s="1">
        <v>112.2</v>
      </c>
      <c r="G2393" s="1">
        <v>112.9</v>
      </c>
      <c r="H2393" s="1">
        <v>112.0</v>
      </c>
      <c r="I2393" s="1">
        <v>0.9</v>
      </c>
      <c r="J2393" s="1">
        <v>0.8036</v>
      </c>
      <c r="K2393" s="1">
        <v>3144803.0</v>
      </c>
      <c r="L2393" s="1">
        <v>3.55797808E8</v>
      </c>
      <c r="M2393" s="6" t="str">
        <f t="shared" si="2"/>
        <v>0.9</v>
      </c>
      <c r="N2393" s="7" t="str">
        <f t="shared" si="3"/>
        <v>0</v>
      </c>
      <c r="O2393" s="8" t="str">
        <f t="shared" ref="O2393:P2393" si="2396">(O2394*13+M2393)/14</f>
        <v>0.529</v>
      </c>
      <c r="P2393" s="8" t="str">
        <f t="shared" si="2396"/>
        <v>0.571</v>
      </c>
      <c r="Q2393" s="8" t="str">
        <f t="shared" si="5"/>
        <v>0.926</v>
      </c>
      <c r="R2393" s="8" t="str">
        <f t="shared" si="6"/>
        <v>48.073</v>
      </c>
    </row>
    <row r="2394" ht="15.75" customHeight="1">
      <c r="A2394" s="1">
        <v>2392.0</v>
      </c>
      <c r="B2394" s="5" t="s">
        <v>17</v>
      </c>
      <c r="C2394" s="1">
        <v>2.0110719E7</v>
      </c>
      <c r="D2394" s="1">
        <v>111.5</v>
      </c>
      <c r="E2394" s="1">
        <v>112.3</v>
      </c>
      <c r="F2394" s="1">
        <v>110.0</v>
      </c>
      <c r="G2394" s="1">
        <v>112.0</v>
      </c>
      <c r="H2394" s="1">
        <v>111.6</v>
      </c>
      <c r="I2394" s="1">
        <v>0.4</v>
      </c>
      <c r="J2394" s="1">
        <v>0.3584</v>
      </c>
      <c r="K2394" s="1">
        <v>3328755.0</v>
      </c>
      <c r="L2394" s="1">
        <v>3.69349688E8</v>
      </c>
      <c r="M2394" s="6" t="str">
        <f t="shared" si="2"/>
        <v>0.4</v>
      </c>
      <c r="N2394" s="7" t="str">
        <f t="shared" si="3"/>
        <v>0</v>
      </c>
      <c r="O2394" s="8" t="str">
        <f t="shared" ref="O2394:P2394" si="2397">(O2395*13+M2394)/14</f>
        <v>0.500</v>
      </c>
      <c r="P2394" s="8" t="str">
        <f t="shared" si="2397"/>
        <v>0.615</v>
      </c>
      <c r="Q2394" s="8" t="str">
        <f t="shared" si="5"/>
        <v>0.813</v>
      </c>
      <c r="R2394" s="8" t="str">
        <f t="shared" si="6"/>
        <v>44.848</v>
      </c>
    </row>
    <row r="2395" ht="15.75" customHeight="1">
      <c r="A2395" s="1">
        <v>2393.0</v>
      </c>
      <c r="B2395" s="5" t="s">
        <v>17</v>
      </c>
      <c r="C2395" s="1">
        <v>2.0110718E7</v>
      </c>
      <c r="D2395" s="1">
        <v>111.8</v>
      </c>
      <c r="E2395" s="1">
        <v>112.6</v>
      </c>
      <c r="F2395" s="1">
        <v>111.2</v>
      </c>
      <c r="G2395" s="1">
        <v>111.6</v>
      </c>
      <c r="H2395" s="1">
        <v>112.1</v>
      </c>
      <c r="I2395" s="1">
        <v>-0.5</v>
      </c>
      <c r="J2395" s="1">
        <v>-0.446</v>
      </c>
      <c r="K2395" s="1">
        <v>1920270.0</v>
      </c>
      <c r="L2395" s="1">
        <v>2.14566139E8</v>
      </c>
      <c r="M2395" s="6" t="str">
        <f t="shared" si="2"/>
        <v>0</v>
      </c>
      <c r="N2395" s="7" t="str">
        <f t="shared" si="3"/>
        <v>0.5</v>
      </c>
      <c r="O2395" s="8" t="str">
        <f t="shared" ref="O2395:P2395" si="2398">(O2396*13+M2395)/14</f>
        <v>0.508</v>
      </c>
      <c r="P2395" s="8" t="str">
        <f t="shared" si="2398"/>
        <v>0.662</v>
      </c>
      <c r="Q2395" s="8" t="str">
        <f t="shared" si="5"/>
        <v>0.767</v>
      </c>
      <c r="R2395" s="8" t="str">
        <f t="shared" si="6"/>
        <v>43.397</v>
      </c>
    </row>
    <row r="2396" ht="15.75" customHeight="1">
      <c r="A2396" s="1">
        <v>2394.0</v>
      </c>
      <c r="B2396" s="5" t="s">
        <v>17</v>
      </c>
      <c r="C2396" s="1">
        <v>2.0110715E7</v>
      </c>
      <c r="D2396" s="1">
        <v>112.6</v>
      </c>
      <c r="E2396" s="1">
        <v>112.7</v>
      </c>
      <c r="F2396" s="1">
        <v>111.2</v>
      </c>
      <c r="G2396" s="1">
        <v>112.1</v>
      </c>
      <c r="H2396" s="1">
        <v>112.6</v>
      </c>
      <c r="I2396" s="1">
        <v>-0.5</v>
      </c>
      <c r="J2396" s="1">
        <v>-0.4441</v>
      </c>
      <c r="K2396" s="1">
        <v>1959230.0</v>
      </c>
      <c r="L2396" s="1">
        <v>2.19257925E8</v>
      </c>
      <c r="M2396" s="6" t="str">
        <f t="shared" si="2"/>
        <v>0</v>
      </c>
      <c r="N2396" s="7" t="str">
        <f t="shared" si="3"/>
        <v>0.5</v>
      </c>
      <c r="O2396" s="8" t="str">
        <f t="shared" ref="O2396:P2396" si="2399">(O2397*13+M2396)/14</f>
        <v>0.547</v>
      </c>
      <c r="P2396" s="8" t="str">
        <f t="shared" si="2399"/>
        <v>0.675</v>
      </c>
      <c r="Q2396" s="8" t="str">
        <f t="shared" si="5"/>
        <v>0.810</v>
      </c>
      <c r="R2396" s="8" t="str">
        <f t="shared" si="6"/>
        <v>44.764</v>
      </c>
    </row>
    <row r="2397" ht="15.75" customHeight="1">
      <c r="A2397" s="1">
        <v>2395.0</v>
      </c>
      <c r="B2397" s="5" t="s">
        <v>17</v>
      </c>
      <c r="C2397" s="1">
        <v>2.0110714E7</v>
      </c>
      <c r="D2397" s="1">
        <v>112.8</v>
      </c>
      <c r="E2397" s="1">
        <v>112.9</v>
      </c>
      <c r="F2397" s="1">
        <v>110.6</v>
      </c>
      <c r="G2397" s="1">
        <v>112.6</v>
      </c>
      <c r="H2397" s="1">
        <v>111.9</v>
      </c>
      <c r="I2397" s="1">
        <v>0.7</v>
      </c>
      <c r="J2397" s="1">
        <v>0.6256</v>
      </c>
      <c r="K2397" s="1">
        <v>2192244.0</v>
      </c>
      <c r="L2397" s="1">
        <v>2.44984262E8</v>
      </c>
      <c r="M2397" s="6" t="str">
        <f t="shared" si="2"/>
        <v>0.7</v>
      </c>
      <c r="N2397" s="7" t="str">
        <f t="shared" si="3"/>
        <v>0</v>
      </c>
      <c r="O2397" s="8" t="str">
        <f t="shared" ref="O2397:P2397" si="2400">(O2398*13+M2397)/14</f>
        <v>0.589</v>
      </c>
      <c r="P2397" s="8" t="str">
        <f t="shared" si="2400"/>
        <v>0.688</v>
      </c>
      <c r="Q2397" s="8" t="str">
        <f t="shared" si="5"/>
        <v>0.856</v>
      </c>
      <c r="R2397" s="8" t="str">
        <f t="shared" si="6"/>
        <v>46.112</v>
      </c>
    </row>
    <row r="2398" ht="15.75" customHeight="1">
      <c r="A2398" s="1">
        <v>2396.0</v>
      </c>
      <c r="B2398" s="5" t="s">
        <v>17</v>
      </c>
      <c r="C2398" s="1">
        <v>2.0110713E7</v>
      </c>
      <c r="D2398" s="1">
        <v>111.0</v>
      </c>
      <c r="E2398" s="1">
        <v>112.5</v>
      </c>
      <c r="F2398" s="1">
        <v>111.0</v>
      </c>
      <c r="G2398" s="1">
        <v>111.9</v>
      </c>
      <c r="H2398" s="1">
        <v>111.0</v>
      </c>
      <c r="I2398" s="1">
        <v>0.9</v>
      </c>
      <c r="J2398" s="1">
        <v>0.8108</v>
      </c>
      <c r="K2398" s="1">
        <v>2693469.0</v>
      </c>
      <c r="L2398" s="1">
        <v>3.01415121E8</v>
      </c>
      <c r="M2398" s="6" t="str">
        <f t="shared" si="2"/>
        <v>0.9</v>
      </c>
      <c r="N2398" s="7" t="str">
        <f t="shared" si="3"/>
        <v>0</v>
      </c>
      <c r="O2398" s="8" t="str">
        <f t="shared" ref="O2398:P2398" si="2401">(O2399*13+M2398)/14</f>
        <v>0.580</v>
      </c>
      <c r="P2398" s="8" t="str">
        <f t="shared" si="2401"/>
        <v>0.741</v>
      </c>
      <c r="Q2398" s="8" t="str">
        <f t="shared" si="5"/>
        <v>0.783</v>
      </c>
      <c r="R2398" s="8" t="str">
        <f t="shared" si="6"/>
        <v>43.916</v>
      </c>
    </row>
    <row r="2399" ht="15.75" customHeight="1">
      <c r="A2399" s="1">
        <v>2397.0</v>
      </c>
      <c r="B2399" s="5" t="s">
        <v>17</v>
      </c>
      <c r="C2399" s="1">
        <v>2.0110712E7</v>
      </c>
      <c r="D2399" s="1">
        <v>113.5</v>
      </c>
      <c r="E2399" s="1">
        <v>113.5</v>
      </c>
      <c r="F2399" s="1">
        <v>110.6</v>
      </c>
      <c r="G2399" s="1">
        <v>111.0</v>
      </c>
      <c r="H2399" s="1">
        <v>113.9</v>
      </c>
      <c r="I2399" s="1">
        <v>-2.9</v>
      </c>
      <c r="J2399" s="1">
        <v>-2.5461</v>
      </c>
      <c r="K2399" s="1">
        <v>4127862.0</v>
      </c>
      <c r="L2399" s="1">
        <v>4.59995407E8</v>
      </c>
      <c r="M2399" s="6" t="str">
        <f t="shared" si="2"/>
        <v>0</v>
      </c>
      <c r="N2399" s="7" t="str">
        <f t="shared" si="3"/>
        <v>2.9</v>
      </c>
      <c r="O2399" s="8" t="str">
        <f t="shared" ref="O2399:P2399" si="2402">(O2400*13+M2399)/14</f>
        <v>0.556</v>
      </c>
      <c r="P2399" s="8" t="str">
        <f t="shared" si="2402"/>
        <v>0.798</v>
      </c>
      <c r="Q2399" s="8" t="str">
        <f t="shared" si="5"/>
        <v>0.696</v>
      </c>
      <c r="R2399" s="8" t="str">
        <f t="shared" si="6"/>
        <v>41.048</v>
      </c>
    </row>
    <row r="2400" ht="15.75" customHeight="1">
      <c r="A2400" s="1">
        <v>2398.0</v>
      </c>
      <c r="B2400" s="5" t="s">
        <v>17</v>
      </c>
      <c r="C2400" s="1">
        <v>2.0110711E7</v>
      </c>
      <c r="D2400" s="1">
        <v>117.1</v>
      </c>
      <c r="E2400" s="1">
        <v>117.1</v>
      </c>
      <c r="F2400" s="1">
        <v>113.6</v>
      </c>
      <c r="G2400" s="1">
        <v>113.9</v>
      </c>
      <c r="H2400" s="1">
        <v>116.4</v>
      </c>
      <c r="I2400" s="1">
        <v>-2.5</v>
      </c>
      <c r="J2400" s="1">
        <v>-2.1478</v>
      </c>
      <c r="K2400" s="1">
        <v>3312620.0</v>
      </c>
      <c r="L2400" s="1">
        <v>3.80344243E8</v>
      </c>
      <c r="M2400" s="6" t="str">
        <f t="shared" si="2"/>
        <v>0</v>
      </c>
      <c r="N2400" s="7" t="str">
        <f t="shared" si="3"/>
        <v>2.5</v>
      </c>
      <c r="O2400" s="8" t="str">
        <f t="shared" ref="O2400:P2400" si="2403">(O2401*13+M2400)/14</f>
        <v>0.598</v>
      </c>
      <c r="P2400" s="8" t="str">
        <f t="shared" si="2403"/>
        <v>0.636</v>
      </c>
      <c r="Q2400" s="8" t="str">
        <f t="shared" si="5"/>
        <v>0.940</v>
      </c>
      <c r="R2400" s="8" t="str">
        <f t="shared" si="6"/>
        <v>48.464</v>
      </c>
    </row>
    <row r="2401" ht="15.75" customHeight="1">
      <c r="A2401" s="1">
        <v>2399.0</v>
      </c>
      <c r="B2401" s="5" t="s">
        <v>17</v>
      </c>
      <c r="C2401" s="1">
        <v>2.0110708E7</v>
      </c>
      <c r="D2401" s="1">
        <v>117.0</v>
      </c>
      <c r="E2401" s="1">
        <v>118.0</v>
      </c>
      <c r="F2401" s="1">
        <v>116.3</v>
      </c>
      <c r="G2401" s="1">
        <v>116.4</v>
      </c>
      <c r="H2401" s="1">
        <v>116.1</v>
      </c>
      <c r="I2401" s="1">
        <v>0.3</v>
      </c>
      <c r="J2401" s="1">
        <v>0.2584</v>
      </c>
      <c r="K2401" s="1">
        <v>3553575.0</v>
      </c>
      <c r="L2401" s="1">
        <v>4.15509904E8</v>
      </c>
      <c r="M2401" s="6" t="str">
        <f t="shared" si="2"/>
        <v>0.3</v>
      </c>
      <c r="N2401" s="7" t="str">
        <f t="shared" si="3"/>
        <v>0</v>
      </c>
      <c r="O2401" s="8" t="str">
        <f t="shared" ref="O2401:P2401" si="2404">(O2402*13+M2401)/14</f>
        <v>0.644</v>
      </c>
      <c r="P2401" s="8" t="str">
        <f t="shared" si="2404"/>
        <v>0.493</v>
      </c>
      <c r="Q2401" s="8" t="str">
        <f t="shared" si="5"/>
        <v>1.307</v>
      </c>
      <c r="R2401" s="8" t="str">
        <f t="shared" si="6"/>
        <v>56.659</v>
      </c>
    </row>
    <row r="2402" ht="15.75" customHeight="1">
      <c r="A2402" s="1">
        <v>2400.0</v>
      </c>
      <c r="B2402" s="5" t="s">
        <v>17</v>
      </c>
      <c r="C2402" s="1">
        <v>2.0110707E7</v>
      </c>
      <c r="D2402" s="1">
        <v>117.0</v>
      </c>
      <c r="E2402" s="1">
        <v>117.0</v>
      </c>
      <c r="F2402" s="1">
        <v>115.7</v>
      </c>
      <c r="G2402" s="1">
        <v>116.1</v>
      </c>
      <c r="H2402" s="1">
        <v>115.6</v>
      </c>
      <c r="I2402" s="1">
        <v>0.5</v>
      </c>
      <c r="J2402" s="1">
        <v>0.4325</v>
      </c>
      <c r="K2402" s="1">
        <v>2596125.0</v>
      </c>
      <c r="L2402" s="1">
        <v>3.02155552E8</v>
      </c>
      <c r="M2402" s="6" t="str">
        <f t="shared" si="2"/>
        <v>0.5</v>
      </c>
      <c r="N2402" s="7" t="str">
        <f t="shared" si="3"/>
        <v>0</v>
      </c>
      <c r="O2402" s="8" t="str">
        <f t="shared" ref="O2402:P2402" si="2405">(O2403*13+M2402)/14</f>
        <v>0.671</v>
      </c>
      <c r="P2402" s="8" t="str">
        <f t="shared" si="2405"/>
        <v>0.531</v>
      </c>
      <c r="Q2402" s="8" t="str">
        <f t="shared" si="5"/>
        <v>1.264</v>
      </c>
      <c r="R2402" s="8" t="str">
        <f t="shared" si="6"/>
        <v>55.826</v>
      </c>
    </row>
    <row r="2403" ht="15.75" customHeight="1">
      <c r="A2403" s="1">
        <v>2401.0</v>
      </c>
      <c r="B2403" s="5" t="s">
        <v>17</v>
      </c>
      <c r="C2403" s="1">
        <v>2.0110706E7</v>
      </c>
      <c r="D2403" s="1">
        <v>117.8</v>
      </c>
      <c r="E2403" s="1">
        <v>117.8</v>
      </c>
      <c r="F2403" s="1">
        <v>115.5</v>
      </c>
      <c r="G2403" s="1">
        <v>115.6</v>
      </c>
      <c r="H2403" s="1">
        <v>116.7</v>
      </c>
      <c r="I2403" s="1">
        <v>-1.1</v>
      </c>
      <c r="J2403" s="1">
        <v>-0.9426</v>
      </c>
      <c r="K2403" s="1">
        <v>2147206.0</v>
      </c>
      <c r="L2403" s="1">
        <v>2.50772305E8</v>
      </c>
      <c r="M2403" s="6" t="str">
        <f t="shared" si="2"/>
        <v>0</v>
      </c>
      <c r="N2403" s="7" t="str">
        <f t="shared" si="3"/>
        <v>1.1</v>
      </c>
      <c r="O2403" s="8" t="str">
        <f t="shared" ref="O2403:P2403" si="2406">(O2404*13+M2403)/14</f>
        <v>0.684</v>
      </c>
      <c r="P2403" s="8" t="str">
        <f t="shared" si="2406"/>
        <v>0.572</v>
      </c>
      <c r="Q2403" s="8" t="str">
        <f t="shared" si="5"/>
        <v>1.197</v>
      </c>
      <c r="R2403" s="8" t="str">
        <f t="shared" si="6"/>
        <v>54.473</v>
      </c>
    </row>
    <row r="2404" ht="15.75" customHeight="1">
      <c r="A2404" s="1">
        <v>2402.0</v>
      </c>
      <c r="B2404" s="5" t="s">
        <v>17</v>
      </c>
      <c r="C2404" s="1">
        <v>2.0110705E7</v>
      </c>
      <c r="D2404" s="1">
        <v>116.8</v>
      </c>
      <c r="E2404" s="1">
        <v>117.3</v>
      </c>
      <c r="F2404" s="1">
        <v>116.1</v>
      </c>
      <c r="G2404" s="1">
        <v>116.7</v>
      </c>
      <c r="H2404" s="1">
        <v>116.0</v>
      </c>
      <c r="I2404" s="1">
        <v>0.7</v>
      </c>
      <c r="J2404" s="1">
        <v>0.6034</v>
      </c>
      <c r="K2404" s="1">
        <v>4036702.0</v>
      </c>
      <c r="L2404" s="1">
        <v>4.70143084E8</v>
      </c>
      <c r="M2404" s="6" t="str">
        <f t="shared" si="2"/>
        <v>0.7</v>
      </c>
      <c r="N2404" s="7" t="str">
        <f t="shared" si="3"/>
        <v>0</v>
      </c>
      <c r="O2404" s="8" t="str">
        <f t="shared" ref="O2404:P2404" si="2407">(O2405*13+M2404)/14</f>
        <v>0.737</v>
      </c>
      <c r="P2404" s="8" t="str">
        <f t="shared" si="2407"/>
        <v>0.531</v>
      </c>
      <c r="Q2404" s="8" t="str">
        <f t="shared" si="5"/>
        <v>1.387</v>
      </c>
      <c r="R2404" s="8" t="str">
        <f t="shared" si="6"/>
        <v>58.109</v>
      </c>
    </row>
    <row r="2405" ht="15.75" customHeight="1">
      <c r="A2405" s="1">
        <v>2403.0</v>
      </c>
      <c r="B2405" s="5" t="s">
        <v>17</v>
      </c>
      <c r="C2405" s="1">
        <v>2.0110704E7</v>
      </c>
      <c r="D2405" s="1">
        <v>115.9</v>
      </c>
      <c r="E2405" s="1">
        <v>116.2</v>
      </c>
      <c r="F2405" s="1">
        <v>115.0</v>
      </c>
      <c r="G2405" s="1">
        <v>116.0</v>
      </c>
      <c r="H2405" s="1">
        <v>113.8</v>
      </c>
      <c r="I2405" s="1">
        <v>2.2</v>
      </c>
      <c r="J2405" s="1">
        <v>1.9332</v>
      </c>
      <c r="K2405" s="1">
        <v>3780343.0</v>
      </c>
      <c r="L2405" s="1">
        <v>4.372442E8</v>
      </c>
      <c r="M2405" s="6" t="str">
        <f t="shared" si="2"/>
        <v>2.2</v>
      </c>
      <c r="N2405" s="7" t="str">
        <f t="shared" si="3"/>
        <v>0</v>
      </c>
      <c r="O2405" s="8" t="str">
        <f t="shared" ref="O2405:P2405" si="2408">(O2406*13+M2405)/14</f>
        <v>0.739</v>
      </c>
      <c r="P2405" s="8" t="str">
        <f t="shared" si="2408"/>
        <v>0.572</v>
      </c>
      <c r="Q2405" s="8" t="str">
        <f t="shared" si="5"/>
        <v>1.293</v>
      </c>
      <c r="R2405" s="8" t="str">
        <f t="shared" si="6"/>
        <v>56.389</v>
      </c>
    </row>
    <row r="2406" ht="15.75" customHeight="1">
      <c r="A2406" s="1">
        <v>2404.0</v>
      </c>
      <c r="B2406" s="5" t="s">
        <v>17</v>
      </c>
      <c r="C2406" s="1">
        <v>2.011063E7</v>
      </c>
      <c r="D2406" s="1">
        <v>109.9</v>
      </c>
      <c r="E2406" s="1">
        <v>114.7</v>
      </c>
      <c r="F2406" s="1">
        <v>109.7</v>
      </c>
      <c r="G2406" s="1">
        <v>113.8</v>
      </c>
      <c r="H2406" s="1">
        <v>109.6</v>
      </c>
      <c r="I2406" s="1">
        <v>4.2</v>
      </c>
      <c r="J2406" s="1">
        <v>3.8321</v>
      </c>
      <c r="K2406" s="1">
        <v>1.0834085E7</v>
      </c>
      <c r="L2406" s="1">
        <v>1.219627331E9</v>
      </c>
      <c r="M2406" s="6" t="str">
        <f t="shared" si="2"/>
        <v>4.2</v>
      </c>
      <c r="N2406" s="7" t="str">
        <f t="shared" si="3"/>
        <v>0</v>
      </c>
      <c r="O2406" s="8" t="str">
        <f t="shared" ref="O2406:P2406" si="2409">(O2407*13+M2406)/14</f>
        <v>0.627</v>
      </c>
      <c r="P2406" s="8" t="str">
        <f t="shared" si="2409"/>
        <v>0.616</v>
      </c>
      <c r="Q2406" s="8" t="str">
        <f t="shared" si="5"/>
        <v>1.018</v>
      </c>
      <c r="R2406" s="8" t="str">
        <f t="shared" si="6"/>
        <v>50.452</v>
      </c>
    </row>
    <row r="2407" ht="15.75" customHeight="1">
      <c r="A2407" s="1">
        <v>2405.0</v>
      </c>
      <c r="B2407" s="5" t="s">
        <v>17</v>
      </c>
      <c r="C2407" s="1">
        <v>2.0110629E7</v>
      </c>
      <c r="D2407" s="1">
        <v>110.5</v>
      </c>
      <c r="E2407" s="1">
        <v>110.5</v>
      </c>
      <c r="F2407" s="1">
        <v>109.4</v>
      </c>
      <c r="G2407" s="1">
        <v>109.6</v>
      </c>
      <c r="H2407" s="1">
        <v>109.5</v>
      </c>
      <c r="I2407" s="1">
        <v>0.1</v>
      </c>
      <c r="J2407" s="1">
        <v>0.0913</v>
      </c>
      <c r="K2407" s="1">
        <v>2420568.0</v>
      </c>
      <c r="L2407" s="1">
        <v>2.65894661E8</v>
      </c>
      <c r="M2407" s="6" t="str">
        <f t="shared" si="2"/>
        <v>0.1</v>
      </c>
      <c r="N2407" s="7" t="str">
        <f t="shared" si="3"/>
        <v>0</v>
      </c>
      <c r="O2407" s="8" t="str">
        <f t="shared" ref="O2407:P2407" si="2410">(O2408*13+M2407)/14</f>
        <v>0.352</v>
      </c>
      <c r="P2407" s="8" t="str">
        <f t="shared" si="2410"/>
        <v>0.663</v>
      </c>
      <c r="Q2407" s="8" t="str">
        <f t="shared" si="5"/>
        <v>0.531</v>
      </c>
      <c r="R2407" s="8" t="str">
        <f t="shared" si="6"/>
        <v>34.689</v>
      </c>
    </row>
    <row r="2408" ht="15.75" customHeight="1">
      <c r="A2408" s="1">
        <v>2406.0</v>
      </c>
      <c r="B2408" s="5" t="s">
        <v>17</v>
      </c>
      <c r="C2408" s="1">
        <v>2.0110628E7</v>
      </c>
      <c r="D2408" s="1">
        <v>111.2</v>
      </c>
      <c r="E2408" s="1">
        <v>111.2</v>
      </c>
      <c r="F2408" s="1">
        <v>109.1</v>
      </c>
      <c r="G2408" s="1">
        <v>109.5</v>
      </c>
      <c r="H2408" s="1">
        <v>110.2</v>
      </c>
      <c r="I2408" s="1">
        <v>-0.7</v>
      </c>
      <c r="J2408" s="1">
        <v>-0.6352</v>
      </c>
      <c r="K2408" s="1">
        <v>3589858.0</v>
      </c>
      <c r="L2408" s="1">
        <v>3.95221913E8</v>
      </c>
      <c r="M2408" s="6" t="str">
        <f t="shared" si="2"/>
        <v>0</v>
      </c>
      <c r="N2408" s="7" t="str">
        <f t="shared" si="3"/>
        <v>0.7</v>
      </c>
      <c r="O2408" s="8" t="str">
        <f t="shared" ref="O2408:P2408" si="2411">(O2409*13+M2408)/14</f>
        <v>0.372</v>
      </c>
      <c r="P2408" s="8" t="str">
        <f t="shared" si="2411"/>
        <v>0.714</v>
      </c>
      <c r="Q2408" s="8" t="str">
        <f t="shared" si="5"/>
        <v>0.520</v>
      </c>
      <c r="R2408" s="8" t="str">
        <f t="shared" si="6"/>
        <v>34.226</v>
      </c>
    </row>
    <row r="2409" ht="15.75" customHeight="1">
      <c r="A2409" s="1">
        <v>2407.0</v>
      </c>
      <c r="B2409" s="5" t="s">
        <v>17</v>
      </c>
      <c r="C2409" s="1">
        <v>2.0110627E7</v>
      </c>
      <c r="D2409" s="1">
        <v>109.6</v>
      </c>
      <c r="E2409" s="1">
        <v>110.7</v>
      </c>
      <c r="F2409" s="1">
        <v>109.5</v>
      </c>
      <c r="G2409" s="1">
        <v>110.2</v>
      </c>
      <c r="H2409" s="1">
        <v>110.8</v>
      </c>
      <c r="I2409" s="1">
        <v>-0.6</v>
      </c>
      <c r="J2409" s="1">
        <v>-0.5415</v>
      </c>
      <c r="K2409" s="1">
        <v>2553917.0</v>
      </c>
      <c r="L2409" s="1">
        <v>2.80842325E8</v>
      </c>
      <c r="M2409" s="6" t="str">
        <f t="shared" si="2"/>
        <v>0</v>
      </c>
      <c r="N2409" s="7" t="str">
        <f t="shared" si="3"/>
        <v>0.6</v>
      </c>
      <c r="O2409" s="8" t="str">
        <f t="shared" ref="O2409:P2409" si="2412">(O2410*13+M2409)/14</f>
        <v>0.400</v>
      </c>
      <c r="P2409" s="8" t="str">
        <f t="shared" si="2412"/>
        <v>0.715</v>
      </c>
      <c r="Q2409" s="8" t="str">
        <f t="shared" si="5"/>
        <v>0.560</v>
      </c>
      <c r="R2409" s="8" t="str">
        <f t="shared" si="6"/>
        <v>35.878</v>
      </c>
    </row>
    <row r="2410" ht="15.75" customHeight="1">
      <c r="A2410" s="1">
        <v>2408.0</v>
      </c>
      <c r="B2410" s="5" t="s">
        <v>17</v>
      </c>
      <c r="C2410" s="1">
        <v>2.0110624E7</v>
      </c>
      <c r="D2410" s="1">
        <v>108.4</v>
      </c>
      <c r="E2410" s="1">
        <v>111.9</v>
      </c>
      <c r="F2410" s="1">
        <v>108.4</v>
      </c>
      <c r="G2410" s="1">
        <v>110.8</v>
      </c>
      <c r="H2410" s="1">
        <v>109.0</v>
      </c>
      <c r="I2410" s="1">
        <v>1.8</v>
      </c>
      <c r="J2410" s="1">
        <v>1.6514</v>
      </c>
      <c r="K2410" s="1">
        <v>4289957.0</v>
      </c>
      <c r="L2410" s="1">
        <v>4.74425806E8</v>
      </c>
      <c r="M2410" s="6" t="str">
        <f t="shared" si="2"/>
        <v>1.8</v>
      </c>
      <c r="N2410" s="7" t="str">
        <f t="shared" si="3"/>
        <v>0</v>
      </c>
      <c r="O2410" s="8" t="str">
        <f t="shared" ref="O2410:P2410" si="2413">(O2411*13+M2410)/14</f>
        <v>0.431</v>
      </c>
      <c r="P2410" s="8" t="str">
        <f t="shared" si="2413"/>
        <v>0.724</v>
      </c>
      <c r="Q2410" s="8" t="str">
        <f t="shared" si="5"/>
        <v>0.595</v>
      </c>
      <c r="R2410" s="8" t="str">
        <f t="shared" si="6"/>
        <v>37.312</v>
      </c>
    </row>
    <row r="2411" ht="15.75" customHeight="1">
      <c r="A2411" s="1">
        <v>2409.0</v>
      </c>
      <c r="B2411" s="5" t="s">
        <v>17</v>
      </c>
      <c r="C2411" s="1">
        <v>2.0110623E7</v>
      </c>
      <c r="D2411" s="1">
        <v>108.8</v>
      </c>
      <c r="E2411" s="1">
        <v>109.6</v>
      </c>
      <c r="F2411" s="1">
        <v>107.8</v>
      </c>
      <c r="G2411" s="1">
        <v>109.0</v>
      </c>
      <c r="H2411" s="1">
        <v>108.6</v>
      </c>
      <c r="I2411" s="1">
        <v>0.4</v>
      </c>
      <c r="J2411" s="1">
        <v>0.3683</v>
      </c>
      <c r="K2411" s="1">
        <v>5070334.0</v>
      </c>
      <c r="L2411" s="1">
        <v>5.51290408E8</v>
      </c>
      <c r="M2411" s="6" t="str">
        <f t="shared" si="2"/>
        <v>0.4</v>
      </c>
      <c r="N2411" s="7" t="str">
        <f t="shared" si="3"/>
        <v>0</v>
      </c>
      <c r="O2411" s="8" t="str">
        <f t="shared" ref="O2411:P2411" si="2414">(O2412*13+M2411)/14</f>
        <v>0.326</v>
      </c>
      <c r="P2411" s="8" t="str">
        <f t="shared" si="2414"/>
        <v>0.780</v>
      </c>
      <c r="Q2411" s="8" t="str">
        <f t="shared" si="5"/>
        <v>0.418</v>
      </c>
      <c r="R2411" s="8" t="str">
        <f t="shared" si="6"/>
        <v>29.462</v>
      </c>
    </row>
    <row r="2412" ht="15.75" customHeight="1">
      <c r="A2412" s="1">
        <v>2410.0</v>
      </c>
      <c r="B2412" s="5" t="s">
        <v>17</v>
      </c>
      <c r="C2412" s="1">
        <v>2.0110622E7</v>
      </c>
      <c r="D2412" s="1">
        <v>110.6</v>
      </c>
      <c r="E2412" s="1">
        <v>110.6</v>
      </c>
      <c r="F2412" s="1">
        <v>108.0</v>
      </c>
      <c r="G2412" s="1">
        <v>108.6</v>
      </c>
      <c r="H2412" s="1">
        <v>109.1</v>
      </c>
      <c r="I2412" s="1">
        <v>-0.5</v>
      </c>
      <c r="J2412" s="1">
        <v>-0.4583</v>
      </c>
      <c r="K2412" s="1">
        <v>3410369.0</v>
      </c>
      <c r="L2412" s="1">
        <v>3.72036073E8</v>
      </c>
      <c r="M2412" s="6" t="str">
        <f t="shared" si="2"/>
        <v>0</v>
      </c>
      <c r="N2412" s="7" t="str">
        <f t="shared" si="3"/>
        <v>0.5</v>
      </c>
      <c r="O2412" s="8" t="str">
        <f t="shared" ref="O2412:P2412" si="2415">(O2413*13+M2412)/14</f>
        <v>0.320</v>
      </c>
      <c r="P2412" s="8" t="str">
        <f t="shared" si="2415"/>
        <v>0.840</v>
      </c>
      <c r="Q2412" s="8" t="str">
        <f t="shared" si="5"/>
        <v>0.381</v>
      </c>
      <c r="R2412" s="8" t="str">
        <f t="shared" si="6"/>
        <v>27.591</v>
      </c>
    </row>
    <row r="2413" ht="15.75" customHeight="1">
      <c r="A2413" s="1">
        <v>2411.0</v>
      </c>
      <c r="B2413" s="5" t="s">
        <v>17</v>
      </c>
      <c r="C2413" s="1">
        <v>2.0110621E7</v>
      </c>
      <c r="D2413" s="1">
        <v>110.2</v>
      </c>
      <c r="E2413" s="1">
        <v>110.2</v>
      </c>
      <c r="F2413" s="1">
        <v>108.7</v>
      </c>
      <c r="G2413" s="1">
        <v>109.1</v>
      </c>
      <c r="H2413" s="1">
        <v>108.9</v>
      </c>
      <c r="I2413" s="1">
        <v>0.2</v>
      </c>
      <c r="J2413" s="1">
        <v>0.1837</v>
      </c>
      <c r="K2413" s="1">
        <v>3340040.0</v>
      </c>
      <c r="L2413" s="1">
        <v>3.6495842E8</v>
      </c>
      <c r="M2413" s="6" t="str">
        <f t="shared" si="2"/>
        <v>0.2</v>
      </c>
      <c r="N2413" s="7" t="str">
        <f t="shared" si="3"/>
        <v>0</v>
      </c>
      <c r="O2413" s="8" t="str">
        <f t="shared" ref="O2413:P2413" si="2416">(O2414*13+M2413)/14</f>
        <v>0.345</v>
      </c>
      <c r="P2413" s="8" t="str">
        <f t="shared" si="2416"/>
        <v>0.866</v>
      </c>
      <c r="Q2413" s="8" t="str">
        <f t="shared" si="5"/>
        <v>0.398</v>
      </c>
      <c r="R2413" s="8" t="str">
        <f t="shared" si="6"/>
        <v>28.467</v>
      </c>
    </row>
    <row r="2414" ht="15.75" customHeight="1">
      <c r="A2414" s="1">
        <v>2412.0</v>
      </c>
      <c r="B2414" s="5" t="s">
        <v>17</v>
      </c>
      <c r="C2414" s="1">
        <v>2.011062E7</v>
      </c>
      <c r="D2414" s="1">
        <v>113.0</v>
      </c>
      <c r="E2414" s="1">
        <v>113.1</v>
      </c>
      <c r="F2414" s="1">
        <v>107.8</v>
      </c>
      <c r="G2414" s="1">
        <v>108.9</v>
      </c>
      <c r="H2414" s="1">
        <v>113.2</v>
      </c>
      <c r="I2414" s="1">
        <v>-4.3</v>
      </c>
      <c r="J2414" s="1">
        <v>-3.7986</v>
      </c>
      <c r="K2414" s="1">
        <v>8924603.0</v>
      </c>
      <c r="L2414" s="1">
        <v>9.78333639E8</v>
      </c>
      <c r="M2414" s="6" t="str">
        <f t="shared" si="2"/>
        <v>0</v>
      </c>
      <c r="N2414" s="7" t="str">
        <f t="shared" si="3"/>
        <v>4.3</v>
      </c>
      <c r="O2414" s="8" t="str">
        <f t="shared" ref="O2414:P2414" si="2417">(O2415*13+M2414)/14</f>
        <v>0.356</v>
      </c>
      <c r="P2414" s="8" t="str">
        <f t="shared" si="2417"/>
        <v>0.933</v>
      </c>
      <c r="Q2414" s="8" t="str">
        <f t="shared" si="5"/>
        <v>0.381</v>
      </c>
      <c r="R2414" s="8" t="str">
        <f t="shared" si="6"/>
        <v>27.613</v>
      </c>
    </row>
    <row r="2415" ht="15.75" customHeight="1">
      <c r="A2415" s="1">
        <v>2413.0</v>
      </c>
      <c r="B2415" s="5" t="s">
        <v>17</v>
      </c>
      <c r="C2415" s="1">
        <v>2.0110617E7</v>
      </c>
      <c r="D2415" s="1">
        <v>114.1</v>
      </c>
      <c r="E2415" s="1">
        <v>114.1</v>
      </c>
      <c r="F2415" s="1">
        <v>112.8</v>
      </c>
      <c r="G2415" s="1">
        <v>113.2</v>
      </c>
      <c r="H2415" s="1">
        <v>114.0</v>
      </c>
      <c r="I2415" s="1">
        <v>-0.8</v>
      </c>
      <c r="J2415" s="1">
        <v>-0.7018</v>
      </c>
      <c r="K2415" s="1">
        <v>3005430.0</v>
      </c>
      <c r="L2415" s="1">
        <v>3.40266513E8</v>
      </c>
      <c r="M2415" s="6" t="str">
        <f t="shared" si="2"/>
        <v>0</v>
      </c>
      <c r="N2415" s="7" t="str">
        <f t="shared" si="3"/>
        <v>0.8</v>
      </c>
      <c r="O2415" s="8" t="str">
        <f t="shared" ref="O2415:P2415" si="2418">(O2416*13+M2415)/14</f>
        <v>0.383</v>
      </c>
      <c r="P2415" s="8" t="str">
        <f t="shared" si="2418"/>
        <v>0.674</v>
      </c>
      <c r="Q2415" s="8" t="str">
        <f t="shared" si="5"/>
        <v>0.569</v>
      </c>
      <c r="R2415" s="8" t="str">
        <f t="shared" si="6"/>
        <v>36.255</v>
      </c>
    </row>
    <row r="2416" ht="15.75" customHeight="1">
      <c r="A2416" s="1">
        <v>2414.0</v>
      </c>
      <c r="B2416" s="5" t="s">
        <v>17</v>
      </c>
      <c r="C2416" s="1">
        <v>2.0110616E7</v>
      </c>
      <c r="D2416" s="1">
        <v>113.4</v>
      </c>
      <c r="E2416" s="1">
        <v>114.9</v>
      </c>
      <c r="F2416" s="1">
        <v>113.0</v>
      </c>
      <c r="G2416" s="1">
        <v>114.0</v>
      </c>
      <c r="H2416" s="1">
        <v>114.5</v>
      </c>
      <c r="I2416" s="1">
        <v>-0.5</v>
      </c>
      <c r="J2416" s="1">
        <v>-0.4367</v>
      </c>
      <c r="K2416" s="1">
        <v>3964784.0</v>
      </c>
      <c r="L2416" s="1">
        <v>4.50867755E8</v>
      </c>
      <c r="M2416" s="6" t="str">
        <f t="shared" si="2"/>
        <v>0</v>
      </c>
      <c r="N2416" s="7" t="str">
        <f t="shared" si="3"/>
        <v>0.5</v>
      </c>
      <c r="O2416" s="8" t="str">
        <f t="shared" ref="O2416:P2416" si="2419">(O2417*13+M2416)/14</f>
        <v>0.413</v>
      </c>
      <c r="P2416" s="8" t="str">
        <f t="shared" si="2419"/>
        <v>0.664</v>
      </c>
      <c r="Q2416" s="8" t="str">
        <f t="shared" si="5"/>
        <v>0.621</v>
      </c>
      <c r="R2416" s="8" t="str">
        <f t="shared" si="6"/>
        <v>38.327</v>
      </c>
    </row>
    <row r="2417" ht="15.75" customHeight="1">
      <c r="A2417" s="1">
        <v>2415.0</v>
      </c>
      <c r="B2417" s="5" t="s">
        <v>17</v>
      </c>
      <c r="C2417" s="1">
        <v>2.0110615E7</v>
      </c>
      <c r="D2417" s="1">
        <v>116.0</v>
      </c>
      <c r="E2417" s="1">
        <v>116.0</v>
      </c>
      <c r="F2417" s="1">
        <v>114.3</v>
      </c>
      <c r="G2417" s="1">
        <v>114.5</v>
      </c>
      <c r="H2417" s="1">
        <v>115.1</v>
      </c>
      <c r="I2417" s="1">
        <v>-0.6</v>
      </c>
      <c r="J2417" s="1">
        <v>-0.5213</v>
      </c>
      <c r="K2417" s="1">
        <v>2002144.0</v>
      </c>
      <c r="L2417" s="1">
        <v>2.30122053E8</v>
      </c>
      <c r="M2417" s="6" t="str">
        <f t="shared" si="2"/>
        <v>0</v>
      </c>
      <c r="N2417" s="7" t="str">
        <f t="shared" si="3"/>
        <v>0.6</v>
      </c>
      <c r="O2417" s="8" t="str">
        <f t="shared" ref="O2417:P2417" si="2420">(O2418*13+M2417)/14</f>
        <v>0.444</v>
      </c>
      <c r="P2417" s="8" t="str">
        <f t="shared" si="2420"/>
        <v>0.677</v>
      </c>
      <c r="Q2417" s="8" t="str">
        <f t="shared" si="5"/>
        <v>0.657</v>
      </c>
      <c r="R2417" s="8" t="str">
        <f t="shared" si="6"/>
        <v>39.642</v>
      </c>
    </row>
    <row r="2418" ht="15.75" customHeight="1">
      <c r="A2418" s="1">
        <v>2416.0</v>
      </c>
      <c r="B2418" s="5" t="s">
        <v>17</v>
      </c>
      <c r="C2418" s="1">
        <v>2.0110614E7</v>
      </c>
      <c r="D2418" s="1">
        <v>114.6</v>
      </c>
      <c r="E2418" s="1">
        <v>116.1</v>
      </c>
      <c r="F2418" s="1">
        <v>114.3</v>
      </c>
      <c r="G2418" s="1">
        <v>115.1</v>
      </c>
      <c r="H2418" s="1">
        <v>115.0</v>
      </c>
      <c r="I2418" s="1">
        <v>0.1</v>
      </c>
      <c r="J2418" s="1">
        <v>0.087</v>
      </c>
      <c r="K2418" s="1">
        <v>1857157.0</v>
      </c>
      <c r="L2418" s="1">
        <v>2.14131136E8</v>
      </c>
      <c r="M2418" s="6" t="str">
        <f t="shared" si="2"/>
        <v>0.1</v>
      </c>
      <c r="N2418" s="7" t="str">
        <f t="shared" si="3"/>
        <v>0</v>
      </c>
      <c r="O2418" s="8" t="str">
        <f t="shared" ref="O2418:P2418" si="2421">(O2419*13+M2418)/14</f>
        <v>0.479</v>
      </c>
      <c r="P2418" s="8" t="str">
        <f t="shared" si="2421"/>
        <v>0.683</v>
      </c>
      <c r="Q2418" s="8" t="str">
        <f t="shared" si="5"/>
        <v>0.701</v>
      </c>
      <c r="R2418" s="8" t="str">
        <f t="shared" si="6"/>
        <v>41.218</v>
      </c>
    </row>
    <row r="2419" ht="15.75" customHeight="1">
      <c r="A2419" s="1">
        <v>2417.0</v>
      </c>
      <c r="B2419" s="5" t="s">
        <v>17</v>
      </c>
      <c r="C2419" s="1">
        <v>2.0110613E7</v>
      </c>
      <c r="D2419" s="1">
        <v>114.2</v>
      </c>
      <c r="E2419" s="1">
        <v>115.2</v>
      </c>
      <c r="F2419" s="1">
        <v>113.4</v>
      </c>
      <c r="G2419" s="1">
        <v>115.0</v>
      </c>
      <c r="H2419" s="1">
        <v>115.2</v>
      </c>
      <c r="I2419" s="1">
        <v>-0.2</v>
      </c>
      <c r="J2419" s="1">
        <v>-0.1736</v>
      </c>
      <c r="K2419" s="1">
        <v>3768195.0</v>
      </c>
      <c r="L2419" s="1">
        <v>4.30208147E8</v>
      </c>
      <c r="M2419" s="6" t="str">
        <f t="shared" si="2"/>
        <v>0</v>
      </c>
      <c r="N2419" s="7" t="str">
        <f t="shared" si="3"/>
        <v>0.2</v>
      </c>
      <c r="O2419" s="8" t="str">
        <f t="shared" ref="O2419:P2419" si="2422">(O2420*13+M2419)/14</f>
        <v>0.508</v>
      </c>
      <c r="P2419" s="8" t="str">
        <f t="shared" si="2422"/>
        <v>0.735</v>
      </c>
      <c r="Q2419" s="8" t="str">
        <f t="shared" si="5"/>
        <v>0.691</v>
      </c>
      <c r="R2419" s="8" t="str">
        <f t="shared" si="6"/>
        <v>40.854</v>
      </c>
    </row>
    <row r="2420" ht="15.75" customHeight="1">
      <c r="A2420" s="1">
        <v>2418.0</v>
      </c>
      <c r="B2420" s="5" t="s">
        <v>17</v>
      </c>
      <c r="C2420" s="1">
        <v>2.011061E7</v>
      </c>
      <c r="D2420" s="1">
        <v>117.0</v>
      </c>
      <c r="E2420" s="1">
        <v>117.2</v>
      </c>
      <c r="F2420" s="1">
        <v>114.4</v>
      </c>
      <c r="G2420" s="1">
        <v>115.2</v>
      </c>
      <c r="H2420" s="1">
        <v>116.9</v>
      </c>
      <c r="I2420" s="1">
        <v>-1.7</v>
      </c>
      <c r="J2420" s="1">
        <v>-1.4542</v>
      </c>
      <c r="K2420" s="1">
        <v>4277976.0</v>
      </c>
      <c r="L2420" s="1">
        <v>4.92946432E8</v>
      </c>
      <c r="M2420" s="6" t="str">
        <f t="shared" si="2"/>
        <v>0</v>
      </c>
      <c r="N2420" s="7" t="str">
        <f t="shared" si="3"/>
        <v>1.7</v>
      </c>
      <c r="O2420" s="8" t="str">
        <f t="shared" ref="O2420:P2420" si="2423">(O2421*13+M2420)/14</f>
        <v>0.547</v>
      </c>
      <c r="P2420" s="8" t="str">
        <f t="shared" si="2423"/>
        <v>0.776</v>
      </c>
      <c r="Q2420" s="8" t="str">
        <f t="shared" si="5"/>
        <v>0.704</v>
      </c>
      <c r="R2420" s="8" t="str">
        <f t="shared" si="6"/>
        <v>41.329</v>
      </c>
    </row>
    <row r="2421" ht="15.75" customHeight="1">
      <c r="A2421" s="1">
        <v>2419.0</v>
      </c>
      <c r="B2421" s="5" t="s">
        <v>17</v>
      </c>
      <c r="C2421" s="1">
        <v>2.0110609E7</v>
      </c>
      <c r="D2421" s="1">
        <v>117.0</v>
      </c>
      <c r="E2421" s="1">
        <v>117.6</v>
      </c>
      <c r="F2421" s="1">
        <v>115.0</v>
      </c>
      <c r="G2421" s="1">
        <v>116.9</v>
      </c>
      <c r="H2421" s="1">
        <v>115.8</v>
      </c>
      <c r="I2421" s="1">
        <v>1.1</v>
      </c>
      <c r="J2421" s="1">
        <v>0.9499</v>
      </c>
      <c r="K2421" s="1">
        <v>4323249.0</v>
      </c>
      <c r="L2421" s="1">
        <v>5.02871035E8</v>
      </c>
      <c r="M2421" s="6" t="str">
        <f t="shared" si="2"/>
        <v>1.1</v>
      </c>
      <c r="N2421" s="7" t="str">
        <f t="shared" si="3"/>
        <v>0</v>
      </c>
      <c r="O2421" s="8" t="str">
        <f t="shared" ref="O2421:P2421" si="2424">(O2422*13+M2421)/14</f>
        <v>0.589</v>
      </c>
      <c r="P2421" s="8" t="str">
        <f t="shared" si="2424"/>
        <v>0.705</v>
      </c>
      <c r="Q2421" s="8" t="str">
        <f t="shared" si="5"/>
        <v>0.835</v>
      </c>
      <c r="R2421" s="8" t="str">
        <f t="shared" si="6"/>
        <v>45.506</v>
      </c>
    </row>
    <row r="2422" ht="15.75" customHeight="1">
      <c r="A2422" s="1">
        <v>2420.0</v>
      </c>
      <c r="B2422" s="5" t="s">
        <v>17</v>
      </c>
      <c r="C2422" s="1">
        <v>2.0110608E7</v>
      </c>
      <c r="D2422" s="1">
        <v>116.2</v>
      </c>
      <c r="E2422" s="1">
        <v>116.3</v>
      </c>
      <c r="F2422" s="1">
        <v>115.5</v>
      </c>
      <c r="G2422" s="1">
        <v>115.8</v>
      </c>
      <c r="H2422" s="1">
        <v>116.4</v>
      </c>
      <c r="I2422" s="1">
        <v>-0.6</v>
      </c>
      <c r="J2422" s="1">
        <v>-0.5155</v>
      </c>
      <c r="K2422" s="1">
        <v>3214474.0</v>
      </c>
      <c r="L2422" s="1">
        <v>3.72285476E8</v>
      </c>
      <c r="M2422" s="6" t="str">
        <f t="shared" si="2"/>
        <v>0</v>
      </c>
      <c r="N2422" s="7" t="str">
        <f t="shared" si="3"/>
        <v>0.6</v>
      </c>
      <c r="O2422" s="8" t="str">
        <f t="shared" ref="O2422:P2422" si="2425">(O2423*13+M2422)/14</f>
        <v>0.549</v>
      </c>
      <c r="P2422" s="8" t="str">
        <f t="shared" si="2425"/>
        <v>0.759</v>
      </c>
      <c r="Q2422" s="8" t="str">
        <f t="shared" si="5"/>
        <v>0.724</v>
      </c>
      <c r="R2422" s="8" t="str">
        <f t="shared" si="6"/>
        <v>41.983</v>
      </c>
    </row>
    <row r="2423" ht="15.75" customHeight="1">
      <c r="A2423" s="1">
        <v>2421.0</v>
      </c>
      <c r="B2423" s="5" t="s">
        <v>17</v>
      </c>
      <c r="C2423" s="1">
        <v>2.0110607E7</v>
      </c>
      <c r="D2423" s="1">
        <v>116.2</v>
      </c>
      <c r="E2423" s="1">
        <v>117.4</v>
      </c>
      <c r="F2423" s="1">
        <v>116.0</v>
      </c>
      <c r="G2423" s="1">
        <v>116.4</v>
      </c>
      <c r="H2423" s="1">
        <v>116.8</v>
      </c>
      <c r="I2423" s="1">
        <v>-0.4</v>
      </c>
      <c r="J2423" s="1">
        <v>-0.3425</v>
      </c>
      <c r="K2423" s="1">
        <v>2715377.0</v>
      </c>
      <c r="L2423" s="1">
        <v>3.16712201E8</v>
      </c>
      <c r="M2423" s="6" t="str">
        <f t="shared" si="2"/>
        <v>0</v>
      </c>
      <c r="N2423" s="7" t="str">
        <f t="shared" si="3"/>
        <v>0.4</v>
      </c>
      <c r="O2423" s="8" t="str">
        <f t="shared" ref="O2423:P2423" si="2426">(O2424*13+M2423)/14</f>
        <v>0.592</v>
      </c>
      <c r="P2423" s="8" t="str">
        <f t="shared" si="2426"/>
        <v>0.772</v>
      </c>
      <c r="Q2423" s="8" t="str">
        <f t="shared" si="5"/>
        <v>0.767</v>
      </c>
      <c r="R2423" s="8" t="str">
        <f t="shared" si="6"/>
        <v>43.404</v>
      </c>
    </row>
    <row r="2424" ht="15.75" customHeight="1">
      <c r="A2424" s="1">
        <v>2422.0</v>
      </c>
      <c r="B2424" s="5" t="s">
        <v>17</v>
      </c>
      <c r="C2424" s="1">
        <v>2.0110603E7</v>
      </c>
      <c r="D2424" s="1">
        <v>119.5</v>
      </c>
      <c r="E2424" s="1">
        <v>119.5</v>
      </c>
      <c r="F2424" s="1">
        <v>116.5</v>
      </c>
      <c r="G2424" s="1">
        <v>116.8</v>
      </c>
      <c r="H2424" s="1">
        <v>119.2</v>
      </c>
      <c r="I2424" s="1">
        <v>-2.4</v>
      </c>
      <c r="J2424" s="1">
        <v>-2.0134</v>
      </c>
      <c r="K2424" s="1">
        <v>4600322.0</v>
      </c>
      <c r="L2424" s="1">
        <v>5.40180849E8</v>
      </c>
      <c r="M2424" s="6" t="str">
        <f t="shared" si="2"/>
        <v>0</v>
      </c>
      <c r="N2424" s="7" t="str">
        <f t="shared" si="3"/>
        <v>2.4</v>
      </c>
      <c r="O2424" s="8" t="str">
        <f t="shared" ref="O2424:P2424" si="2427">(O2425*13+M2424)/14</f>
        <v>0.637</v>
      </c>
      <c r="P2424" s="8" t="str">
        <f t="shared" si="2427"/>
        <v>0.800</v>
      </c>
      <c r="Q2424" s="8" t="str">
        <f t="shared" si="5"/>
        <v>0.796</v>
      </c>
      <c r="R2424" s="8" t="str">
        <f t="shared" si="6"/>
        <v>44.333</v>
      </c>
    </row>
    <row r="2425" ht="15.75" customHeight="1">
      <c r="A2425" s="1">
        <v>2423.0</v>
      </c>
      <c r="B2425" s="5" t="s">
        <v>17</v>
      </c>
      <c r="C2425" s="1">
        <v>2.0110602E7</v>
      </c>
      <c r="D2425" s="1">
        <v>119.2</v>
      </c>
      <c r="E2425" s="1">
        <v>119.8</v>
      </c>
      <c r="F2425" s="1">
        <v>118.9</v>
      </c>
      <c r="G2425" s="1">
        <v>119.2</v>
      </c>
      <c r="H2425" s="1">
        <v>121.0</v>
      </c>
      <c r="I2425" s="1">
        <v>-1.8</v>
      </c>
      <c r="J2425" s="1">
        <v>-1.4876</v>
      </c>
      <c r="K2425" s="1">
        <v>2292573.0</v>
      </c>
      <c r="L2425" s="1">
        <v>2.73405771E8</v>
      </c>
      <c r="M2425" s="6" t="str">
        <f t="shared" si="2"/>
        <v>0</v>
      </c>
      <c r="N2425" s="7" t="str">
        <f t="shared" si="3"/>
        <v>1.8</v>
      </c>
      <c r="O2425" s="8" t="str">
        <f t="shared" ref="O2425:P2425" si="2428">(O2426*13+M2425)/14</f>
        <v>0.686</v>
      </c>
      <c r="P2425" s="8" t="str">
        <f t="shared" si="2428"/>
        <v>0.677</v>
      </c>
      <c r="Q2425" s="8" t="str">
        <f t="shared" si="5"/>
        <v>1.014</v>
      </c>
      <c r="R2425" s="8" t="str">
        <f t="shared" si="6"/>
        <v>50.336</v>
      </c>
    </row>
    <row r="2426" ht="15.75" customHeight="1">
      <c r="A2426" s="1">
        <v>2424.0</v>
      </c>
      <c r="B2426" s="5" t="s">
        <v>17</v>
      </c>
      <c r="C2426" s="1">
        <v>2.0110601E7</v>
      </c>
      <c r="D2426" s="1">
        <v>121.6</v>
      </c>
      <c r="E2426" s="1">
        <v>121.7</v>
      </c>
      <c r="F2426" s="1">
        <v>120.3</v>
      </c>
      <c r="G2426" s="1">
        <v>121.0</v>
      </c>
      <c r="H2426" s="1">
        <v>121.7</v>
      </c>
      <c r="I2426" s="1">
        <v>-0.7</v>
      </c>
      <c r="J2426" s="1">
        <v>-0.5752</v>
      </c>
      <c r="K2426" s="1">
        <v>3519458.0</v>
      </c>
      <c r="L2426" s="1">
        <v>4.26221355E8</v>
      </c>
      <c r="M2426" s="6" t="str">
        <f t="shared" si="2"/>
        <v>0</v>
      </c>
      <c r="N2426" s="7" t="str">
        <f t="shared" si="3"/>
        <v>0.7</v>
      </c>
      <c r="O2426" s="8" t="str">
        <f t="shared" ref="O2426:P2426" si="2429">(O2427*13+M2426)/14</f>
        <v>0.739</v>
      </c>
      <c r="P2426" s="8" t="str">
        <f t="shared" si="2429"/>
        <v>0.591</v>
      </c>
      <c r="Q2426" s="8" t="str">
        <f t="shared" si="5"/>
        <v>1.251</v>
      </c>
      <c r="R2426" s="8" t="str">
        <f t="shared" si="6"/>
        <v>55.577</v>
      </c>
    </row>
    <row r="2427" ht="15.75" customHeight="1">
      <c r="A2427" s="1">
        <v>2425.0</v>
      </c>
      <c r="B2427" s="5" t="s">
        <v>17</v>
      </c>
      <c r="C2427" s="1">
        <v>2.0110531E7</v>
      </c>
      <c r="D2427" s="1">
        <v>119.6</v>
      </c>
      <c r="E2427" s="1">
        <v>122.4</v>
      </c>
      <c r="F2427" s="1">
        <v>118.9</v>
      </c>
      <c r="G2427" s="1">
        <v>121.7</v>
      </c>
      <c r="H2427" s="1">
        <v>118.5</v>
      </c>
      <c r="I2427" s="1">
        <v>3.2</v>
      </c>
      <c r="J2427" s="1">
        <v>2.7004</v>
      </c>
      <c r="K2427" s="1">
        <v>7010816.0</v>
      </c>
      <c r="L2427" s="1">
        <v>8.46399539E8</v>
      </c>
      <c r="M2427" s="6" t="str">
        <f t="shared" si="2"/>
        <v>3.2</v>
      </c>
      <c r="N2427" s="7" t="str">
        <f t="shared" si="3"/>
        <v>0</v>
      </c>
      <c r="O2427" s="8" t="str">
        <f t="shared" ref="O2427:P2427" si="2430">(O2428*13+M2427)/14</f>
        <v>0.796</v>
      </c>
      <c r="P2427" s="8" t="str">
        <f t="shared" si="2430"/>
        <v>0.582</v>
      </c>
      <c r="Q2427" s="8" t="str">
        <f t="shared" si="5"/>
        <v>1.367</v>
      </c>
      <c r="R2427" s="8" t="str">
        <f t="shared" si="6"/>
        <v>57.749</v>
      </c>
    </row>
    <row r="2428" ht="15.75" customHeight="1">
      <c r="A2428" s="1">
        <v>2426.0</v>
      </c>
      <c r="B2428" s="5" t="s">
        <v>17</v>
      </c>
      <c r="C2428" s="1">
        <v>2.011053E7</v>
      </c>
      <c r="D2428" s="1">
        <v>119.6</v>
      </c>
      <c r="E2428" s="1">
        <v>119.7</v>
      </c>
      <c r="F2428" s="1">
        <v>118.1</v>
      </c>
      <c r="G2428" s="1">
        <v>118.5</v>
      </c>
      <c r="H2428" s="1">
        <v>119.4</v>
      </c>
      <c r="I2428" s="1">
        <v>-0.9</v>
      </c>
      <c r="J2428" s="1">
        <v>-0.7538</v>
      </c>
      <c r="K2428" s="1">
        <v>1728152.0</v>
      </c>
      <c r="L2428" s="1">
        <v>2.05052801E8</v>
      </c>
      <c r="M2428" s="6" t="str">
        <f t="shared" si="2"/>
        <v>0</v>
      </c>
      <c r="N2428" s="7" t="str">
        <f t="shared" si="3"/>
        <v>0.9</v>
      </c>
      <c r="O2428" s="8" t="str">
        <f t="shared" ref="O2428:P2428" si="2431">(O2429*13+M2428)/14</f>
        <v>0.611</v>
      </c>
      <c r="P2428" s="8" t="str">
        <f t="shared" si="2431"/>
        <v>0.627</v>
      </c>
      <c r="Q2428" s="8" t="str">
        <f t="shared" si="5"/>
        <v>0.974</v>
      </c>
      <c r="R2428" s="8" t="str">
        <f t="shared" si="6"/>
        <v>49.349</v>
      </c>
    </row>
    <row r="2429" ht="15.75" customHeight="1">
      <c r="A2429" s="1">
        <v>2427.0</v>
      </c>
      <c r="B2429" s="5" t="s">
        <v>17</v>
      </c>
      <c r="C2429" s="1">
        <v>2.0110527E7</v>
      </c>
      <c r="D2429" s="1">
        <v>118.0</v>
      </c>
      <c r="E2429" s="1">
        <v>119.6</v>
      </c>
      <c r="F2429" s="1">
        <v>117.5</v>
      </c>
      <c r="G2429" s="1">
        <v>119.4</v>
      </c>
      <c r="H2429" s="1">
        <v>117.4</v>
      </c>
      <c r="I2429" s="1">
        <v>2.0</v>
      </c>
      <c r="J2429" s="1">
        <v>1.7036</v>
      </c>
      <c r="K2429" s="1">
        <v>4456848.0</v>
      </c>
      <c r="L2429" s="1">
        <v>5.30499209E8</v>
      </c>
      <c r="M2429" s="6" t="str">
        <f t="shared" si="2"/>
        <v>2</v>
      </c>
      <c r="N2429" s="7" t="str">
        <f t="shared" si="3"/>
        <v>0</v>
      </c>
      <c r="O2429" s="8" t="str">
        <f t="shared" ref="O2429:P2429" si="2432">(O2430*13+M2429)/14</f>
        <v>0.658</v>
      </c>
      <c r="P2429" s="8" t="str">
        <f t="shared" si="2432"/>
        <v>0.606</v>
      </c>
      <c r="Q2429" s="8" t="str">
        <f t="shared" si="5"/>
        <v>1.086</v>
      </c>
      <c r="R2429" s="8" t="str">
        <f t="shared" si="6"/>
        <v>52.051</v>
      </c>
    </row>
    <row r="2430" ht="15.75" customHeight="1">
      <c r="A2430" s="1">
        <v>2428.0</v>
      </c>
      <c r="B2430" s="5" t="s">
        <v>17</v>
      </c>
      <c r="C2430" s="1">
        <v>2.0110526E7</v>
      </c>
      <c r="D2430" s="1">
        <v>118.0</v>
      </c>
      <c r="E2430" s="1">
        <v>118.3</v>
      </c>
      <c r="F2430" s="1">
        <v>117.1</v>
      </c>
      <c r="G2430" s="1">
        <v>117.4</v>
      </c>
      <c r="H2430" s="1">
        <v>117.2</v>
      </c>
      <c r="I2430" s="1">
        <v>0.2</v>
      </c>
      <c r="J2430" s="1">
        <v>0.1707</v>
      </c>
      <c r="K2430" s="1">
        <v>2554353.0</v>
      </c>
      <c r="L2430" s="1">
        <v>3.00671517E8</v>
      </c>
      <c r="M2430" s="6" t="str">
        <f t="shared" si="2"/>
        <v>0.2</v>
      </c>
      <c r="N2430" s="7" t="str">
        <f t="shared" si="3"/>
        <v>0</v>
      </c>
      <c r="O2430" s="8" t="str">
        <f t="shared" ref="O2430:P2430" si="2433">(O2431*13+M2430)/14</f>
        <v>0.555</v>
      </c>
      <c r="P2430" s="8" t="str">
        <f t="shared" si="2433"/>
        <v>0.653</v>
      </c>
      <c r="Q2430" s="8" t="str">
        <f t="shared" si="5"/>
        <v>0.850</v>
      </c>
      <c r="R2430" s="8" t="str">
        <f t="shared" si="6"/>
        <v>45.943</v>
      </c>
    </row>
    <row r="2431" ht="15.75" customHeight="1">
      <c r="A2431" s="1">
        <v>2429.0</v>
      </c>
      <c r="B2431" s="5" t="s">
        <v>17</v>
      </c>
      <c r="C2431" s="1">
        <v>2.0110525E7</v>
      </c>
      <c r="D2431" s="1">
        <v>117.0</v>
      </c>
      <c r="E2431" s="1">
        <v>117.8</v>
      </c>
      <c r="F2431" s="1">
        <v>115.4</v>
      </c>
      <c r="G2431" s="1">
        <v>117.2</v>
      </c>
      <c r="H2431" s="1">
        <v>117.3</v>
      </c>
      <c r="I2431" s="1">
        <v>-0.1</v>
      </c>
      <c r="J2431" s="1">
        <v>-0.0853</v>
      </c>
      <c r="K2431" s="1">
        <v>2701598.0</v>
      </c>
      <c r="L2431" s="1">
        <v>3.14516772E8</v>
      </c>
      <c r="M2431" s="6" t="str">
        <f t="shared" si="2"/>
        <v>0</v>
      </c>
      <c r="N2431" s="7" t="str">
        <f t="shared" si="3"/>
        <v>0.1</v>
      </c>
      <c r="O2431" s="8" t="str">
        <f t="shared" ref="O2431:P2431" si="2434">(O2432*13+M2431)/14</f>
        <v>0.582</v>
      </c>
      <c r="P2431" s="8" t="str">
        <f t="shared" si="2434"/>
        <v>0.703</v>
      </c>
      <c r="Q2431" s="8" t="str">
        <f t="shared" si="5"/>
        <v>0.828</v>
      </c>
      <c r="R2431" s="8" t="str">
        <f t="shared" si="6"/>
        <v>45.296</v>
      </c>
    </row>
    <row r="2432" ht="15.75" customHeight="1">
      <c r="A2432" s="1">
        <v>2430.0</v>
      </c>
      <c r="B2432" s="5" t="s">
        <v>17</v>
      </c>
      <c r="C2432" s="1">
        <v>2.0110524E7</v>
      </c>
      <c r="D2432" s="1">
        <v>117.6</v>
      </c>
      <c r="E2432" s="1">
        <v>117.7</v>
      </c>
      <c r="F2432" s="1">
        <v>116.9</v>
      </c>
      <c r="G2432" s="1">
        <v>117.3</v>
      </c>
      <c r="H2432" s="1">
        <v>116.8</v>
      </c>
      <c r="I2432" s="1">
        <v>0.5</v>
      </c>
      <c r="J2432" s="1">
        <v>0.4281</v>
      </c>
      <c r="K2432" s="1">
        <v>2237072.0</v>
      </c>
      <c r="L2432" s="1">
        <v>2.62190688E8</v>
      </c>
      <c r="M2432" s="6" t="str">
        <f t="shared" si="2"/>
        <v>0.5</v>
      </c>
      <c r="N2432" s="7" t="str">
        <f t="shared" si="3"/>
        <v>0</v>
      </c>
      <c r="O2432" s="8" t="str">
        <f t="shared" ref="O2432:P2432" si="2435">(O2433*13+M2432)/14</f>
        <v>0.627</v>
      </c>
      <c r="P2432" s="8" t="str">
        <f t="shared" si="2435"/>
        <v>0.749</v>
      </c>
      <c r="Q2432" s="8" t="str">
        <f t="shared" si="5"/>
        <v>0.837</v>
      </c>
      <c r="R2432" s="8" t="str">
        <f t="shared" si="6"/>
        <v>45.549</v>
      </c>
    </row>
    <row r="2433" ht="15.75" customHeight="1">
      <c r="A2433" s="1">
        <v>2431.0</v>
      </c>
      <c r="B2433" s="5" t="s">
        <v>17</v>
      </c>
      <c r="C2433" s="1">
        <v>2.0110523E7</v>
      </c>
      <c r="D2433" s="1">
        <v>117.6</v>
      </c>
      <c r="E2433" s="1">
        <v>118.2</v>
      </c>
      <c r="F2433" s="1">
        <v>116.5</v>
      </c>
      <c r="G2433" s="1">
        <v>116.8</v>
      </c>
      <c r="H2433" s="1">
        <v>119.6</v>
      </c>
      <c r="I2433" s="1">
        <v>-2.8</v>
      </c>
      <c r="J2433" s="1">
        <v>-2.3411</v>
      </c>
      <c r="K2433" s="1">
        <v>4051976.0</v>
      </c>
      <c r="L2433" s="1">
        <v>4.74501272E8</v>
      </c>
      <c r="M2433" s="6" t="str">
        <f t="shared" si="2"/>
        <v>0</v>
      </c>
      <c r="N2433" s="7" t="str">
        <f t="shared" si="3"/>
        <v>2.8</v>
      </c>
      <c r="O2433" s="8" t="str">
        <f t="shared" ref="O2433:P2433" si="2436">(O2434*13+M2433)/14</f>
        <v>0.637</v>
      </c>
      <c r="P2433" s="8" t="str">
        <f t="shared" si="2436"/>
        <v>0.807</v>
      </c>
      <c r="Q2433" s="8" t="str">
        <f t="shared" si="5"/>
        <v>0.789</v>
      </c>
      <c r="R2433" s="8" t="str">
        <f t="shared" si="6"/>
        <v>44.098</v>
      </c>
    </row>
    <row r="2434" ht="15.75" customHeight="1">
      <c r="A2434" s="1">
        <v>2432.0</v>
      </c>
      <c r="B2434" s="5" t="s">
        <v>17</v>
      </c>
      <c r="C2434" s="1">
        <v>2.011052E7</v>
      </c>
      <c r="D2434" s="1">
        <v>119.1</v>
      </c>
      <c r="E2434" s="1">
        <v>119.9</v>
      </c>
      <c r="F2434" s="1">
        <v>118.8</v>
      </c>
      <c r="G2434" s="1">
        <v>119.6</v>
      </c>
      <c r="H2434" s="1">
        <v>118.8</v>
      </c>
      <c r="I2434" s="1">
        <v>0.8</v>
      </c>
      <c r="J2434" s="1">
        <v>0.6734</v>
      </c>
      <c r="K2434" s="1">
        <v>4370722.0</v>
      </c>
      <c r="L2434" s="1">
        <v>5.2146432E8</v>
      </c>
      <c r="M2434" s="6" t="str">
        <f t="shared" si="2"/>
        <v>0.8</v>
      </c>
      <c r="N2434" s="7" t="str">
        <f t="shared" si="3"/>
        <v>0</v>
      </c>
      <c r="O2434" s="8" t="str">
        <f t="shared" ref="O2434:P2434" si="2437">(O2435*13+M2434)/14</f>
        <v>0.686</v>
      </c>
      <c r="P2434" s="8" t="str">
        <f t="shared" si="2437"/>
        <v>0.654</v>
      </c>
      <c r="Q2434" s="8" t="str">
        <f t="shared" si="5"/>
        <v>1.049</v>
      </c>
      <c r="R2434" s="8" t="str">
        <f t="shared" si="6"/>
        <v>51.190</v>
      </c>
    </row>
    <row r="2435" ht="15.75" customHeight="1">
      <c r="A2435" s="1">
        <v>2433.0</v>
      </c>
      <c r="B2435" s="5" t="s">
        <v>17</v>
      </c>
      <c r="C2435" s="1">
        <v>2.0110519E7</v>
      </c>
      <c r="D2435" s="1">
        <v>116.7</v>
      </c>
      <c r="E2435" s="1">
        <v>119.8</v>
      </c>
      <c r="F2435" s="1">
        <v>116.3</v>
      </c>
      <c r="G2435" s="1">
        <v>118.8</v>
      </c>
      <c r="H2435" s="1">
        <v>115.7</v>
      </c>
      <c r="I2435" s="1">
        <v>3.1</v>
      </c>
      <c r="J2435" s="1">
        <v>2.6794</v>
      </c>
      <c r="K2435" s="1">
        <v>1.025234E7</v>
      </c>
      <c r="L2435" s="1">
        <v>1.213280271E9</v>
      </c>
      <c r="M2435" s="6" t="str">
        <f t="shared" si="2"/>
        <v>3.1</v>
      </c>
      <c r="N2435" s="7" t="str">
        <f t="shared" si="3"/>
        <v>0</v>
      </c>
      <c r="O2435" s="8" t="str">
        <f t="shared" ref="O2435:P2435" si="2438">(O2436*13+M2435)/14</f>
        <v>0.677</v>
      </c>
      <c r="P2435" s="8" t="str">
        <f t="shared" si="2438"/>
        <v>0.704</v>
      </c>
      <c r="Q2435" s="8" t="str">
        <f t="shared" si="5"/>
        <v>0.961</v>
      </c>
      <c r="R2435" s="8" t="str">
        <f t="shared" si="6"/>
        <v>49.014</v>
      </c>
    </row>
    <row r="2436" ht="15.75" customHeight="1">
      <c r="A2436" s="1">
        <v>2434.0</v>
      </c>
      <c r="B2436" s="5" t="s">
        <v>17</v>
      </c>
      <c r="C2436" s="1">
        <v>2.0110518E7</v>
      </c>
      <c r="D2436" s="1">
        <v>115.9</v>
      </c>
      <c r="E2436" s="1">
        <v>116.2</v>
      </c>
      <c r="F2436" s="1">
        <v>115.0</v>
      </c>
      <c r="G2436" s="1">
        <v>115.7</v>
      </c>
      <c r="H2436" s="1">
        <v>114.8</v>
      </c>
      <c r="I2436" s="1">
        <v>0.9</v>
      </c>
      <c r="J2436" s="1">
        <v>0.784</v>
      </c>
      <c r="K2436" s="1">
        <v>2725436.0</v>
      </c>
      <c r="L2436" s="1">
        <v>3.15103011E8</v>
      </c>
      <c r="M2436" s="6" t="str">
        <f t="shared" si="2"/>
        <v>0.9</v>
      </c>
      <c r="N2436" s="7" t="str">
        <f t="shared" si="3"/>
        <v>0</v>
      </c>
      <c r="O2436" s="8" t="str">
        <f t="shared" ref="O2436:P2436" si="2439">(O2437*13+M2436)/14</f>
        <v>0.490</v>
      </c>
      <c r="P2436" s="8" t="str">
        <f t="shared" si="2439"/>
        <v>0.758</v>
      </c>
      <c r="Q2436" s="8" t="str">
        <f t="shared" si="5"/>
        <v>0.647</v>
      </c>
      <c r="R2436" s="8" t="str">
        <f t="shared" si="6"/>
        <v>39.277</v>
      </c>
    </row>
    <row r="2437" ht="15.75" customHeight="1">
      <c r="A2437" s="1">
        <v>2435.0</v>
      </c>
      <c r="B2437" s="5" t="s">
        <v>17</v>
      </c>
      <c r="C2437" s="1">
        <v>2.0110517E7</v>
      </c>
      <c r="D2437" s="1">
        <v>115.2</v>
      </c>
      <c r="E2437" s="1">
        <v>115.8</v>
      </c>
      <c r="F2437" s="1">
        <v>114.1</v>
      </c>
      <c r="G2437" s="1">
        <v>114.8</v>
      </c>
      <c r="H2437" s="1">
        <v>115.9</v>
      </c>
      <c r="I2437" s="1">
        <v>-1.1</v>
      </c>
      <c r="J2437" s="1">
        <v>-0.9491</v>
      </c>
      <c r="K2437" s="1">
        <v>5139859.0</v>
      </c>
      <c r="L2437" s="1">
        <v>5.90394255E8</v>
      </c>
      <c r="M2437" s="6" t="str">
        <f t="shared" si="2"/>
        <v>0</v>
      </c>
      <c r="N2437" s="7" t="str">
        <f t="shared" si="3"/>
        <v>1.1</v>
      </c>
      <c r="O2437" s="8" t="str">
        <f t="shared" ref="O2437:P2437" si="2440">(O2438*13+M2437)/14</f>
        <v>0.459</v>
      </c>
      <c r="P2437" s="8" t="str">
        <f t="shared" si="2440"/>
        <v>0.816</v>
      </c>
      <c r="Q2437" s="8" t="str">
        <f t="shared" si="5"/>
        <v>0.562</v>
      </c>
      <c r="R2437" s="8" t="str">
        <f t="shared" si="6"/>
        <v>35.980</v>
      </c>
    </row>
    <row r="2438" ht="15.75" customHeight="1">
      <c r="A2438" s="1">
        <v>2436.0</v>
      </c>
      <c r="B2438" s="5" t="s">
        <v>17</v>
      </c>
      <c r="C2438" s="1">
        <v>2.0110516E7</v>
      </c>
      <c r="D2438" s="1">
        <v>117.4</v>
      </c>
      <c r="E2438" s="1">
        <v>117.4</v>
      </c>
      <c r="F2438" s="1">
        <v>115.1</v>
      </c>
      <c r="G2438" s="1">
        <v>115.9</v>
      </c>
      <c r="H2438" s="1">
        <v>117.9</v>
      </c>
      <c r="I2438" s="1">
        <v>-2.0</v>
      </c>
      <c r="J2438" s="1">
        <v>-1.6964</v>
      </c>
      <c r="K2438" s="1">
        <v>4051017.0</v>
      </c>
      <c r="L2438" s="1">
        <v>4.69927679E8</v>
      </c>
      <c r="M2438" s="6" t="str">
        <f t="shared" si="2"/>
        <v>0</v>
      </c>
      <c r="N2438" s="7" t="str">
        <f t="shared" si="3"/>
        <v>2</v>
      </c>
      <c r="O2438" s="8" t="str">
        <f t="shared" ref="O2438:P2438" si="2441">(O2439*13+M2438)/14</f>
        <v>0.494</v>
      </c>
      <c r="P2438" s="8" t="str">
        <f t="shared" si="2441"/>
        <v>0.795</v>
      </c>
      <c r="Q2438" s="8" t="str">
        <f t="shared" si="5"/>
        <v>0.622</v>
      </c>
      <c r="R2438" s="8" t="str">
        <f t="shared" si="6"/>
        <v>38.342</v>
      </c>
    </row>
    <row r="2439" ht="15.75" customHeight="1">
      <c r="A2439" s="1">
        <v>2437.0</v>
      </c>
      <c r="B2439" s="5" t="s">
        <v>17</v>
      </c>
      <c r="C2439" s="1">
        <v>2.0110513E7</v>
      </c>
      <c r="D2439" s="1">
        <v>116.8</v>
      </c>
      <c r="E2439" s="1">
        <v>118.2</v>
      </c>
      <c r="F2439" s="1">
        <v>115.2</v>
      </c>
      <c r="G2439" s="1">
        <v>117.9</v>
      </c>
      <c r="H2439" s="1">
        <v>115.7</v>
      </c>
      <c r="I2439" s="1">
        <v>2.2</v>
      </c>
      <c r="J2439" s="1">
        <v>1.9015</v>
      </c>
      <c r="K2439" s="1">
        <v>3984213.0</v>
      </c>
      <c r="L2439" s="1">
        <v>4.65160468E8</v>
      </c>
      <c r="M2439" s="6" t="str">
        <f t="shared" si="2"/>
        <v>2.2</v>
      </c>
      <c r="N2439" s="7" t="str">
        <f t="shared" si="3"/>
        <v>0</v>
      </c>
      <c r="O2439" s="8" t="str">
        <f t="shared" ref="O2439:P2439" si="2442">(O2440*13+M2439)/14</f>
        <v>0.532</v>
      </c>
      <c r="P2439" s="8" t="str">
        <f t="shared" si="2442"/>
        <v>0.702</v>
      </c>
      <c r="Q2439" s="8" t="str">
        <f t="shared" si="5"/>
        <v>0.758</v>
      </c>
      <c r="R2439" s="8" t="str">
        <f t="shared" si="6"/>
        <v>43.122</v>
      </c>
    </row>
    <row r="2440" ht="15.75" customHeight="1">
      <c r="A2440" s="1">
        <v>2438.0</v>
      </c>
      <c r="B2440" s="5" t="s">
        <v>17</v>
      </c>
      <c r="C2440" s="1">
        <v>2.0110512E7</v>
      </c>
      <c r="D2440" s="1">
        <v>116.5</v>
      </c>
      <c r="E2440" s="1">
        <v>116.9</v>
      </c>
      <c r="F2440" s="1">
        <v>115.1</v>
      </c>
      <c r="G2440" s="1">
        <v>115.7</v>
      </c>
      <c r="H2440" s="1">
        <v>117.1</v>
      </c>
      <c r="I2440" s="1">
        <v>-1.4</v>
      </c>
      <c r="J2440" s="1">
        <v>-1.1956</v>
      </c>
      <c r="K2440" s="1">
        <v>4756057.0</v>
      </c>
      <c r="L2440" s="1">
        <v>5.51488091E8</v>
      </c>
      <c r="M2440" s="6" t="str">
        <f t="shared" si="2"/>
        <v>0</v>
      </c>
      <c r="N2440" s="7" t="str">
        <f t="shared" si="3"/>
        <v>1.4</v>
      </c>
      <c r="O2440" s="8" t="str">
        <f t="shared" ref="O2440:P2440" si="2443">(O2441*13+M2440)/14</f>
        <v>0.404</v>
      </c>
      <c r="P2440" s="8" t="str">
        <f t="shared" si="2443"/>
        <v>0.756</v>
      </c>
      <c r="Q2440" s="8" t="str">
        <f t="shared" si="5"/>
        <v>0.534</v>
      </c>
      <c r="R2440" s="8" t="str">
        <f t="shared" si="6"/>
        <v>34.823</v>
      </c>
    </row>
    <row r="2441" ht="15.75" customHeight="1">
      <c r="A2441" s="1">
        <v>2439.0</v>
      </c>
      <c r="B2441" s="5" t="s">
        <v>17</v>
      </c>
      <c r="C2441" s="1">
        <v>2.0110511E7</v>
      </c>
      <c r="D2441" s="1">
        <v>118.5</v>
      </c>
      <c r="E2441" s="1">
        <v>118.5</v>
      </c>
      <c r="F2441" s="1">
        <v>117.0</v>
      </c>
      <c r="G2441" s="1">
        <v>117.1</v>
      </c>
      <c r="H2441" s="1">
        <v>116.95</v>
      </c>
      <c r="I2441" s="1">
        <v>0.15</v>
      </c>
      <c r="J2441" s="1">
        <v>0.1283</v>
      </c>
      <c r="K2441" s="1">
        <v>3598401.0</v>
      </c>
      <c r="L2441" s="1">
        <v>4.22910788E8</v>
      </c>
      <c r="M2441" s="6" t="str">
        <f t="shared" si="2"/>
        <v>0.15</v>
      </c>
      <c r="N2441" s="7" t="str">
        <f t="shared" si="3"/>
        <v>0</v>
      </c>
      <c r="O2441" s="8" t="str">
        <f t="shared" ref="O2441:P2441" si="2444">(O2442*13+M2441)/14</f>
        <v>0.435</v>
      </c>
      <c r="P2441" s="8" t="str">
        <f t="shared" si="2444"/>
        <v>0.706</v>
      </c>
      <c r="Q2441" s="8" t="str">
        <f t="shared" si="5"/>
        <v>0.616</v>
      </c>
      <c r="R2441" s="8" t="str">
        <f t="shared" si="6"/>
        <v>38.109</v>
      </c>
    </row>
    <row r="2442" ht="15.75" customHeight="1">
      <c r="A2442" s="1">
        <v>2440.0</v>
      </c>
      <c r="B2442" s="5" t="s">
        <v>17</v>
      </c>
      <c r="C2442" s="1">
        <v>2.0110509E7</v>
      </c>
      <c r="D2442" s="1">
        <v>117.7</v>
      </c>
      <c r="E2442" s="1">
        <v>119.5</v>
      </c>
      <c r="F2442" s="1">
        <v>117.7</v>
      </c>
      <c r="G2442" s="1">
        <v>119.4</v>
      </c>
      <c r="H2442" s="1">
        <v>118.2</v>
      </c>
      <c r="I2442" s="1">
        <v>1.2</v>
      </c>
      <c r="J2442" s="1">
        <v>1.0152</v>
      </c>
      <c r="K2442" s="1">
        <v>4400770.0</v>
      </c>
      <c r="L2442" s="1">
        <v>5.23321329E8</v>
      </c>
      <c r="M2442" s="6" t="str">
        <f t="shared" si="2"/>
        <v>1.2</v>
      </c>
      <c r="N2442" s="7" t="str">
        <f t="shared" si="3"/>
        <v>0</v>
      </c>
      <c r="O2442" s="8" t="str">
        <f t="shared" ref="O2442:P2442" si="2445">(O2443*13+M2442)/14</f>
        <v>0.457</v>
      </c>
      <c r="P2442" s="8" t="str">
        <f t="shared" si="2445"/>
        <v>0.761</v>
      </c>
      <c r="Q2442" s="8" t="str">
        <f t="shared" si="5"/>
        <v>0.601</v>
      </c>
      <c r="R2442" s="8" t="str">
        <f t="shared" si="6"/>
        <v>37.522</v>
      </c>
    </row>
    <row r="2443" ht="15.75" customHeight="1">
      <c r="A2443" s="1">
        <v>2441.0</v>
      </c>
      <c r="B2443" s="5" t="s">
        <v>17</v>
      </c>
      <c r="C2443" s="1">
        <v>2.0110506E7</v>
      </c>
      <c r="D2443" s="1">
        <v>117.0</v>
      </c>
      <c r="E2443" s="1">
        <v>118.8</v>
      </c>
      <c r="F2443" s="1">
        <v>117.0</v>
      </c>
      <c r="G2443" s="1">
        <v>118.2</v>
      </c>
      <c r="H2443" s="1">
        <v>118.9</v>
      </c>
      <c r="I2443" s="1">
        <v>-0.7</v>
      </c>
      <c r="J2443" s="1">
        <v>-0.5887</v>
      </c>
      <c r="K2443" s="1">
        <v>5405586.0</v>
      </c>
      <c r="L2443" s="1">
        <v>6.37831765E8</v>
      </c>
      <c r="M2443" s="6" t="str">
        <f t="shared" si="2"/>
        <v>0</v>
      </c>
      <c r="N2443" s="7" t="str">
        <f t="shared" si="3"/>
        <v>0.7</v>
      </c>
      <c r="O2443" s="8" t="str">
        <f t="shared" ref="O2443:P2443" si="2446">(O2444*13+M2443)/14</f>
        <v>0.400</v>
      </c>
      <c r="P2443" s="8" t="str">
        <f t="shared" si="2446"/>
        <v>0.819</v>
      </c>
      <c r="Q2443" s="8" t="str">
        <f t="shared" si="5"/>
        <v>0.488</v>
      </c>
      <c r="R2443" s="8" t="str">
        <f t="shared" si="6"/>
        <v>32.791</v>
      </c>
    </row>
    <row r="2444" ht="15.75" customHeight="1">
      <c r="A2444" s="1">
        <v>2442.0</v>
      </c>
      <c r="B2444" s="5" t="s">
        <v>17</v>
      </c>
      <c r="C2444" s="1">
        <v>2.0110505E7</v>
      </c>
      <c r="D2444" s="1">
        <v>118.3</v>
      </c>
      <c r="E2444" s="1">
        <v>119.3</v>
      </c>
      <c r="F2444" s="1">
        <v>118.3</v>
      </c>
      <c r="G2444" s="1">
        <v>118.9</v>
      </c>
      <c r="H2444" s="1">
        <v>119.6</v>
      </c>
      <c r="I2444" s="1">
        <v>-0.7</v>
      </c>
      <c r="J2444" s="1">
        <v>-0.5853</v>
      </c>
      <c r="K2444" s="1">
        <v>5279163.0</v>
      </c>
      <c r="L2444" s="1">
        <v>6.26992139E8</v>
      </c>
      <c r="M2444" s="6" t="str">
        <f t="shared" si="2"/>
        <v>0</v>
      </c>
      <c r="N2444" s="7" t="str">
        <f t="shared" si="3"/>
        <v>0.7</v>
      </c>
      <c r="O2444" s="8" t="str">
        <f t="shared" ref="O2444:P2444" si="2447">(O2445*13+M2444)/14</f>
        <v>0.430</v>
      </c>
      <c r="P2444" s="8" t="str">
        <f t="shared" si="2447"/>
        <v>0.828</v>
      </c>
      <c r="Q2444" s="8" t="str">
        <f t="shared" si="5"/>
        <v>0.520</v>
      </c>
      <c r="R2444" s="8" t="str">
        <f t="shared" si="6"/>
        <v>34.194</v>
      </c>
    </row>
    <row r="2445" ht="15.75" customHeight="1">
      <c r="A2445" s="1">
        <v>2443.0</v>
      </c>
      <c r="B2445" s="5" t="s">
        <v>17</v>
      </c>
      <c r="C2445" s="1">
        <v>2.0110504E7</v>
      </c>
      <c r="D2445" s="1">
        <v>119.3</v>
      </c>
      <c r="E2445" s="1">
        <v>120.1</v>
      </c>
      <c r="F2445" s="1">
        <v>117.9</v>
      </c>
      <c r="G2445" s="1">
        <v>119.6</v>
      </c>
      <c r="H2445" s="1">
        <v>120.7</v>
      </c>
      <c r="I2445" s="1">
        <v>-1.1</v>
      </c>
      <c r="J2445" s="1">
        <v>-0.9113</v>
      </c>
      <c r="K2445" s="1">
        <v>5760228.0</v>
      </c>
      <c r="L2445" s="1">
        <v>6.85255107E8</v>
      </c>
      <c r="M2445" s="6" t="str">
        <f t="shared" si="2"/>
        <v>0</v>
      </c>
      <c r="N2445" s="7" t="str">
        <f t="shared" si="3"/>
        <v>1.1</v>
      </c>
      <c r="O2445" s="8" t="str">
        <f t="shared" ref="O2445:P2445" si="2448">(O2446*13+M2445)/14</f>
        <v>0.464</v>
      </c>
      <c r="P2445" s="8" t="str">
        <f t="shared" si="2448"/>
        <v>0.838</v>
      </c>
      <c r="Q2445" s="8" t="str">
        <f t="shared" si="5"/>
        <v>0.553</v>
      </c>
      <c r="R2445" s="8" t="str">
        <f t="shared" si="6"/>
        <v>35.608</v>
      </c>
    </row>
    <row r="2446" ht="15.75" customHeight="1">
      <c r="A2446" s="1">
        <v>2444.0</v>
      </c>
      <c r="B2446" s="5" t="s">
        <v>17</v>
      </c>
      <c r="C2446" s="1">
        <v>2.0110503E7</v>
      </c>
      <c r="D2446" s="1">
        <v>121.8</v>
      </c>
      <c r="E2446" s="1">
        <v>122.6</v>
      </c>
      <c r="F2446" s="1">
        <v>120.0</v>
      </c>
      <c r="G2446" s="1">
        <v>120.7</v>
      </c>
      <c r="H2446" s="1">
        <v>122.2</v>
      </c>
      <c r="I2446" s="1">
        <v>-1.5</v>
      </c>
      <c r="J2446" s="1">
        <v>-1.2275</v>
      </c>
      <c r="K2446" s="1">
        <v>5213548.0</v>
      </c>
      <c r="L2446" s="1">
        <v>6.31820017E8</v>
      </c>
      <c r="M2446" s="6" t="str">
        <f t="shared" si="2"/>
        <v>0</v>
      </c>
      <c r="N2446" s="7" t="str">
        <f t="shared" si="3"/>
        <v>1.5</v>
      </c>
      <c r="O2446" s="8" t="str">
        <f t="shared" ref="O2446:P2446" si="2449">(O2447*13+M2446)/14</f>
        <v>0.499</v>
      </c>
      <c r="P2446" s="8" t="str">
        <f t="shared" si="2449"/>
        <v>0.818</v>
      </c>
      <c r="Q2446" s="8" t="str">
        <f t="shared" si="5"/>
        <v>0.610</v>
      </c>
      <c r="R2446" s="8" t="str">
        <f t="shared" si="6"/>
        <v>37.895</v>
      </c>
    </row>
    <row r="2447" ht="15.75" customHeight="1">
      <c r="A2447" s="1">
        <v>2445.0</v>
      </c>
      <c r="B2447" s="5" t="s">
        <v>17</v>
      </c>
      <c r="C2447" s="1">
        <v>2.0110429E7</v>
      </c>
      <c r="D2447" s="1">
        <v>122.2</v>
      </c>
      <c r="E2447" s="1">
        <v>123.0</v>
      </c>
      <c r="F2447" s="1">
        <v>121.8</v>
      </c>
      <c r="G2447" s="1">
        <v>122.2</v>
      </c>
      <c r="H2447" s="1">
        <v>123.2</v>
      </c>
      <c r="I2447" s="1">
        <v>-1.0</v>
      </c>
      <c r="J2447" s="1">
        <v>-0.8117</v>
      </c>
      <c r="K2447" s="1">
        <v>3430647.0</v>
      </c>
      <c r="L2447" s="1">
        <v>4.19393695E8</v>
      </c>
      <c r="M2447" s="6" t="str">
        <f t="shared" si="2"/>
        <v>0</v>
      </c>
      <c r="N2447" s="7" t="str">
        <f t="shared" si="3"/>
        <v>1</v>
      </c>
      <c r="O2447" s="8" t="str">
        <f t="shared" ref="O2447:P2447" si="2450">(O2448*13+M2447)/14</f>
        <v>0.538</v>
      </c>
      <c r="P2447" s="8" t="str">
        <f t="shared" si="2450"/>
        <v>0.766</v>
      </c>
      <c r="Q2447" s="8" t="str">
        <f t="shared" si="5"/>
        <v>0.702</v>
      </c>
      <c r="R2447" s="8" t="str">
        <f t="shared" si="6"/>
        <v>41.250</v>
      </c>
    </row>
    <row r="2448" ht="15.75" customHeight="1">
      <c r="A2448" s="1">
        <v>2446.0</v>
      </c>
      <c r="B2448" s="5" t="s">
        <v>17</v>
      </c>
      <c r="C2448" s="1">
        <v>2.0110428E7</v>
      </c>
      <c r="D2448" s="1">
        <v>125.7</v>
      </c>
      <c r="E2448" s="1">
        <v>125.7</v>
      </c>
      <c r="F2448" s="1">
        <v>123.0</v>
      </c>
      <c r="G2448" s="1">
        <v>123.2</v>
      </c>
      <c r="H2448" s="1">
        <v>124.2</v>
      </c>
      <c r="I2448" s="1">
        <v>-1.0</v>
      </c>
      <c r="J2448" s="1">
        <v>-0.8052</v>
      </c>
      <c r="K2448" s="1">
        <v>3605694.0</v>
      </c>
      <c r="L2448" s="1">
        <v>4.4752205E8</v>
      </c>
      <c r="M2448" s="6" t="str">
        <f t="shared" si="2"/>
        <v>0</v>
      </c>
      <c r="N2448" s="7" t="str">
        <f t="shared" si="3"/>
        <v>1</v>
      </c>
      <c r="O2448" s="8" t="str">
        <f t="shared" ref="O2448:P2448" si="2451">(O2449*13+M2448)/14</f>
        <v>0.579</v>
      </c>
      <c r="P2448" s="8" t="str">
        <f t="shared" si="2451"/>
        <v>0.748</v>
      </c>
      <c r="Q2448" s="8" t="str">
        <f t="shared" si="5"/>
        <v>0.774</v>
      </c>
      <c r="R2448" s="8" t="str">
        <f t="shared" si="6"/>
        <v>43.642</v>
      </c>
    </row>
    <row r="2449" ht="15.75" customHeight="1">
      <c r="A2449" s="1">
        <v>2447.0</v>
      </c>
      <c r="B2449" s="5" t="s">
        <v>17</v>
      </c>
      <c r="C2449" s="1">
        <v>2.0110427E7</v>
      </c>
      <c r="D2449" s="1">
        <v>126.7</v>
      </c>
      <c r="E2449" s="1">
        <v>127.0</v>
      </c>
      <c r="F2449" s="1">
        <v>124.0</v>
      </c>
      <c r="G2449" s="1">
        <v>124.2</v>
      </c>
      <c r="H2449" s="1">
        <v>125.5</v>
      </c>
      <c r="I2449" s="1">
        <v>-1.3</v>
      </c>
      <c r="J2449" s="1">
        <v>-1.0359</v>
      </c>
      <c r="K2449" s="1">
        <v>2579243.0</v>
      </c>
      <c r="L2449" s="1">
        <v>3.23492569E8</v>
      </c>
      <c r="M2449" s="6" t="str">
        <f t="shared" si="2"/>
        <v>0</v>
      </c>
      <c r="N2449" s="7" t="str">
        <f t="shared" si="3"/>
        <v>1.3</v>
      </c>
      <c r="O2449" s="8" t="str">
        <f t="shared" ref="O2449:P2449" si="2452">(O2450*13+M2449)/14</f>
        <v>0.624</v>
      </c>
      <c r="P2449" s="8" t="str">
        <f t="shared" si="2452"/>
        <v>0.728</v>
      </c>
      <c r="Q2449" s="8" t="str">
        <f t="shared" si="5"/>
        <v>0.856</v>
      </c>
      <c r="R2449" s="8" t="str">
        <f t="shared" si="6"/>
        <v>46.125</v>
      </c>
    </row>
    <row r="2450" ht="15.75" customHeight="1">
      <c r="A2450" s="1">
        <v>2448.0</v>
      </c>
      <c r="B2450" s="5" t="s">
        <v>17</v>
      </c>
      <c r="C2450" s="1">
        <v>2.0110426E7</v>
      </c>
      <c r="D2450" s="1">
        <v>124.0</v>
      </c>
      <c r="E2450" s="1">
        <v>125.7</v>
      </c>
      <c r="F2450" s="1">
        <v>124.0</v>
      </c>
      <c r="G2450" s="1">
        <v>125.5</v>
      </c>
      <c r="H2450" s="1">
        <v>126.2</v>
      </c>
      <c r="I2450" s="1">
        <v>-0.7</v>
      </c>
      <c r="J2450" s="1">
        <v>-0.5547</v>
      </c>
      <c r="K2450" s="1">
        <v>2365607.0</v>
      </c>
      <c r="L2450" s="1">
        <v>2.94973236E8</v>
      </c>
      <c r="M2450" s="6" t="str">
        <f t="shared" si="2"/>
        <v>0</v>
      </c>
      <c r="N2450" s="7" t="str">
        <f t="shared" si="3"/>
        <v>0.7</v>
      </c>
      <c r="O2450" s="8" t="str">
        <f t="shared" ref="O2450:P2450" si="2453">(O2451*13+M2450)/14</f>
        <v>0.671</v>
      </c>
      <c r="P2450" s="8" t="str">
        <f t="shared" si="2453"/>
        <v>0.684</v>
      </c>
      <c r="Q2450" s="8" t="str">
        <f t="shared" si="5"/>
        <v>0.981</v>
      </c>
      <c r="R2450" s="8" t="str">
        <f t="shared" si="6"/>
        <v>49.527</v>
      </c>
    </row>
    <row r="2451" ht="15.75" customHeight="1">
      <c r="A2451" s="1">
        <v>2449.0</v>
      </c>
      <c r="B2451" s="5" t="s">
        <v>17</v>
      </c>
      <c r="C2451" s="1">
        <v>2.0110421E7</v>
      </c>
      <c r="D2451" s="1">
        <v>126.6</v>
      </c>
      <c r="E2451" s="1">
        <v>126.6</v>
      </c>
      <c r="F2451" s="1">
        <v>124.2</v>
      </c>
      <c r="G2451" s="1">
        <v>126.2</v>
      </c>
      <c r="H2451" s="1">
        <v>125.0</v>
      </c>
      <c r="I2451" s="1">
        <v>1.2</v>
      </c>
      <c r="J2451" s="1">
        <v>0.96</v>
      </c>
      <c r="K2451" s="1">
        <v>3738986.0</v>
      </c>
      <c r="L2451" s="1">
        <v>4.69552396E8</v>
      </c>
      <c r="M2451" s="6" t="str">
        <f t="shared" si="2"/>
        <v>1.2</v>
      </c>
      <c r="N2451" s="7" t="str">
        <f t="shared" si="3"/>
        <v>0</v>
      </c>
      <c r="O2451" s="8" t="str">
        <f t="shared" ref="O2451:P2451" si="2454">(O2452*13+M2451)/14</f>
        <v>0.723</v>
      </c>
      <c r="P2451" s="8" t="str">
        <f t="shared" si="2454"/>
        <v>0.683</v>
      </c>
      <c r="Q2451" s="8" t="str">
        <f t="shared" si="5"/>
        <v>1.059</v>
      </c>
      <c r="R2451" s="8" t="str">
        <f t="shared" si="6"/>
        <v>51.423</v>
      </c>
    </row>
    <row r="2452" ht="15.75" customHeight="1">
      <c r="A2452" s="1">
        <v>2450.0</v>
      </c>
      <c r="B2452" s="5" t="s">
        <v>17</v>
      </c>
      <c r="C2452" s="1">
        <v>2.011042E7</v>
      </c>
      <c r="D2452" s="1">
        <v>125.0</v>
      </c>
      <c r="E2452" s="1">
        <v>125.6</v>
      </c>
      <c r="F2452" s="1">
        <v>123.5</v>
      </c>
      <c r="G2452" s="1">
        <v>125.0</v>
      </c>
      <c r="H2452" s="1">
        <v>124.1</v>
      </c>
      <c r="I2452" s="1">
        <v>0.9</v>
      </c>
      <c r="J2452" s="1">
        <v>0.7252</v>
      </c>
      <c r="K2452" s="1">
        <v>3416595.0</v>
      </c>
      <c r="L2452" s="1">
        <v>4.25420401E8</v>
      </c>
      <c r="M2452" s="6" t="str">
        <f t="shared" si="2"/>
        <v>0.9</v>
      </c>
      <c r="N2452" s="7" t="str">
        <f t="shared" si="3"/>
        <v>0</v>
      </c>
      <c r="O2452" s="8" t="str">
        <f t="shared" ref="O2452:P2452" si="2455">(O2453*13+M2452)/14</f>
        <v>0.686</v>
      </c>
      <c r="P2452" s="8" t="str">
        <f t="shared" si="2455"/>
        <v>0.736</v>
      </c>
      <c r="Q2452" s="8" t="str">
        <f t="shared" si="5"/>
        <v>0.933</v>
      </c>
      <c r="R2452" s="8" t="str">
        <f t="shared" si="6"/>
        <v>48.270</v>
      </c>
    </row>
    <row r="2453" ht="15.75" customHeight="1">
      <c r="A2453" s="1">
        <v>2451.0</v>
      </c>
      <c r="B2453" s="5" t="s">
        <v>17</v>
      </c>
      <c r="C2453" s="1">
        <v>2.0110419E7</v>
      </c>
      <c r="D2453" s="1">
        <v>125.6</v>
      </c>
      <c r="E2453" s="1">
        <v>125.6</v>
      </c>
      <c r="F2453" s="1">
        <v>123.8</v>
      </c>
      <c r="G2453" s="1">
        <v>124.1</v>
      </c>
      <c r="H2453" s="1">
        <v>126.5</v>
      </c>
      <c r="I2453" s="1">
        <v>-2.4</v>
      </c>
      <c r="J2453" s="1">
        <v>-1.8972</v>
      </c>
      <c r="K2453" s="1">
        <v>4801895.0</v>
      </c>
      <c r="L2453" s="1">
        <v>5.97225707E8</v>
      </c>
      <c r="M2453" s="6" t="str">
        <f t="shared" si="2"/>
        <v>0</v>
      </c>
      <c r="N2453" s="7" t="str">
        <f t="shared" si="3"/>
        <v>2.4</v>
      </c>
      <c r="O2453" s="8" t="str">
        <f t="shared" ref="O2453:P2453" si="2456">(O2454*13+M2453)/14</f>
        <v>0.670</v>
      </c>
      <c r="P2453" s="8" t="str">
        <f t="shared" si="2456"/>
        <v>0.792</v>
      </c>
      <c r="Q2453" s="8" t="str">
        <f t="shared" si="5"/>
        <v>0.846</v>
      </c>
      <c r="R2453" s="8" t="str">
        <f t="shared" si="6"/>
        <v>45.821</v>
      </c>
    </row>
    <row r="2454" ht="15.75" customHeight="1">
      <c r="A2454" s="1">
        <v>2452.0</v>
      </c>
      <c r="B2454" s="5" t="s">
        <v>17</v>
      </c>
      <c r="C2454" s="1">
        <v>2.0110418E7</v>
      </c>
      <c r="D2454" s="1">
        <v>128.5</v>
      </c>
      <c r="E2454" s="1">
        <v>128.5</v>
      </c>
      <c r="F2454" s="1">
        <v>126.3</v>
      </c>
      <c r="G2454" s="1">
        <v>126.5</v>
      </c>
      <c r="H2454" s="1">
        <v>127.7</v>
      </c>
      <c r="I2454" s="1">
        <v>-1.2</v>
      </c>
      <c r="J2454" s="1">
        <v>-0.9397</v>
      </c>
      <c r="K2454" s="1">
        <v>3012497.0</v>
      </c>
      <c r="L2454" s="1">
        <v>3.83954347E8</v>
      </c>
      <c r="M2454" s="6" t="str">
        <f t="shared" si="2"/>
        <v>0</v>
      </c>
      <c r="N2454" s="7" t="str">
        <f t="shared" si="3"/>
        <v>1.2</v>
      </c>
      <c r="O2454" s="8" t="str">
        <f t="shared" ref="O2454:P2454" si="2457">(O2455*13+M2454)/14</f>
        <v>0.722</v>
      </c>
      <c r="P2454" s="8" t="str">
        <f t="shared" si="2457"/>
        <v>0.669</v>
      </c>
      <c r="Q2454" s="8" t="str">
        <f t="shared" si="5"/>
        <v>1.079</v>
      </c>
      <c r="R2454" s="8" t="str">
        <f t="shared" si="6"/>
        <v>51.906</v>
      </c>
    </row>
    <row r="2455" ht="15.75" customHeight="1">
      <c r="A2455" s="1">
        <v>2453.0</v>
      </c>
      <c r="B2455" s="5" t="s">
        <v>17</v>
      </c>
      <c r="C2455" s="1">
        <v>2.0110415E7</v>
      </c>
      <c r="D2455" s="1">
        <v>127.0</v>
      </c>
      <c r="E2455" s="1">
        <v>128.8</v>
      </c>
      <c r="F2455" s="1">
        <v>126.5</v>
      </c>
      <c r="G2455" s="1">
        <v>127.7</v>
      </c>
      <c r="H2455" s="1">
        <v>127.8</v>
      </c>
      <c r="I2455" s="1">
        <v>-0.1</v>
      </c>
      <c r="J2455" s="1">
        <v>-0.0783</v>
      </c>
      <c r="K2455" s="1">
        <v>3866903.0</v>
      </c>
      <c r="L2455" s="1">
        <v>4.92544205E8</v>
      </c>
      <c r="M2455" s="6" t="str">
        <f t="shared" si="2"/>
        <v>0</v>
      </c>
      <c r="N2455" s="7" t="str">
        <f t="shared" si="3"/>
        <v>0.1</v>
      </c>
      <c r="O2455" s="8" t="str">
        <f t="shared" ref="O2455:P2455" si="2458">(O2456*13+M2455)/14</f>
        <v>0.777</v>
      </c>
      <c r="P2455" s="8" t="str">
        <f t="shared" si="2458"/>
        <v>0.628</v>
      </c>
      <c r="Q2455" s="8" t="str">
        <f t="shared" si="5"/>
        <v>1.238</v>
      </c>
      <c r="R2455" s="8" t="str">
        <f t="shared" si="6"/>
        <v>55.317</v>
      </c>
    </row>
    <row r="2456" ht="15.75" customHeight="1">
      <c r="A2456" s="1">
        <v>2454.0</v>
      </c>
      <c r="B2456" s="5" t="s">
        <v>17</v>
      </c>
      <c r="C2456" s="1">
        <v>2.0110414E7</v>
      </c>
      <c r="D2456" s="1">
        <v>126.0</v>
      </c>
      <c r="E2456" s="1">
        <v>128.6</v>
      </c>
      <c r="F2456" s="1">
        <v>126.0</v>
      </c>
      <c r="G2456" s="1">
        <v>127.8</v>
      </c>
      <c r="H2456" s="1">
        <v>128.6</v>
      </c>
      <c r="I2456" s="1">
        <v>-0.8</v>
      </c>
      <c r="J2456" s="1">
        <v>-0.6221</v>
      </c>
      <c r="K2456" s="1">
        <v>3290950.0</v>
      </c>
      <c r="L2456" s="1">
        <v>4.19019148E8</v>
      </c>
      <c r="M2456" s="6" t="str">
        <f t="shared" si="2"/>
        <v>0</v>
      </c>
      <c r="N2456" s="7" t="str">
        <f t="shared" si="3"/>
        <v>0.8</v>
      </c>
      <c r="O2456" s="8" t="str">
        <f t="shared" ref="O2456:P2456" si="2459">(O2457*13+M2456)/14</f>
        <v>0.837</v>
      </c>
      <c r="P2456" s="8" t="str">
        <f t="shared" si="2459"/>
        <v>0.668</v>
      </c>
      <c r="Q2456" s="8" t="str">
        <f t="shared" si="5"/>
        <v>1.252</v>
      </c>
      <c r="R2456" s="8" t="str">
        <f t="shared" si="6"/>
        <v>55.600</v>
      </c>
    </row>
    <row r="2457" ht="15.75" customHeight="1">
      <c r="A2457" s="1">
        <v>2455.0</v>
      </c>
      <c r="B2457" s="5" t="s">
        <v>17</v>
      </c>
      <c r="C2457" s="1">
        <v>2.0110413E7</v>
      </c>
      <c r="D2457" s="1">
        <v>127.5</v>
      </c>
      <c r="E2457" s="1">
        <v>128.8</v>
      </c>
      <c r="F2457" s="1">
        <v>126.1</v>
      </c>
      <c r="G2457" s="1">
        <v>128.6</v>
      </c>
      <c r="H2457" s="1">
        <v>127.9</v>
      </c>
      <c r="I2457" s="1">
        <v>0.7</v>
      </c>
      <c r="J2457" s="1">
        <v>0.5473</v>
      </c>
      <c r="K2457" s="1">
        <v>3898005.0</v>
      </c>
      <c r="L2457" s="1">
        <v>4.97552045E8</v>
      </c>
      <c r="M2457" s="6" t="str">
        <f t="shared" si="2"/>
        <v>0.7</v>
      </c>
      <c r="N2457" s="7" t="str">
        <f t="shared" si="3"/>
        <v>0</v>
      </c>
      <c r="O2457" s="8" t="str">
        <f t="shared" ref="O2457:P2457" si="2460">(O2458*13+M2457)/14</f>
        <v>0.901</v>
      </c>
      <c r="P2457" s="8" t="str">
        <f t="shared" si="2460"/>
        <v>0.658</v>
      </c>
      <c r="Q2457" s="8" t="str">
        <f t="shared" si="5"/>
        <v>1.369</v>
      </c>
      <c r="R2457" s="8" t="str">
        <f t="shared" si="6"/>
        <v>57.794</v>
      </c>
    </row>
    <row r="2458" ht="15.75" customHeight="1">
      <c r="A2458" s="1">
        <v>2456.0</v>
      </c>
      <c r="B2458" s="5" t="s">
        <v>17</v>
      </c>
      <c r="C2458" s="1">
        <v>2.0110412E7</v>
      </c>
      <c r="D2458" s="1">
        <v>128.9</v>
      </c>
      <c r="E2458" s="1">
        <v>129.1</v>
      </c>
      <c r="F2458" s="1">
        <v>127.0</v>
      </c>
      <c r="G2458" s="1">
        <v>127.9</v>
      </c>
      <c r="H2458" s="1">
        <v>128.9</v>
      </c>
      <c r="I2458" s="1">
        <v>-1.0</v>
      </c>
      <c r="J2458" s="1">
        <v>-0.7758</v>
      </c>
      <c r="K2458" s="1">
        <v>4968949.0</v>
      </c>
      <c r="L2458" s="1">
        <v>6.35005484E8</v>
      </c>
      <c r="M2458" s="6" t="str">
        <f t="shared" si="2"/>
        <v>0</v>
      </c>
      <c r="N2458" s="7" t="str">
        <f t="shared" si="3"/>
        <v>1</v>
      </c>
      <c r="O2458" s="8" t="str">
        <f t="shared" ref="O2458:P2458" si="2461">(O2459*13+M2458)/14</f>
        <v>0.917</v>
      </c>
      <c r="P2458" s="8" t="str">
        <f t="shared" si="2461"/>
        <v>0.709</v>
      </c>
      <c r="Q2458" s="8" t="str">
        <f t="shared" si="5"/>
        <v>1.293</v>
      </c>
      <c r="R2458" s="8" t="str">
        <f t="shared" si="6"/>
        <v>56.396</v>
      </c>
    </row>
    <row r="2459" ht="15.75" customHeight="1">
      <c r="A2459" s="1">
        <v>2457.0</v>
      </c>
      <c r="B2459" s="5" t="s">
        <v>17</v>
      </c>
      <c r="C2459" s="1">
        <v>2.0110411E7</v>
      </c>
      <c r="D2459" s="1">
        <v>129.1</v>
      </c>
      <c r="E2459" s="1">
        <v>130.8</v>
      </c>
      <c r="F2459" s="1">
        <v>128.8</v>
      </c>
      <c r="G2459" s="1">
        <v>128.9</v>
      </c>
      <c r="H2459" s="1">
        <v>130.1</v>
      </c>
      <c r="I2459" s="1">
        <v>-1.2</v>
      </c>
      <c r="J2459" s="1">
        <v>-0.9224</v>
      </c>
      <c r="K2459" s="1">
        <v>4444793.0</v>
      </c>
      <c r="L2459" s="1">
        <v>5.76292447E8</v>
      </c>
      <c r="M2459" s="6" t="str">
        <f t="shared" si="2"/>
        <v>0</v>
      </c>
      <c r="N2459" s="7" t="str">
        <f t="shared" si="3"/>
        <v>1.2</v>
      </c>
      <c r="O2459" s="8" t="str">
        <f t="shared" ref="O2459:P2459" si="2462">(O2460*13+M2459)/14</f>
        <v>0.987</v>
      </c>
      <c r="P2459" s="8" t="str">
        <f t="shared" si="2462"/>
        <v>0.686</v>
      </c>
      <c r="Q2459" s="8" t="str">
        <f t="shared" si="5"/>
        <v>1.438</v>
      </c>
      <c r="R2459" s="8" t="str">
        <f t="shared" si="6"/>
        <v>58.988</v>
      </c>
    </row>
    <row r="2460" ht="15.75" customHeight="1">
      <c r="A2460" s="1">
        <v>2458.0</v>
      </c>
      <c r="B2460" s="5" t="s">
        <v>17</v>
      </c>
      <c r="C2460" s="1">
        <v>2.0110408E7</v>
      </c>
      <c r="D2460" s="1">
        <v>128.1</v>
      </c>
      <c r="E2460" s="1">
        <v>130.5</v>
      </c>
      <c r="F2460" s="1">
        <v>127.2</v>
      </c>
      <c r="G2460" s="1">
        <v>130.1</v>
      </c>
      <c r="H2460" s="1">
        <v>128.6</v>
      </c>
      <c r="I2460" s="1">
        <v>1.5</v>
      </c>
      <c r="J2460" s="1">
        <v>1.1664</v>
      </c>
      <c r="K2460" s="1">
        <v>4813395.0</v>
      </c>
      <c r="L2460" s="1">
        <v>6.21017471E8</v>
      </c>
      <c r="M2460" s="6" t="str">
        <f t="shared" si="2"/>
        <v>1.5</v>
      </c>
      <c r="N2460" s="7" t="str">
        <f t="shared" si="3"/>
        <v>0</v>
      </c>
      <c r="O2460" s="8" t="str">
        <f t="shared" ref="O2460:P2460" si="2463">(O2461*13+M2460)/14</f>
        <v>1.063</v>
      </c>
      <c r="P2460" s="8" t="str">
        <f t="shared" si="2463"/>
        <v>0.647</v>
      </c>
      <c r="Q2460" s="8" t="str">
        <f t="shared" si="5"/>
        <v>1.644</v>
      </c>
      <c r="R2460" s="8" t="str">
        <f t="shared" si="6"/>
        <v>62.172</v>
      </c>
    </row>
    <row r="2461" ht="15.75" customHeight="1">
      <c r="A2461" s="1">
        <v>2459.0</v>
      </c>
      <c r="B2461" s="5" t="s">
        <v>17</v>
      </c>
      <c r="C2461" s="1">
        <v>2.0110407E7</v>
      </c>
      <c r="D2461" s="1">
        <v>131.7</v>
      </c>
      <c r="E2461" s="1">
        <v>131.8</v>
      </c>
      <c r="F2461" s="1">
        <v>128.5</v>
      </c>
      <c r="G2461" s="1">
        <v>128.6</v>
      </c>
      <c r="H2461" s="1">
        <v>131.5</v>
      </c>
      <c r="I2461" s="1">
        <v>-2.9</v>
      </c>
      <c r="J2461" s="1">
        <v>-2.2053</v>
      </c>
      <c r="K2461" s="1">
        <v>5515782.0</v>
      </c>
      <c r="L2461" s="1">
        <v>7.13069262E8</v>
      </c>
      <c r="M2461" s="6" t="str">
        <f t="shared" si="2"/>
        <v>0</v>
      </c>
      <c r="N2461" s="7" t="str">
        <f t="shared" si="3"/>
        <v>2.9</v>
      </c>
      <c r="O2461" s="8" t="str">
        <f t="shared" ref="O2461:P2461" si="2464">(O2462*13+M2461)/14</f>
        <v>1.030</v>
      </c>
      <c r="P2461" s="8" t="str">
        <f t="shared" si="2464"/>
        <v>0.697</v>
      </c>
      <c r="Q2461" s="8" t="str">
        <f t="shared" si="5"/>
        <v>1.478</v>
      </c>
      <c r="R2461" s="8" t="str">
        <f t="shared" si="6"/>
        <v>59.643</v>
      </c>
    </row>
    <row r="2462" ht="15.75" customHeight="1">
      <c r="A2462" s="1">
        <v>2460.0</v>
      </c>
      <c r="B2462" s="5" t="s">
        <v>17</v>
      </c>
      <c r="C2462" s="1">
        <v>2.0110406E7</v>
      </c>
      <c r="D2462" s="1">
        <v>129.5</v>
      </c>
      <c r="E2462" s="1">
        <v>131.8</v>
      </c>
      <c r="F2462" s="1">
        <v>128.1</v>
      </c>
      <c r="G2462" s="1">
        <v>131.5</v>
      </c>
      <c r="H2462" s="1">
        <v>129.9</v>
      </c>
      <c r="I2462" s="1">
        <v>1.6</v>
      </c>
      <c r="J2462" s="1">
        <v>1.2317</v>
      </c>
      <c r="K2462" s="1">
        <v>5070596.0</v>
      </c>
      <c r="L2462" s="1">
        <v>6.61458656E8</v>
      </c>
      <c r="M2462" s="6" t="str">
        <f t="shared" si="2"/>
        <v>1.6</v>
      </c>
      <c r="N2462" s="7" t="str">
        <f t="shared" si="3"/>
        <v>0</v>
      </c>
      <c r="O2462" s="8" t="str">
        <f t="shared" ref="O2462:P2462" si="2465">(O2463*13+M2462)/14</f>
        <v>1.109</v>
      </c>
      <c r="P2462" s="8" t="str">
        <f t="shared" si="2465"/>
        <v>0.527</v>
      </c>
      <c r="Q2462" s="8" t="str">
        <f t="shared" si="5"/>
        <v>2.103</v>
      </c>
      <c r="R2462" s="8" t="str">
        <f t="shared" si="6"/>
        <v>67.776</v>
      </c>
    </row>
    <row r="2463" ht="15.75" customHeight="1">
      <c r="A2463" s="1">
        <v>2461.0</v>
      </c>
      <c r="B2463" s="5" t="s">
        <v>17</v>
      </c>
      <c r="C2463" s="1">
        <v>2.0110404E7</v>
      </c>
      <c r="D2463" s="1">
        <v>128.6</v>
      </c>
      <c r="E2463" s="1">
        <v>130.3</v>
      </c>
      <c r="F2463" s="1">
        <v>127.8</v>
      </c>
      <c r="G2463" s="1">
        <v>129.9</v>
      </c>
      <c r="H2463" s="1">
        <v>127.2</v>
      </c>
      <c r="I2463" s="1">
        <v>2.7</v>
      </c>
      <c r="J2463" s="1">
        <v>2.1226</v>
      </c>
      <c r="K2463" s="1">
        <v>6963090.0</v>
      </c>
      <c r="L2463" s="1">
        <v>9.01055026E8</v>
      </c>
      <c r="M2463" s="6" t="str">
        <f t="shared" si="2"/>
        <v>2.7</v>
      </c>
      <c r="N2463" s="7" t="str">
        <f t="shared" si="3"/>
        <v>0</v>
      </c>
      <c r="O2463" s="8" t="str">
        <f t="shared" ref="O2463:P2463" si="2466">(O2464*13+M2463)/14</f>
        <v>1.071</v>
      </c>
      <c r="P2463" s="8" t="str">
        <f t="shared" si="2466"/>
        <v>0.568</v>
      </c>
      <c r="Q2463" s="8" t="str">
        <f t="shared" si="5"/>
        <v>1.886</v>
      </c>
      <c r="R2463" s="8" t="str">
        <f t="shared" si="6"/>
        <v>65.356</v>
      </c>
    </row>
    <row r="2464" ht="15.75" customHeight="1">
      <c r="A2464" s="1">
        <v>2462.0</v>
      </c>
      <c r="B2464" s="5" t="s">
        <v>17</v>
      </c>
      <c r="C2464" s="1">
        <v>2.0110401E7</v>
      </c>
      <c r="D2464" s="1">
        <v>128.0</v>
      </c>
      <c r="E2464" s="1">
        <v>128.2</v>
      </c>
      <c r="F2464" s="1">
        <v>126.3</v>
      </c>
      <c r="G2464" s="1">
        <v>127.2</v>
      </c>
      <c r="H2464" s="1">
        <v>126.8</v>
      </c>
      <c r="I2464" s="1">
        <v>0.4</v>
      </c>
      <c r="J2464" s="1">
        <v>0.3155</v>
      </c>
      <c r="K2464" s="1">
        <v>3688905.0</v>
      </c>
      <c r="L2464" s="1">
        <v>4.68559768E8</v>
      </c>
      <c r="M2464" s="6" t="str">
        <f t="shared" si="2"/>
        <v>0.4</v>
      </c>
      <c r="N2464" s="7" t="str">
        <f t="shared" si="3"/>
        <v>0</v>
      </c>
      <c r="O2464" s="8" t="str">
        <f t="shared" ref="O2464:P2464" si="2467">(O2465*13+M2464)/14</f>
        <v>0.946</v>
      </c>
      <c r="P2464" s="8" t="str">
        <f t="shared" si="2467"/>
        <v>0.611</v>
      </c>
      <c r="Q2464" s="8" t="str">
        <f t="shared" si="5"/>
        <v>1.547</v>
      </c>
      <c r="R2464" s="8" t="str">
        <f t="shared" si="6"/>
        <v>60.735</v>
      </c>
    </row>
    <row r="2465" ht="15.75" customHeight="1">
      <c r="A2465" s="1">
        <v>2463.0</v>
      </c>
      <c r="B2465" s="5" t="s">
        <v>17</v>
      </c>
      <c r="C2465" s="1">
        <v>2.0110331E7</v>
      </c>
      <c r="D2465" s="1">
        <v>128.2</v>
      </c>
      <c r="E2465" s="1">
        <v>129.7</v>
      </c>
      <c r="F2465" s="1">
        <v>126.2</v>
      </c>
      <c r="G2465" s="1">
        <v>126.8</v>
      </c>
      <c r="H2465" s="1">
        <v>127.4</v>
      </c>
      <c r="I2465" s="1">
        <v>-0.6</v>
      </c>
      <c r="J2465" s="1">
        <v>-0.471</v>
      </c>
      <c r="K2465" s="1">
        <v>6470236.0</v>
      </c>
      <c r="L2465" s="1">
        <v>8.29444735E8</v>
      </c>
      <c r="M2465" s="6" t="str">
        <f t="shared" si="2"/>
        <v>0</v>
      </c>
      <c r="N2465" s="7" t="str">
        <f t="shared" si="3"/>
        <v>0.6</v>
      </c>
      <c r="O2465" s="8" t="str">
        <f t="shared" ref="O2465:P2465" si="2468">(O2466*13+M2465)/14</f>
        <v>0.988</v>
      </c>
      <c r="P2465" s="8" t="str">
        <f t="shared" si="2468"/>
        <v>0.658</v>
      </c>
      <c r="Q2465" s="8" t="str">
        <f t="shared" si="5"/>
        <v>1.500</v>
      </c>
      <c r="R2465" s="8" t="str">
        <f t="shared" si="6"/>
        <v>60.001</v>
      </c>
    </row>
    <row r="2466" ht="15.75" customHeight="1">
      <c r="A2466" s="1">
        <v>2464.0</v>
      </c>
      <c r="B2466" s="5" t="s">
        <v>17</v>
      </c>
      <c r="C2466" s="1">
        <v>2.011033E7</v>
      </c>
      <c r="D2466" s="1">
        <v>124.6</v>
      </c>
      <c r="E2466" s="1">
        <v>127.6</v>
      </c>
      <c r="F2466" s="1">
        <v>124.4</v>
      </c>
      <c r="G2466" s="1">
        <v>127.4</v>
      </c>
      <c r="H2466" s="1">
        <v>122.5</v>
      </c>
      <c r="I2466" s="1">
        <v>4.9</v>
      </c>
      <c r="J2466" s="1">
        <v>4.0</v>
      </c>
      <c r="K2466" s="1">
        <v>1.073188E7</v>
      </c>
      <c r="L2466" s="1">
        <v>1.352634648E9</v>
      </c>
      <c r="M2466" s="6" t="str">
        <f t="shared" si="2"/>
        <v>4.9</v>
      </c>
      <c r="N2466" s="7" t="str">
        <f t="shared" si="3"/>
        <v>0</v>
      </c>
      <c r="O2466" s="8" t="str">
        <f t="shared" ref="O2466:P2466" si="2469">(O2467*13+M2466)/14</f>
        <v>1.064</v>
      </c>
      <c r="P2466" s="8" t="str">
        <f t="shared" si="2469"/>
        <v>0.663</v>
      </c>
      <c r="Q2466" s="8" t="str">
        <f t="shared" si="5"/>
        <v>1.604</v>
      </c>
      <c r="R2466" s="8" t="str">
        <f t="shared" si="6"/>
        <v>61.605</v>
      </c>
    </row>
    <row r="2467" ht="15.75" customHeight="1">
      <c r="A2467" s="1">
        <v>2465.0</v>
      </c>
      <c r="B2467" s="5" t="s">
        <v>17</v>
      </c>
      <c r="C2467" s="1">
        <v>2.0110329E7</v>
      </c>
      <c r="D2467" s="1">
        <v>122.0</v>
      </c>
      <c r="E2467" s="1">
        <v>122.7</v>
      </c>
      <c r="F2467" s="1">
        <v>120.9</v>
      </c>
      <c r="G2467" s="1">
        <v>122.5</v>
      </c>
      <c r="H2467" s="1">
        <v>121.9</v>
      </c>
      <c r="I2467" s="1">
        <v>0.6</v>
      </c>
      <c r="J2467" s="1">
        <v>0.4922</v>
      </c>
      <c r="K2467" s="1">
        <v>2834279.0</v>
      </c>
      <c r="L2467" s="1">
        <v>3.45805461E8</v>
      </c>
      <c r="M2467" s="6" t="str">
        <f t="shared" si="2"/>
        <v>0.6</v>
      </c>
      <c r="N2467" s="7" t="str">
        <f t="shared" si="3"/>
        <v>0</v>
      </c>
      <c r="O2467" s="8" t="str">
        <f t="shared" ref="O2467:P2467" si="2470">(O2468*13+M2467)/14</f>
        <v>0.769</v>
      </c>
      <c r="P2467" s="8" t="str">
        <f t="shared" si="2470"/>
        <v>0.714</v>
      </c>
      <c r="Q2467" s="8" t="str">
        <f t="shared" si="5"/>
        <v>1.077</v>
      </c>
      <c r="R2467" s="8" t="str">
        <f t="shared" si="6"/>
        <v>51.843</v>
      </c>
    </row>
    <row r="2468" ht="15.75" customHeight="1">
      <c r="A2468" s="1">
        <v>2466.0</v>
      </c>
      <c r="B2468" s="5" t="s">
        <v>17</v>
      </c>
      <c r="C2468" s="1">
        <v>2.0110328E7</v>
      </c>
      <c r="D2468" s="1">
        <v>123.1</v>
      </c>
      <c r="E2468" s="1">
        <v>123.1</v>
      </c>
      <c r="F2468" s="1">
        <v>121.1</v>
      </c>
      <c r="G2468" s="1">
        <v>121.9</v>
      </c>
      <c r="H2468" s="1">
        <v>122.4</v>
      </c>
      <c r="I2468" s="1">
        <v>-0.5</v>
      </c>
      <c r="J2468" s="1">
        <v>-0.4085</v>
      </c>
      <c r="K2468" s="1">
        <v>2907074.0</v>
      </c>
      <c r="L2468" s="1">
        <v>3.54432741E8</v>
      </c>
      <c r="M2468" s="6" t="str">
        <f t="shared" si="2"/>
        <v>0</v>
      </c>
      <c r="N2468" s="7" t="str">
        <f t="shared" si="3"/>
        <v>0.5</v>
      </c>
      <c r="O2468" s="8" t="str">
        <f t="shared" ref="O2468:P2468" si="2471">(O2469*13+M2468)/14</f>
        <v>0.782</v>
      </c>
      <c r="P2468" s="8" t="str">
        <f t="shared" si="2471"/>
        <v>0.769</v>
      </c>
      <c r="Q2468" s="8" t="str">
        <f t="shared" si="5"/>
        <v>1.016</v>
      </c>
      <c r="R2468" s="8" t="str">
        <f t="shared" si="6"/>
        <v>50.409</v>
      </c>
    </row>
    <row r="2469" ht="15.75" customHeight="1">
      <c r="A2469" s="1">
        <v>2467.0</v>
      </c>
      <c r="B2469" s="5" t="s">
        <v>17</v>
      </c>
      <c r="C2469" s="1">
        <v>2.0110325E7</v>
      </c>
      <c r="D2469" s="1">
        <v>122.0</v>
      </c>
      <c r="E2469" s="1">
        <v>122.7</v>
      </c>
      <c r="F2469" s="1">
        <v>120.8</v>
      </c>
      <c r="G2469" s="1">
        <v>122.4</v>
      </c>
      <c r="H2469" s="1">
        <v>120.6</v>
      </c>
      <c r="I2469" s="1">
        <v>1.8</v>
      </c>
      <c r="J2469" s="1">
        <v>1.4925</v>
      </c>
      <c r="K2469" s="1">
        <v>2987753.0</v>
      </c>
      <c r="L2469" s="1">
        <v>3.63480396E8</v>
      </c>
      <c r="M2469" s="6" t="str">
        <f t="shared" si="2"/>
        <v>1.8</v>
      </c>
      <c r="N2469" s="7" t="str">
        <f t="shared" si="3"/>
        <v>0</v>
      </c>
      <c r="O2469" s="8" t="str">
        <f t="shared" ref="O2469:P2469" si="2472">(O2470*13+M2469)/14</f>
        <v>0.842</v>
      </c>
      <c r="P2469" s="8" t="str">
        <f t="shared" si="2472"/>
        <v>0.790</v>
      </c>
      <c r="Q2469" s="8" t="str">
        <f t="shared" si="5"/>
        <v>1.066</v>
      </c>
      <c r="R2469" s="8" t="str">
        <f t="shared" si="6"/>
        <v>51.598</v>
      </c>
    </row>
    <row r="2470" ht="15.75" customHeight="1">
      <c r="A2470" s="1">
        <v>2468.0</v>
      </c>
      <c r="B2470" s="5" t="s">
        <v>17</v>
      </c>
      <c r="C2470" s="1">
        <v>2.0110324E7</v>
      </c>
      <c r="D2470" s="1">
        <v>123.0</v>
      </c>
      <c r="E2470" s="1">
        <v>123.4</v>
      </c>
      <c r="F2470" s="1">
        <v>120.1</v>
      </c>
      <c r="G2470" s="1">
        <v>120.6</v>
      </c>
      <c r="H2470" s="1">
        <v>121.2</v>
      </c>
      <c r="I2470" s="1">
        <v>-0.6</v>
      </c>
      <c r="J2470" s="1">
        <v>-0.495</v>
      </c>
      <c r="K2470" s="1">
        <v>3878829.0</v>
      </c>
      <c r="L2470" s="1">
        <v>4.70810381E8</v>
      </c>
      <c r="M2470" s="6" t="str">
        <f t="shared" si="2"/>
        <v>0</v>
      </c>
      <c r="N2470" s="7" t="str">
        <f t="shared" si="3"/>
        <v>0.6</v>
      </c>
      <c r="O2470" s="8" t="str">
        <f t="shared" ref="O2470:P2470" si="2473">(O2471*13+M2470)/14</f>
        <v>0.768</v>
      </c>
      <c r="P2470" s="8" t="str">
        <f t="shared" si="2473"/>
        <v>0.850</v>
      </c>
      <c r="Q2470" s="8" t="str">
        <f t="shared" si="5"/>
        <v>0.903</v>
      </c>
      <c r="R2470" s="8" t="str">
        <f t="shared" si="6"/>
        <v>47.456</v>
      </c>
    </row>
    <row r="2471" ht="15.75" customHeight="1">
      <c r="A2471" s="1">
        <v>2469.0</v>
      </c>
      <c r="B2471" s="5" t="s">
        <v>17</v>
      </c>
      <c r="C2471" s="1">
        <v>2.0110323E7</v>
      </c>
      <c r="D2471" s="1">
        <v>119.6</v>
      </c>
      <c r="E2471" s="1">
        <v>121.5</v>
      </c>
      <c r="F2471" s="1">
        <v>118.2</v>
      </c>
      <c r="G2471" s="1">
        <v>121.2</v>
      </c>
      <c r="H2471" s="1">
        <v>118.8</v>
      </c>
      <c r="I2471" s="1">
        <v>2.4</v>
      </c>
      <c r="J2471" s="1">
        <v>2.0202</v>
      </c>
      <c r="K2471" s="1">
        <v>3979066.0</v>
      </c>
      <c r="L2471" s="1">
        <v>4.78392624E8</v>
      </c>
      <c r="M2471" s="6" t="str">
        <f t="shared" si="2"/>
        <v>2.4</v>
      </c>
      <c r="N2471" s="7" t="str">
        <f t="shared" si="3"/>
        <v>0</v>
      </c>
      <c r="O2471" s="8" t="str">
        <f t="shared" ref="O2471:P2471" si="2474">(O2472*13+M2471)/14</f>
        <v>0.827</v>
      </c>
      <c r="P2471" s="8" t="str">
        <f t="shared" si="2474"/>
        <v>0.869</v>
      </c>
      <c r="Q2471" s="8" t="str">
        <f t="shared" si="5"/>
        <v>0.951</v>
      </c>
      <c r="R2471" s="8" t="str">
        <f t="shared" si="6"/>
        <v>48.747</v>
      </c>
    </row>
    <row r="2472" ht="15.75" customHeight="1">
      <c r="A2472" s="1">
        <v>2470.0</v>
      </c>
      <c r="B2472" s="5" t="s">
        <v>17</v>
      </c>
      <c r="C2472" s="1">
        <v>2.0110322E7</v>
      </c>
      <c r="D2472" s="1">
        <v>119.7</v>
      </c>
      <c r="E2472" s="1">
        <v>119.8</v>
      </c>
      <c r="F2472" s="1">
        <v>118.1</v>
      </c>
      <c r="G2472" s="1">
        <v>118.8</v>
      </c>
      <c r="H2472" s="1">
        <v>118.8</v>
      </c>
      <c r="I2472" s="1">
        <v>0.0</v>
      </c>
      <c r="J2472" s="1">
        <v>0.0</v>
      </c>
      <c r="K2472" s="1">
        <v>3122059.0</v>
      </c>
      <c r="L2472" s="1">
        <v>3.70729438E8</v>
      </c>
      <c r="M2472" s="6" t="str">
        <f t="shared" si="2"/>
        <v>0</v>
      </c>
      <c r="N2472" s="7" t="str">
        <f t="shared" si="3"/>
        <v>0</v>
      </c>
      <c r="O2472" s="8" t="str">
        <f t="shared" ref="O2472:P2472" si="2475">(O2473*13+M2472)/14</f>
        <v>0.706</v>
      </c>
      <c r="P2472" s="8" t="str">
        <f t="shared" si="2475"/>
        <v>0.936</v>
      </c>
      <c r="Q2472" s="8" t="str">
        <f t="shared" si="5"/>
        <v>0.754</v>
      </c>
      <c r="R2472" s="8" t="str">
        <f t="shared" si="6"/>
        <v>42.986</v>
      </c>
    </row>
    <row r="2473" ht="15.75" customHeight="1">
      <c r="A2473" s="1">
        <v>2471.0</v>
      </c>
      <c r="B2473" s="5" t="s">
        <v>17</v>
      </c>
      <c r="C2473" s="1">
        <v>2.0110321E7</v>
      </c>
      <c r="D2473" s="1">
        <v>117.0</v>
      </c>
      <c r="E2473" s="1">
        <v>119.3</v>
      </c>
      <c r="F2473" s="1">
        <v>116.4</v>
      </c>
      <c r="G2473" s="1">
        <v>118.8</v>
      </c>
      <c r="H2473" s="1">
        <v>116.5</v>
      </c>
      <c r="I2473" s="1">
        <v>2.3</v>
      </c>
      <c r="J2473" s="1">
        <v>1.9743</v>
      </c>
      <c r="K2473" s="1">
        <v>4305834.0</v>
      </c>
      <c r="L2473" s="1">
        <v>5.09686452E8</v>
      </c>
      <c r="M2473" s="6" t="str">
        <f t="shared" si="2"/>
        <v>2.3</v>
      </c>
      <c r="N2473" s="7" t="str">
        <f t="shared" si="3"/>
        <v>0</v>
      </c>
      <c r="O2473" s="8" t="str">
        <f t="shared" ref="O2473:P2473" si="2476">(O2474*13+M2473)/14</f>
        <v>0.760</v>
      </c>
      <c r="P2473" s="8" t="str">
        <f t="shared" si="2476"/>
        <v>1.008</v>
      </c>
      <c r="Q2473" s="8" t="str">
        <f t="shared" si="5"/>
        <v>0.754</v>
      </c>
      <c r="R2473" s="8" t="str">
        <f t="shared" si="6"/>
        <v>42.986</v>
      </c>
    </row>
    <row r="2474" ht="15.75" customHeight="1">
      <c r="A2474" s="1">
        <v>2472.0</v>
      </c>
      <c r="B2474" s="5" t="s">
        <v>17</v>
      </c>
      <c r="C2474" s="1">
        <v>2.0110318E7</v>
      </c>
      <c r="D2474" s="1">
        <v>117.0</v>
      </c>
      <c r="E2474" s="1">
        <v>117.5</v>
      </c>
      <c r="F2474" s="1">
        <v>116.1</v>
      </c>
      <c r="G2474" s="1">
        <v>116.5</v>
      </c>
      <c r="H2474" s="1">
        <v>116.6</v>
      </c>
      <c r="I2474" s="1">
        <v>-0.1</v>
      </c>
      <c r="J2474" s="1">
        <v>-0.0858</v>
      </c>
      <c r="K2474" s="1">
        <v>4939689.0</v>
      </c>
      <c r="L2474" s="1">
        <v>5.7664064E8</v>
      </c>
      <c r="M2474" s="6" t="str">
        <f t="shared" si="2"/>
        <v>0</v>
      </c>
      <c r="N2474" s="7" t="str">
        <f t="shared" si="3"/>
        <v>0.1</v>
      </c>
      <c r="O2474" s="8" t="str">
        <f t="shared" ref="O2474:P2474" si="2477">(O2475*13+M2474)/14</f>
        <v>0.642</v>
      </c>
      <c r="P2474" s="8" t="str">
        <f t="shared" si="2477"/>
        <v>1.086</v>
      </c>
      <c r="Q2474" s="8" t="str">
        <f t="shared" si="5"/>
        <v>0.591</v>
      </c>
      <c r="R2474" s="8" t="str">
        <f t="shared" si="6"/>
        <v>37.147</v>
      </c>
    </row>
    <row r="2475" ht="15.75" customHeight="1">
      <c r="A2475" s="1">
        <v>2473.0</v>
      </c>
      <c r="B2475" s="5" t="s">
        <v>17</v>
      </c>
      <c r="C2475" s="1">
        <v>2.0110317E7</v>
      </c>
      <c r="D2475" s="1">
        <v>116.5</v>
      </c>
      <c r="E2475" s="1">
        <v>118.1</v>
      </c>
      <c r="F2475" s="1">
        <v>116.0</v>
      </c>
      <c r="G2475" s="1">
        <v>116.6</v>
      </c>
      <c r="H2475" s="1">
        <v>119.5</v>
      </c>
      <c r="I2475" s="1">
        <v>-2.9</v>
      </c>
      <c r="J2475" s="1">
        <v>-2.4268</v>
      </c>
      <c r="K2475" s="1">
        <v>5160981.0</v>
      </c>
      <c r="L2475" s="1">
        <v>6.0354466E8</v>
      </c>
      <c r="M2475" s="6" t="str">
        <f t="shared" si="2"/>
        <v>0</v>
      </c>
      <c r="N2475" s="7" t="str">
        <f t="shared" si="3"/>
        <v>2.9</v>
      </c>
      <c r="O2475" s="8" t="str">
        <f t="shared" ref="O2475:P2475" si="2478">(O2476*13+M2475)/14</f>
        <v>0.691</v>
      </c>
      <c r="P2475" s="8" t="str">
        <f t="shared" si="2478"/>
        <v>1.162</v>
      </c>
      <c r="Q2475" s="8" t="str">
        <f t="shared" si="5"/>
        <v>0.595</v>
      </c>
      <c r="R2475" s="8" t="str">
        <f t="shared" si="6"/>
        <v>37.302</v>
      </c>
    </row>
    <row r="2476" ht="15.75" customHeight="1">
      <c r="A2476" s="1">
        <v>2474.0</v>
      </c>
      <c r="B2476" s="5" t="s">
        <v>17</v>
      </c>
      <c r="C2476" s="1">
        <v>2.0110316E7</v>
      </c>
      <c r="D2476" s="1">
        <v>118.8</v>
      </c>
      <c r="E2476" s="1">
        <v>119.8</v>
      </c>
      <c r="F2476" s="1">
        <v>117.0</v>
      </c>
      <c r="G2476" s="1">
        <v>119.5</v>
      </c>
      <c r="H2476" s="1">
        <v>118.8</v>
      </c>
      <c r="I2476" s="1">
        <v>0.7</v>
      </c>
      <c r="J2476" s="1">
        <v>0.5892</v>
      </c>
      <c r="K2476" s="1">
        <v>5064699.0</v>
      </c>
      <c r="L2476" s="1">
        <v>5.99721033E8</v>
      </c>
      <c r="M2476" s="6" t="str">
        <f t="shared" si="2"/>
        <v>0.7</v>
      </c>
      <c r="N2476" s="7" t="str">
        <f t="shared" si="3"/>
        <v>0</v>
      </c>
      <c r="O2476" s="8" t="str">
        <f t="shared" ref="O2476:P2476" si="2479">(O2477*13+M2476)/14</f>
        <v>0.744</v>
      </c>
      <c r="P2476" s="8" t="str">
        <f t="shared" si="2479"/>
        <v>1.028</v>
      </c>
      <c r="Q2476" s="8" t="str">
        <f t="shared" si="5"/>
        <v>0.724</v>
      </c>
      <c r="R2476" s="8" t="str">
        <f t="shared" si="6"/>
        <v>41.996</v>
      </c>
    </row>
    <row r="2477" ht="15.75" customHeight="1">
      <c r="A2477" s="1">
        <v>2475.0</v>
      </c>
      <c r="B2477" s="5" t="s">
        <v>17</v>
      </c>
      <c r="C2477" s="1">
        <v>2.0110315E7</v>
      </c>
      <c r="D2477" s="1">
        <v>120.0</v>
      </c>
      <c r="E2477" s="1">
        <v>121.6</v>
      </c>
      <c r="F2477" s="1">
        <v>116.1</v>
      </c>
      <c r="G2477" s="1">
        <v>118.8</v>
      </c>
      <c r="H2477" s="1">
        <v>122.4</v>
      </c>
      <c r="I2477" s="1">
        <v>-3.6</v>
      </c>
      <c r="J2477" s="1">
        <v>-2.9412</v>
      </c>
      <c r="K2477" s="1">
        <v>8552662.0</v>
      </c>
      <c r="L2477" s="1">
        <v>1.010498469E9</v>
      </c>
      <c r="M2477" s="6" t="str">
        <f t="shared" si="2"/>
        <v>0</v>
      </c>
      <c r="N2477" s="7" t="str">
        <f t="shared" si="3"/>
        <v>3.6</v>
      </c>
      <c r="O2477" s="8" t="str">
        <f t="shared" ref="O2477:P2477" si="2480">(O2478*13+M2477)/14</f>
        <v>0.748</v>
      </c>
      <c r="P2477" s="8" t="str">
        <f t="shared" si="2480"/>
        <v>1.107</v>
      </c>
      <c r="Q2477" s="8" t="str">
        <f t="shared" si="5"/>
        <v>0.675</v>
      </c>
      <c r="R2477" s="8" t="str">
        <f t="shared" si="6"/>
        <v>40.312</v>
      </c>
    </row>
    <row r="2478" ht="15.75" customHeight="1">
      <c r="A2478" s="1">
        <v>2476.0</v>
      </c>
      <c r="B2478" s="5" t="s">
        <v>17</v>
      </c>
      <c r="C2478" s="1">
        <v>2.0110314E7</v>
      </c>
      <c r="D2478" s="1">
        <v>122.7</v>
      </c>
      <c r="E2478" s="1">
        <v>123.0</v>
      </c>
      <c r="F2478" s="1">
        <v>121.7</v>
      </c>
      <c r="G2478" s="1">
        <v>122.4</v>
      </c>
      <c r="H2478" s="1">
        <v>123.2</v>
      </c>
      <c r="I2478" s="1">
        <v>-0.8</v>
      </c>
      <c r="J2478" s="1">
        <v>-0.6493</v>
      </c>
      <c r="K2478" s="1">
        <v>2099498.0</v>
      </c>
      <c r="L2478" s="1">
        <v>2.56631591E8</v>
      </c>
      <c r="M2478" s="6" t="str">
        <f t="shared" si="2"/>
        <v>0</v>
      </c>
      <c r="N2478" s="7" t="str">
        <f t="shared" si="3"/>
        <v>0.8</v>
      </c>
      <c r="O2478" s="8" t="str">
        <f t="shared" ref="O2478:P2478" si="2481">(O2479*13+M2478)/14</f>
        <v>0.805</v>
      </c>
      <c r="P2478" s="8" t="str">
        <f t="shared" si="2481"/>
        <v>0.915</v>
      </c>
      <c r="Q2478" s="8" t="str">
        <f t="shared" si="5"/>
        <v>0.880</v>
      </c>
      <c r="R2478" s="8" t="str">
        <f t="shared" si="6"/>
        <v>46.800</v>
      </c>
    </row>
    <row r="2479" ht="15.75" customHeight="1">
      <c r="A2479" s="1">
        <v>2477.0</v>
      </c>
      <c r="B2479" s="5" t="s">
        <v>17</v>
      </c>
      <c r="C2479" s="1">
        <v>2.0110311E7</v>
      </c>
      <c r="D2479" s="1">
        <v>123.0</v>
      </c>
      <c r="E2479" s="1">
        <v>125.8</v>
      </c>
      <c r="F2479" s="1">
        <v>123.0</v>
      </c>
      <c r="G2479" s="1">
        <v>123.2</v>
      </c>
      <c r="H2479" s="1">
        <v>124.9</v>
      </c>
      <c r="I2479" s="1">
        <v>-1.7</v>
      </c>
      <c r="J2479" s="1">
        <v>-1.3611</v>
      </c>
      <c r="K2479" s="1">
        <v>3055904.0</v>
      </c>
      <c r="L2479" s="1">
        <v>3.78251268E8</v>
      </c>
      <c r="M2479" s="6" t="str">
        <f t="shared" si="2"/>
        <v>0</v>
      </c>
      <c r="N2479" s="7" t="str">
        <f t="shared" si="3"/>
        <v>1.7</v>
      </c>
      <c r="O2479" s="8" t="str">
        <f t="shared" ref="O2479:P2479" si="2482">(O2480*13+M2479)/14</f>
        <v>0.867</v>
      </c>
      <c r="P2479" s="8" t="str">
        <f t="shared" si="2482"/>
        <v>0.924</v>
      </c>
      <c r="Q2479" s="8" t="str">
        <f t="shared" si="5"/>
        <v>0.938</v>
      </c>
      <c r="R2479" s="8" t="str">
        <f t="shared" si="6"/>
        <v>48.408</v>
      </c>
    </row>
    <row r="2480" ht="15.75" customHeight="1">
      <c r="A2480" s="1">
        <v>2478.0</v>
      </c>
      <c r="B2480" s="5" t="s">
        <v>17</v>
      </c>
      <c r="C2480" s="1">
        <v>2.011031E7</v>
      </c>
      <c r="D2480" s="1">
        <v>126.1</v>
      </c>
      <c r="E2480" s="1">
        <v>126.3</v>
      </c>
      <c r="F2480" s="1">
        <v>124.4</v>
      </c>
      <c r="G2480" s="1">
        <v>124.9</v>
      </c>
      <c r="H2480" s="1">
        <v>125.3</v>
      </c>
      <c r="I2480" s="1">
        <v>-0.4</v>
      </c>
      <c r="J2480" s="1">
        <v>-0.3192</v>
      </c>
      <c r="K2480" s="1">
        <v>3341901.0</v>
      </c>
      <c r="L2480" s="1">
        <v>4.1883504E8</v>
      </c>
      <c r="M2480" s="6" t="str">
        <f t="shared" si="2"/>
        <v>0</v>
      </c>
      <c r="N2480" s="7" t="str">
        <f t="shared" si="3"/>
        <v>0.4</v>
      </c>
      <c r="O2480" s="8" t="str">
        <f t="shared" ref="O2480:P2480" si="2483">(O2481*13+M2480)/14</f>
        <v>0.934</v>
      </c>
      <c r="P2480" s="8" t="str">
        <f t="shared" si="2483"/>
        <v>0.865</v>
      </c>
      <c r="Q2480" s="8" t="str">
        <f t="shared" si="5"/>
        <v>1.080</v>
      </c>
      <c r="R2480" s="8" t="str">
        <f t="shared" si="6"/>
        <v>51.927</v>
      </c>
    </row>
    <row r="2481" ht="15.75" customHeight="1">
      <c r="A2481" s="1">
        <v>2479.0</v>
      </c>
      <c r="B2481" s="5" t="s">
        <v>17</v>
      </c>
      <c r="C2481" s="1">
        <v>2.0110309E7</v>
      </c>
      <c r="D2481" s="1">
        <v>127.9</v>
      </c>
      <c r="E2481" s="1">
        <v>128.0</v>
      </c>
      <c r="F2481" s="1">
        <v>125.0</v>
      </c>
      <c r="G2481" s="1">
        <v>125.3</v>
      </c>
      <c r="H2481" s="1">
        <v>125.9</v>
      </c>
      <c r="I2481" s="1">
        <v>-0.6</v>
      </c>
      <c r="J2481" s="1">
        <v>-0.4766</v>
      </c>
      <c r="K2481" s="1">
        <v>3744432.0</v>
      </c>
      <c r="L2481" s="1">
        <v>4.73179998E8</v>
      </c>
      <c r="M2481" s="6" t="str">
        <f t="shared" si="2"/>
        <v>0</v>
      </c>
      <c r="N2481" s="7" t="str">
        <f t="shared" si="3"/>
        <v>0.6</v>
      </c>
      <c r="O2481" s="8" t="str">
        <f t="shared" ref="O2481:P2481" si="2484">(O2482*13+M2481)/14</f>
        <v>1.006</v>
      </c>
      <c r="P2481" s="8" t="str">
        <f t="shared" si="2484"/>
        <v>0.900</v>
      </c>
      <c r="Q2481" s="8" t="str">
        <f t="shared" si="5"/>
        <v>1.117</v>
      </c>
      <c r="R2481" s="8" t="str">
        <f t="shared" si="6"/>
        <v>52.765</v>
      </c>
    </row>
    <row r="2482" ht="15.75" customHeight="1">
      <c r="A2482" s="1">
        <v>2480.0</v>
      </c>
      <c r="B2482" s="5" t="s">
        <v>17</v>
      </c>
      <c r="C2482" s="1">
        <v>2.0110308E7</v>
      </c>
      <c r="D2482" s="1">
        <v>125.2</v>
      </c>
      <c r="E2482" s="1">
        <v>126.3</v>
      </c>
      <c r="F2482" s="1">
        <v>123.5</v>
      </c>
      <c r="G2482" s="1">
        <v>125.9</v>
      </c>
      <c r="H2482" s="1">
        <v>123.5</v>
      </c>
      <c r="I2482" s="1">
        <v>2.4</v>
      </c>
      <c r="J2482" s="1">
        <v>1.9433</v>
      </c>
      <c r="K2482" s="1">
        <v>3435694.0</v>
      </c>
      <c r="L2482" s="1">
        <v>4.30309241E8</v>
      </c>
      <c r="M2482" s="6" t="str">
        <f t="shared" si="2"/>
        <v>2.4</v>
      </c>
      <c r="N2482" s="7" t="str">
        <f t="shared" si="3"/>
        <v>0</v>
      </c>
      <c r="O2482" s="8" t="str">
        <f t="shared" ref="O2482:P2482" si="2485">(O2483*13+M2482)/14</f>
        <v>1.083</v>
      </c>
      <c r="P2482" s="8" t="str">
        <f t="shared" si="2485"/>
        <v>0.923</v>
      </c>
      <c r="Q2482" s="8" t="str">
        <f t="shared" si="5"/>
        <v>1.173</v>
      </c>
      <c r="R2482" s="8" t="str">
        <f t="shared" si="6"/>
        <v>53.979</v>
      </c>
    </row>
    <row r="2483" ht="15.75" customHeight="1">
      <c r="A2483" s="1">
        <v>2481.0</v>
      </c>
      <c r="B2483" s="5" t="s">
        <v>17</v>
      </c>
      <c r="C2483" s="1">
        <v>2.0110307E7</v>
      </c>
      <c r="D2483" s="1">
        <v>124.8</v>
      </c>
      <c r="E2483" s="1">
        <v>125.9</v>
      </c>
      <c r="F2483" s="1">
        <v>122.9</v>
      </c>
      <c r="G2483" s="1">
        <v>123.5</v>
      </c>
      <c r="H2483" s="1">
        <v>125.1</v>
      </c>
      <c r="I2483" s="1">
        <v>-1.6</v>
      </c>
      <c r="J2483" s="1">
        <v>-1.279</v>
      </c>
      <c r="K2483" s="1">
        <v>2385855.0</v>
      </c>
      <c r="L2483" s="1">
        <v>2.95717381E8</v>
      </c>
      <c r="M2483" s="6" t="str">
        <f t="shared" si="2"/>
        <v>0</v>
      </c>
      <c r="N2483" s="7" t="str">
        <f t="shared" si="3"/>
        <v>1.6</v>
      </c>
      <c r="O2483" s="8" t="str">
        <f t="shared" ref="O2483:P2483" si="2486">(O2484*13+M2483)/14</f>
        <v>0.982</v>
      </c>
      <c r="P2483" s="8" t="str">
        <f t="shared" si="2486"/>
        <v>0.995</v>
      </c>
      <c r="Q2483" s="8" t="str">
        <f t="shared" si="5"/>
        <v>0.987</v>
      </c>
      <c r="R2483" s="8" t="str">
        <f t="shared" si="6"/>
        <v>49.680</v>
      </c>
    </row>
    <row r="2484" ht="15.75" customHeight="1">
      <c r="A2484" s="1">
        <v>2482.0</v>
      </c>
      <c r="B2484" s="5" t="s">
        <v>17</v>
      </c>
      <c r="C2484" s="1">
        <v>2.0110304E7</v>
      </c>
      <c r="D2484" s="1">
        <v>125.5</v>
      </c>
      <c r="E2484" s="1">
        <v>125.8</v>
      </c>
      <c r="F2484" s="1">
        <v>124.6</v>
      </c>
      <c r="G2484" s="1">
        <v>125.1</v>
      </c>
      <c r="H2484" s="1">
        <v>122.9</v>
      </c>
      <c r="I2484" s="1">
        <v>2.2</v>
      </c>
      <c r="J2484" s="1">
        <v>1.7901</v>
      </c>
      <c r="K2484" s="1">
        <v>3182201.0</v>
      </c>
      <c r="L2484" s="1">
        <v>3.98315814E8</v>
      </c>
      <c r="M2484" s="6" t="str">
        <f t="shared" si="2"/>
        <v>2.2</v>
      </c>
      <c r="N2484" s="7" t="str">
        <f t="shared" si="3"/>
        <v>0</v>
      </c>
      <c r="O2484" s="8" t="str">
        <f t="shared" ref="O2484:P2484" si="2487">(O2485*13+M2484)/14</f>
        <v>1.057</v>
      </c>
      <c r="P2484" s="8" t="str">
        <f t="shared" si="2487"/>
        <v>0.948</v>
      </c>
      <c r="Q2484" s="8" t="str">
        <f t="shared" si="5"/>
        <v>1.115</v>
      </c>
      <c r="R2484" s="8" t="str">
        <f t="shared" si="6"/>
        <v>52.729</v>
      </c>
    </row>
    <row r="2485" ht="15.75" customHeight="1">
      <c r="A2485" s="1">
        <v>2483.0</v>
      </c>
      <c r="B2485" s="5" t="s">
        <v>17</v>
      </c>
      <c r="C2485" s="1">
        <v>2.0110303E7</v>
      </c>
      <c r="D2485" s="1">
        <v>123.9</v>
      </c>
      <c r="E2485" s="1">
        <v>125.7</v>
      </c>
      <c r="F2485" s="1">
        <v>122.5</v>
      </c>
      <c r="G2485" s="1">
        <v>122.9</v>
      </c>
      <c r="H2485" s="1">
        <v>123.0</v>
      </c>
      <c r="I2485" s="1">
        <v>-0.1</v>
      </c>
      <c r="J2485" s="1">
        <v>-0.0813</v>
      </c>
      <c r="K2485" s="1">
        <v>4284492.0</v>
      </c>
      <c r="L2485" s="1">
        <v>5.30354414E8</v>
      </c>
      <c r="M2485" s="6" t="str">
        <f t="shared" si="2"/>
        <v>0</v>
      </c>
      <c r="N2485" s="7" t="str">
        <f t="shared" si="3"/>
        <v>0.1</v>
      </c>
      <c r="O2485" s="8" t="str">
        <f t="shared" ref="O2485:P2485" si="2488">(O2486*13+M2485)/14</f>
        <v>0.970</v>
      </c>
      <c r="P2485" s="8" t="str">
        <f t="shared" si="2488"/>
        <v>1.021</v>
      </c>
      <c r="Q2485" s="8" t="str">
        <f t="shared" si="5"/>
        <v>0.950</v>
      </c>
      <c r="R2485" s="8" t="str">
        <f t="shared" si="6"/>
        <v>48.710</v>
      </c>
    </row>
    <row r="2486" ht="15.75" customHeight="1">
      <c r="A2486" s="1">
        <v>2484.0</v>
      </c>
      <c r="B2486" s="5" t="s">
        <v>17</v>
      </c>
      <c r="C2486" s="1">
        <v>2.0110302E7</v>
      </c>
      <c r="D2486" s="1">
        <v>123.8</v>
      </c>
      <c r="E2486" s="1">
        <v>124.2</v>
      </c>
      <c r="F2486" s="1">
        <v>122.0</v>
      </c>
      <c r="G2486" s="1">
        <v>123.0</v>
      </c>
      <c r="H2486" s="1">
        <v>126.0</v>
      </c>
      <c r="I2486" s="1">
        <v>-3.0</v>
      </c>
      <c r="J2486" s="1">
        <v>-2.381</v>
      </c>
      <c r="K2486" s="1">
        <v>4405148.0</v>
      </c>
      <c r="L2486" s="1">
        <v>5.41701605E8</v>
      </c>
      <c r="M2486" s="6" t="str">
        <f t="shared" si="2"/>
        <v>0</v>
      </c>
      <c r="N2486" s="7" t="str">
        <f t="shared" si="3"/>
        <v>3</v>
      </c>
      <c r="O2486" s="8" t="str">
        <f t="shared" ref="O2486:P2486" si="2489">(O2487*13+M2486)/14</f>
        <v>1.044</v>
      </c>
      <c r="P2486" s="8" t="str">
        <f t="shared" si="2489"/>
        <v>1.092</v>
      </c>
      <c r="Q2486" s="8" t="str">
        <f t="shared" si="5"/>
        <v>0.956</v>
      </c>
      <c r="R2486" s="8" t="str">
        <f t="shared" si="6"/>
        <v>48.885</v>
      </c>
    </row>
    <row r="2487" ht="15.75" customHeight="1">
      <c r="A2487" s="1">
        <v>2485.0</v>
      </c>
      <c r="B2487" s="5" t="s">
        <v>17</v>
      </c>
      <c r="C2487" s="1">
        <v>2.0110301E7</v>
      </c>
      <c r="D2487" s="1">
        <v>125.4</v>
      </c>
      <c r="E2487" s="1">
        <v>126.5</v>
      </c>
      <c r="F2487" s="1">
        <v>123.2</v>
      </c>
      <c r="G2487" s="1">
        <v>126.0</v>
      </c>
      <c r="H2487" s="1">
        <v>121.2</v>
      </c>
      <c r="I2487" s="1">
        <v>4.8</v>
      </c>
      <c r="J2487" s="1">
        <v>3.9604</v>
      </c>
      <c r="K2487" s="1">
        <v>7223972.0</v>
      </c>
      <c r="L2487" s="1">
        <v>9.01800232E8</v>
      </c>
      <c r="M2487" s="6" t="str">
        <f t="shared" si="2"/>
        <v>4.8</v>
      </c>
      <c r="N2487" s="7" t="str">
        <f t="shared" si="3"/>
        <v>0</v>
      </c>
      <c r="O2487" s="8" t="str">
        <f t="shared" ref="O2487:P2487" si="2490">(O2488*13+M2487)/14</f>
        <v>1.124</v>
      </c>
      <c r="P2487" s="8" t="str">
        <f t="shared" si="2490"/>
        <v>0.945</v>
      </c>
      <c r="Q2487" s="8" t="str">
        <f t="shared" si="5"/>
        <v>1.190</v>
      </c>
      <c r="R2487" s="8" t="str">
        <f t="shared" si="6"/>
        <v>54.337</v>
      </c>
    </row>
    <row r="2488" ht="15.75" customHeight="1">
      <c r="A2488" s="1">
        <v>2486.0</v>
      </c>
      <c r="B2488" s="5" t="s">
        <v>17</v>
      </c>
      <c r="C2488" s="1">
        <v>2.0110228E7</v>
      </c>
      <c r="D2488" s="1">
        <v>118.3</v>
      </c>
      <c r="E2488" s="1">
        <v>122.4</v>
      </c>
      <c r="F2488" s="1">
        <v>118.0</v>
      </c>
      <c r="G2488" s="1">
        <v>121.2</v>
      </c>
      <c r="H2488" s="1">
        <v>119.9</v>
      </c>
      <c r="I2488" s="1">
        <v>1.3</v>
      </c>
      <c r="J2488" s="1">
        <v>1.0842</v>
      </c>
      <c r="K2488" s="1">
        <v>5249555.0</v>
      </c>
      <c r="L2488" s="1">
        <v>6.33842751E8</v>
      </c>
      <c r="M2488" s="6" t="str">
        <f t="shared" si="2"/>
        <v>1.3</v>
      </c>
      <c r="N2488" s="7" t="str">
        <f t="shared" si="3"/>
        <v>0</v>
      </c>
      <c r="O2488" s="8" t="str">
        <f t="shared" ref="O2488:P2488" si="2491">(O2489*13+M2488)/14</f>
        <v>0.842</v>
      </c>
      <c r="P2488" s="8" t="str">
        <f t="shared" si="2491"/>
        <v>1.018</v>
      </c>
      <c r="Q2488" s="8" t="str">
        <f t="shared" si="5"/>
        <v>0.827</v>
      </c>
      <c r="R2488" s="8" t="str">
        <f t="shared" si="6"/>
        <v>45.269</v>
      </c>
    </row>
    <row r="2489" ht="15.75" customHeight="1">
      <c r="A2489" s="1">
        <v>2487.0</v>
      </c>
      <c r="B2489" s="5" t="s">
        <v>17</v>
      </c>
      <c r="C2489" s="1">
        <v>2.0110225E7</v>
      </c>
      <c r="D2489" s="1">
        <v>116.9</v>
      </c>
      <c r="E2489" s="1">
        <v>120.4</v>
      </c>
      <c r="F2489" s="1">
        <v>116.9</v>
      </c>
      <c r="G2489" s="1">
        <v>119.9</v>
      </c>
      <c r="H2489" s="1">
        <v>116.6</v>
      </c>
      <c r="I2489" s="1">
        <v>3.3</v>
      </c>
      <c r="J2489" s="1">
        <v>2.8302</v>
      </c>
      <c r="K2489" s="1">
        <v>4977125.0</v>
      </c>
      <c r="L2489" s="1">
        <v>5.92627267E8</v>
      </c>
      <c r="M2489" s="6" t="str">
        <f t="shared" si="2"/>
        <v>3.3</v>
      </c>
      <c r="N2489" s="7" t="str">
        <f t="shared" si="3"/>
        <v>0</v>
      </c>
      <c r="O2489" s="8" t="str">
        <f t="shared" ref="O2489:P2489" si="2492">(O2490*13+M2489)/14</f>
        <v>0.806</v>
      </c>
      <c r="P2489" s="8" t="str">
        <f t="shared" si="2492"/>
        <v>1.096</v>
      </c>
      <c r="Q2489" s="8" t="str">
        <f t="shared" si="5"/>
        <v>0.736</v>
      </c>
      <c r="R2489" s="8" t="str">
        <f t="shared" si="6"/>
        <v>42.392</v>
      </c>
    </row>
    <row r="2490" ht="15.75" customHeight="1">
      <c r="A2490" s="1">
        <v>2488.0</v>
      </c>
      <c r="B2490" s="5" t="s">
        <v>17</v>
      </c>
      <c r="C2490" s="1">
        <v>2.0110224E7</v>
      </c>
      <c r="D2490" s="1">
        <v>117.7</v>
      </c>
      <c r="E2490" s="1">
        <v>119.2</v>
      </c>
      <c r="F2490" s="1">
        <v>116.4</v>
      </c>
      <c r="G2490" s="1">
        <v>116.6</v>
      </c>
      <c r="H2490" s="1">
        <v>117.4</v>
      </c>
      <c r="I2490" s="1">
        <v>-0.8</v>
      </c>
      <c r="J2490" s="1">
        <v>-0.6814</v>
      </c>
      <c r="K2490" s="1">
        <v>4388181.0</v>
      </c>
      <c r="L2490" s="1">
        <v>5.17267676E8</v>
      </c>
      <c r="M2490" s="6" t="str">
        <f t="shared" si="2"/>
        <v>0</v>
      </c>
      <c r="N2490" s="7" t="str">
        <f t="shared" si="3"/>
        <v>0.8</v>
      </c>
      <c r="O2490" s="8" t="str">
        <f t="shared" ref="O2490:P2490" si="2493">(O2491*13+M2490)/14</f>
        <v>0.615</v>
      </c>
      <c r="P2490" s="8" t="str">
        <f t="shared" si="2493"/>
        <v>1.180</v>
      </c>
      <c r="Q2490" s="8" t="str">
        <f t="shared" si="5"/>
        <v>0.521</v>
      </c>
      <c r="R2490" s="8" t="str">
        <f t="shared" si="6"/>
        <v>34.244</v>
      </c>
    </row>
    <row r="2491" ht="15.75" customHeight="1">
      <c r="A2491" s="1">
        <v>2489.0</v>
      </c>
      <c r="B2491" s="5" t="s">
        <v>17</v>
      </c>
      <c r="C2491" s="1">
        <v>2.0110223E7</v>
      </c>
      <c r="D2491" s="1">
        <v>117.5</v>
      </c>
      <c r="E2491" s="1">
        <v>120.2</v>
      </c>
      <c r="F2491" s="1">
        <v>117.1</v>
      </c>
      <c r="G2491" s="1">
        <v>117.4</v>
      </c>
      <c r="H2491" s="1">
        <v>118.9</v>
      </c>
      <c r="I2491" s="1">
        <v>-1.5</v>
      </c>
      <c r="J2491" s="1">
        <v>-1.2616</v>
      </c>
      <c r="K2491" s="1">
        <v>6162958.0</v>
      </c>
      <c r="L2491" s="1">
        <v>7.28774913E8</v>
      </c>
      <c r="M2491" s="6" t="str">
        <f t="shared" si="2"/>
        <v>0</v>
      </c>
      <c r="N2491" s="7" t="str">
        <f t="shared" si="3"/>
        <v>1.5</v>
      </c>
      <c r="O2491" s="8" t="str">
        <f t="shared" ref="O2491:P2491" si="2494">(O2492*13+M2491)/14</f>
        <v>0.662</v>
      </c>
      <c r="P2491" s="8" t="str">
        <f t="shared" si="2494"/>
        <v>1.209</v>
      </c>
      <c r="Q2491" s="8" t="str">
        <f t="shared" si="5"/>
        <v>0.547</v>
      </c>
      <c r="R2491" s="8" t="str">
        <f t="shared" si="6"/>
        <v>35.370</v>
      </c>
    </row>
    <row r="2492" ht="15.75" customHeight="1">
      <c r="A2492" s="1">
        <v>2490.0</v>
      </c>
      <c r="B2492" s="5" t="s">
        <v>17</v>
      </c>
      <c r="C2492" s="1">
        <v>2.0110222E7</v>
      </c>
      <c r="D2492" s="1">
        <v>119.9</v>
      </c>
      <c r="E2492" s="1">
        <v>120.3</v>
      </c>
      <c r="F2492" s="1">
        <v>118.3</v>
      </c>
      <c r="G2492" s="1">
        <v>118.9</v>
      </c>
      <c r="H2492" s="1">
        <v>121.7</v>
      </c>
      <c r="I2492" s="1">
        <v>-2.8</v>
      </c>
      <c r="J2492" s="1">
        <v>-2.3007</v>
      </c>
      <c r="K2492" s="1">
        <v>4227041.0</v>
      </c>
      <c r="L2492" s="1">
        <v>5.03564089E8</v>
      </c>
      <c r="M2492" s="6" t="str">
        <f t="shared" si="2"/>
        <v>0</v>
      </c>
      <c r="N2492" s="7" t="str">
        <f t="shared" si="3"/>
        <v>2.8</v>
      </c>
      <c r="O2492" s="8" t="str">
        <f t="shared" ref="O2492:P2492" si="2495">(O2493*13+M2492)/14</f>
        <v>0.713</v>
      </c>
      <c r="P2492" s="8" t="str">
        <f t="shared" si="2495"/>
        <v>1.187</v>
      </c>
      <c r="Q2492" s="8" t="str">
        <f t="shared" si="5"/>
        <v>0.600</v>
      </c>
      <c r="R2492" s="8" t="str">
        <f t="shared" si="6"/>
        <v>37.518</v>
      </c>
    </row>
    <row r="2493" ht="15.75" customHeight="1">
      <c r="A2493" s="1">
        <v>2491.0</v>
      </c>
      <c r="B2493" s="5" t="s">
        <v>17</v>
      </c>
      <c r="C2493" s="1">
        <v>2.0110221E7</v>
      </c>
      <c r="D2493" s="1">
        <v>121.9</v>
      </c>
      <c r="E2493" s="1">
        <v>122.7</v>
      </c>
      <c r="F2493" s="1">
        <v>121.1</v>
      </c>
      <c r="G2493" s="1">
        <v>121.7</v>
      </c>
      <c r="H2493" s="1">
        <v>121.4</v>
      </c>
      <c r="I2493" s="1">
        <v>0.3</v>
      </c>
      <c r="J2493" s="1">
        <v>0.2471</v>
      </c>
      <c r="K2493" s="1">
        <v>2606973.0</v>
      </c>
      <c r="L2493" s="1">
        <v>3.17963886E8</v>
      </c>
      <c r="M2493" s="6" t="str">
        <f t="shared" si="2"/>
        <v>0.3</v>
      </c>
      <c r="N2493" s="7" t="str">
        <f t="shared" si="3"/>
        <v>0</v>
      </c>
      <c r="O2493" s="8" t="str">
        <f t="shared" ref="O2493:P2493" si="2496">(O2494*13+M2493)/14</f>
        <v>0.768</v>
      </c>
      <c r="P2493" s="8" t="str">
        <f t="shared" si="2496"/>
        <v>1.063</v>
      </c>
      <c r="Q2493" s="8" t="str">
        <f t="shared" si="5"/>
        <v>0.722</v>
      </c>
      <c r="R2493" s="8" t="str">
        <f t="shared" si="6"/>
        <v>41.933</v>
      </c>
    </row>
    <row r="2494" ht="15.75" customHeight="1">
      <c r="A2494" s="1">
        <v>2492.0</v>
      </c>
      <c r="B2494" s="5" t="s">
        <v>17</v>
      </c>
      <c r="C2494" s="1">
        <v>2.0110218E7</v>
      </c>
      <c r="D2494" s="1">
        <v>119.5</v>
      </c>
      <c r="E2494" s="1">
        <v>122.0</v>
      </c>
      <c r="F2494" s="1">
        <v>119.2</v>
      </c>
      <c r="G2494" s="1">
        <v>121.4</v>
      </c>
      <c r="H2494" s="1">
        <v>120.8</v>
      </c>
      <c r="I2494" s="1">
        <v>0.6</v>
      </c>
      <c r="J2494" s="1">
        <v>0.4967</v>
      </c>
      <c r="K2494" s="1">
        <v>3686593.0</v>
      </c>
      <c r="L2494" s="1">
        <v>4.45533988E8</v>
      </c>
      <c r="M2494" s="6" t="str">
        <f t="shared" si="2"/>
        <v>0.6</v>
      </c>
      <c r="N2494" s="7" t="str">
        <f t="shared" si="3"/>
        <v>0</v>
      </c>
      <c r="O2494" s="8" t="str">
        <f t="shared" ref="O2494:P2494" si="2497">(O2495*13+M2494)/14</f>
        <v>0.804</v>
      </c>
      <c r="P2494" s="8" t="str">
        <f t="shared" si="2497"/>
        <v>1.145</v>
      </c>
      <c r="Q2494" s="8" t="str">
        <f t="shared" si="5"/>
        <v>0.702</v>
      </c>
      <c r="R2494" s="8" t="str">
        <f t="shared" si="6"/>
        <v>41.245</v>
      </c>
    </row>
    <row r="2495" ht="15.75" customHeight="1">
      <c r="A2495" s="1">
        <v>2493.0</v>
      </c>
      <c r="B2495" s="5" t="s">
        <v>17</v>
      </c>
      <c r="C2495" s="1">
        <v>2.0110217E7</v>
      </c>
      <c r="D2495" s="1">
        <v>122.0</v>
      </c>
      <c r="E2495" s="1">
        <v>122.2</v>
      </c>
      <c r="F2495" s="1">
        <v>119.0</v>
      </c>
      <c r="G2495" s="1">
        <v>120.8</v>
      </c>
      <c r="H2495" s="1">
        <v>121.4</v>
      </c>
      <c r="I2495" s="1">
        <v>-0.6</v>
      </c>
      <c r="J2495" s="1">
        <v>-0.4942</v>
      </c>
      <c r="K2495" s="1">
        <v>4563976.0</v>
      </c>
      <c r="L2495" s="1">
        <v>5.50521391E8</v>
      </c>
      <c r="M2495" s="6" t="str">
        <f t="shared" si="2"/>
        <v>0</v>
      </c>
      <c r="N2495" s="7" t="str">
        <f t="shared" si="3"/>
        <v>0.6</v>
      </c>
      <c r="O2495" s="8" t="str">
        <f t="shared" ref="O2495:P2495" si="2498">(O2496*13+M2495)/14</f>
        <v>0.819</v>
      </c>
      <c r="P2495" s="8" t="str">
        <f t="shared" si="2498"/>
        <v>1.233</v>
      </c>
      <c r="Q2495" s="8" t="str">
        <f t="shared" si="5"/>
        <v>0.665</v>
      </c>
      <c r="R2495" s="8" t="str">
        <f t="shared" si="6"/>
        <v>39.923</v>
      </c>
    </row>
    <row r="2496" ht="15.75" customHeight="1">
      <c r="A2496" s="1">
        <v>2494.0</v>
      </c>
      <c r="B2496" s="5" t="s">
        <v>17</v>
      </c>
      <c r="C2496" s="1">
        <v>2.0110216E7</v>
      </c>
      <c r="D2496" s="1">
        <v>120.0</v>
      </c>
      <c r="E2496" s="1">
        <v>121.8</v>
      </c>
      <c r="F2496" s="1">
        <v>118.1</v>
      </c>
      <c r="G2496" s="1">
        <v>121.4</v>
      </c>
      <c r="H2496" s="1">
        <v>118.5</v>
      </c>
      <c r="I2496" s="1">
        <v>2.9</v>
      </c>
      <c r="J2496" s="1">
        <v>2.4473</v>
      </c>
      <c r="K2496" s="1">
        <v>5781802.0</v>
      </c>
      <c r="L2496" s="1">
        <v>6.94641737E8</v>
      </c>
      <c r="M2496" s="6" t="str">
        <f t="shared" si="2"/>
        <v>2.9</v>
      </c>
      <c r="N2496" s="7" t="str">
        <f t="shared" si="3"/>
        <v>0</v>
      </c>
      <c r="O2496" s="8" t="str">
        <f t="shared" ref="O2496:P2496" si="2499">(O2497*13+M2496)/14</f>
        <v>0.882</v>
      </c>
      <c r="P2496" s="8" t="str">
        <f t="shared" si="2499"/>
        <v>1.282</v>
      </c>
      <c r="Q2496" s="8" t="str">
        <f t="shared" si="5"/>
        <v>0.688</v>
      </c>
      <c r="R2496" s="8" t="str">
        <f t="shared" si="6"/>
        <v>40.775</v>
      </c>
    </row>
    <row r="2497" ht="15.75" customHeight="1">
      <c r="A2497" s="1">
        <v>2495.0</v>
      </c>
      <c r="B2497" s="5" t="s">
        <v>17</v>
      </c>
      <c r="C2497" s="1">
        <v>2.0110215E7</v>
      </c>
      <c r="D2497" s="1">
        <v>120.1</v>
      </c>
      <c r="E2497" s="1">
        <v>120.7</v>
      </c>
      <c r="F2497" s="1">
        <v>117.3</v>
      </c>
      <c r="G2497" s="1">
        <v>118.5</v>
      </c>
      <c r="H2497" s="1">
        <v>121.3</v>
      </c>
      <c r="I2497" s="1">
        <v>-2.8</v>
      </c>
      <c r="J2497" s="1">
        <v>-2.3083</v>
      </c>
      <c r="K2497" s="1">
        <v>5633160.0</v>
      </c>
      <c r="L2497" s="1">
        <v>6.73514243E8</v>
      </c>
      <c r="M2497" s="6" t="str">
        <f t="shared" si="2"/>
        <v>0</v>
      </c>
      <c r="N2497" s="7" t="str">
        <f t="shared" si="3"/>
        <v>2.8</v>
      </c>
      <c r="O2497" s="8" t="str">
        <f t="shared" ref="O2497:P2497" si="2500">(O2498*13+M2497)/14</f>
        <v>0.727</v>
      </c>
      <c r="P2497" s="8" t="str">
        <f t="shared" si="2500"/>
        <v>1.380</v>
      </c>
      <c r="Q2497" s="8" t="str">
        <f t="shared" si="5"/>
        <v>0.527</v>
      </c>
      <c r="R2497" s="8" t="str">
        <f t="shared" si="6"/>
        <v>34.505</v>
      </c>
    </row>
    <row r="2498" ht="15.75" customHeight="1">
      <c r="A2498" s="1">
        <v>2496.0</v>
      </c>
      <c r="B2498" s="5" t="s">
        <v>17</v>
      </c>
      <c r="C2498" s="1">
        <v>2.0110214E7</v>
      </c>
      <c r="D2498" s="1">
        <v>123.0</v>
      </c>
      <c r="E2498" s="1">
        <v>123.0</v>
      </c>
      <c r="F2498" s="1">
        <v>120.4</v>
      </c>
      <c r="G2498" s="1">
        <v>121.3</v>
      </c>
      <c r="H2498" s="1">
        <v>120.8</v>
      </c>
      <c r="I2498" s="1">
        <v>0.5</v>
      </c>
      <c r="J2498" s="1">
        <v>0.4139</v>
      </c>
      <c r="K2498" s="1">
        <v>5450193.0</v>
      </c>
      <c r="L2498" s="1">
        <v>6.63414769E8</v>
      </c>
      <c r="M2498" s="6" t="str">
        <f t="shared" si="2"/>
        <v>0.5</v>
      </c>
      <c r="N2498" s="7" t="str">
        <f t="shared" si="3"/>
        <v>0</v>
      </c>
      <c r="O2498" s="8" t="str">
        <f t="shared" ref="O2498:P2498" si="2501">(O2499*13+M2498)/14</f>
        <v>0.783</v>
      </c>
      <c r="P2498" s="8" t="str">
        <f t="shared" si="2501"/>
        <v>1.271</v>
      </c>
      <c r="Q2498" s="8" t="str">
        <f t="shared" si="5"/>
        <v>0.616</v>
      </c>
      <c r="R2498" s="8" t="str">
        <f t="shared" si="6"/>
        <v>38.124</v>
      </c>
    </row>
    <row r="2499" ht="15.75" customHeight="1">
      <c r="A2499" s="1">
        <v>2497.0</v>
      </c>
      <c r="B2499" s="5" t="s">
        <v>17</v>
      </c>
      <c r="C2499" s="1">
        <v>2.0110211E7</v>
      </c>
      <c r="D2499" s="1">
        <v>121.8</v>
      </c>
      <c r="E2499" s="1">
        <v>122.8</v>
      </c>
      <c r="F2499" s="1">
        <v>117.0</v>
      </c>
      <c r="G2499" s="1">
        <v>120.8</v>
      </c>
      <c r="H2499" s="1">
        <v>121.4</v>
      </c>
      <c r="I2499" s="1">
        <v>-0.6</v>
      </c>
      <c r="J2499" s="1">
        <v>-0.4942</v>
      </c>
      <c r="K2499" s="1">
        <v>8150217.0</v>
      </c>
      <c r="L2499" s="1">
        <v>9.8149865E8</v>
      </c>
      <c r="M2499" s="6" t="str">
        <f t="shared" si="2"/>
        <v>0</v>
      </c>
      <c r="N2499" s="7" t="str">
        <f t="shared" si="3"/>
        <v>0.6</v>
      </c>
      <c r="O2499" s="8" t="str">
        <f t="shared" ref="O2499:P2499" si="2502">(O2500*13+M2499)/14</f>
        <v>0.805</v>
      </c>
      <c r="P2499" s="8" t="str">
        <f t="shared" si="2502"/>
        <v>1.369</v>
      </c>
      <c r="Q2499" s="8" t="str">
        <f t="shared" si="5"/>
        <v>0.588</v>
      </c>
      <c r="R2499" s="8" t="str">
        <f t="shared" si="6"/>
        <v>37.029</v>
      </c>
    </row>
    <row r="2500" ht="15.75" customHeight="1">
      <c r="A2500" s="1">
        <v>2498.0</v>
      </c>
      <c r="B2500" s="5" t="s">
        <v>17</v>
      </c>
      <c r="C2500" s="1">
        <v>2.011021E7</v>
      </c>
      <c r="D2500" s="1">
        <v>125.0</v>
      </c>
      <c r="E2500" s="1">
        <v>126.1</v>
      </c>
      <c r="F2500" s="1">
        <v>120.0</v>
      </c>
      <c r="G2500" s="1">
        <v>121.4</v>
      </c>
      <c r="H2500" s="1">
        <v>125.5</v>
      </c>
      <c r="I2500" s="1">
        <v>-4.1</v>
      </c>
      <c r="J2500" s="1">
        <v>-3.2669</v>
      </c>
      <c r="K2500" s="1">
        <v>8530801.0</v>
      </c>
      <c r="L2500" s="1">
        <v>1.049890929E9</v>
      </c>
      <c r="M2500" s="6" t="str">
        <f t="shared" si="2"/>
        <v>0</v>
      </c>
      <c r="N2500" s="7" t="str">
        <f t="shared" si="3"/>
        <v>4.1</v>
      </c>
      <c r="O2500" s="8" t="str">
        <f t="shared" ref="O2500:P2500" si="2503">(O2501*13+M2500)/14</f>
        <v>0.867</v>
      </c>
      <c r="P2500" s="8" t="str">
        <f t="shared" si="2503"/>
        <v>1.428</v>
      </c>
      <c r="Q2500" s="8" t="str">
        <f t="shared" si="5"/>
        <v>0.607</v>
      </c>
      <c r="R2500" s="8" t="str">
        <f t="shared" si="6"/>
        <v>37.773</v>
      </c>
    </row>
    <row r="2501" ht="15.75" customHeight="1">
      <c r="A2501" s="1">
        <v>2499.0</v>
      </c>
      <c r="B2501" s="5" t="s">
        <v>17</v>
      </c>
      <c r="C2501" s="1">
        <v>2.0110209E7</v>
      </c>
      <c r="D2501" s="1">
        <v>127.4</v>
      </c>
      <c r="E2501" s="1">
        <v>128.0</v>
      </c>
      <c r="F2501" s="1">
        <v>125.1</v>
      </c>
      <c r="G2501" s="1">
        <v>125.5</v>
      </c>
      <c r="H2501" s="1">
        <v>127.3</v>
      </c>
      <c r="I2501" s="1">
        <v>-1.8</v>
      </c>
      <c r="J2501" s="1">
        <v>-1.414</v>
      </c>
      <c r="K2501" s="1">
        <v>6524876.0</v>
      </c>
      <c r="L2501" s="1">
        <v>8.23832812E8</v>
      </c>
      <c r="M2501" s="6" t="str">
        <f t="shared" si="2"/>
        <v>0</v>
      </c>
      <c r="N2501" s="7" t="str">
        <f t="shared" si="3"/>
        <v>1.8</v>
      </c>
      <c r="O2501" s="8" t="str">
        <f t="shared" ref="O2501:P2501" si="2504">(O2502*13+M2501)/14</f>
        <v>0.933</v>
      </c>
      <c r="P2501" s="8" t="str">
        <f t="shared" si="2504"/>
        <v>1.222</v>
      </c>
      <c r="Q2501" s="8" t="str">
        <f t="shared" si="5"/>
        <v>0.764</v>
      </c>
      <c r="R2501" s="8" t="str">
        <f t="shared" si="6"/>
        <v>43.300</v>
      </c>
    </row>
    <row r="2502" ht="15.75" customHeight="1">
      <c r="A2502" s="1">
        <v>2500.0</v>
      </c>
      <c r="B2502" s="5" t="s">
        <v>17</v>
      </c>
      <c r="C2502" s="1">
        <v>2.0110208E7</v>
      </c>
      <c r="D2502" s="1">
        <v>129.9</v>
      </c>
      <c r="E2502" s="1">
        <v>131.7</v>
      </c>
      <c r="F2502" s="1">
        <v>127.2</v>
      </c>
      <c r="G2502" s="1">
        <v>127.3</v>
      </c>
      <c r="H2502" s="1">
        <v>131.3</v>
      </c>
      <c r="I2502" s="1">
        <v>-4.0</v>
      </c>
      <c r="J2502" s="1">
        <v>-3.0465</v>
      </c>
      <c r="K2502" s="1">
        <v>6462893.0</v>
      </c>
      <c r="L2502" s="1">
        <v>8.34573844E8</v>
      </c>
      <c r="M2502" s="6" t="str">
        <f t="shared" si="2"/>
        <v>0</v>
      </c>
      <c r="N2502" s="7" t="str">
        <f t="shared" si="3"/>
        <v>4</v>
      </c>
      <c r="O2502" s="8" t="str">
        <f t="shared" ref="O2502:P2502" si="2505">(O2503*13+M2502)/14</f>
        <v>1.005</v>
      </c>
      <c r="P2502" s="8" t="str">
        <f t="shared" si="2505"/>
        <v>1.178</v>
      </c>
      <c r="Q2502" s="8" t="str">
        <f t="shared" si="5"/>
        <v>0.853</v>
      </c>
      <c r="R2502" s="8" t="str">
        <f t="shared" si="6"/>
        <v>46.047</v>
      </c>
    </row>
    <row r="2503" ht="15.75" customHeight="1">
      <c r="A2503" s="1">
        <v>2501.0</v>
      </c>
      <c r="B2503" s="5" t="s">
        <v>17</v>
      </c>
      <c r="C2503" s="1">
        <v>2.0110207E7</v>
      </c>
      <c r="D2503" s="1">
        <v>136.0</v>
      </c>
      <c r="E2503" s="1">
        <v>136.3</v>
      </c>
      <c r="F2503" s="1">
        <v>130.7</v>
      </c>
      <c r="G2503" s="1">
        <v>131.3</v>
      </c>
      <c r="H2503" s="1">
        <v>134.6</v>
      </c>
      <c r="I2503" s="1">
        <v>-3.3</v>
      </c>
      <c r="J2503" s="1">
        <v>-2.4517</v>
      </c>
      <c r="K2503" s="1">
        <v>4228484.0</v>
      </c>
      <c r="L2503" s="1">
        <v>5.67481683E8</v>
      </c>
      <c r="M2503" s="6" t="str">
        <f t="shared" si="2"/>
        <v>0</v>
      </c>
      <c r="N2503" s="7" t="str">
        <f t="shared" si="3"/>
        <v>3.3</v>
      </c>
      <c r="O2503" s="8" t="str">
        <f t="shared" ref="O2503:P2503" si="2506">(O2504*13+M2503)/14</f>
        <v>1.082</v>
      </c>
      <c r="P2503" s="8" t="str">
        <f t="shared" si="2506"/>
        <v>0.961</v>
      </c>
      <c r="Q2503" s="8" t="str">
        <f t="shared" si="5"/>
        <v>1.127</v>
      </c>
      <c r="R2503" s="8" t="str">
        <f t="shared" si="6"/>
        <v>52.981</v>
      </c>
    </row>
    <row r="2504" ht="15.75" customHeight="1">
      <c r="A2504" s="1">
        <v>2502.0</v>
      </c>
      <c r="B2504" s="5" t="s">
        <v>17</v>
      </c>
      <c r="C2504" s="1">
        <v>2.0110202E7</v>
      </c>
      <c r="D2504" s="1">
        <v>129.0</v>
      </c>
      <c r="E2504" s="1">
        <v>134.9</v>
      </c>
      <c r="F2504" s="1">
        <v>128.6</v>
      </c>
      <c r="G2504" s="1">
        <v>134.6</v>
      </c>
      <c r="H2504" s="1">
        <v>127.4</v>
      </c>
      <c r="I2504" s="1">
        <v>7.2</v>
      </c>
      <c r="J2504" s="1">
        <v>5.6515</v>
      </c>
      <c r="K2504" s="1">
        <v>4260285.0</v>
      </c>
      <c r="L2504" s="1">
        <v>5.62645428E8</v>
      </c>
      <c r="M2504" s="6" t="str">
        <f t="shared" si="2"/>
        <v>7.2</v>
      </c>
      <c r="N2504" s="7" t="str">
        <f t="shared" si="3"/>
        <v>0</v>
      </c>
      <c r="O2504" s="8" t="str">
        <f t="shared" ref="O2504:P2504" si="2507">(O2505*13+M2504)/14</f>
        <v>1.166</v>
      </c>
      <c r="P2504" s="8" t="str">
        <f t="shared" si="2507"/>
        <v>0.781</v>
      </c>
      <c r="Q2504" s="8" t="str">
        <f t="shared" si="5"/>
        <v>1.493</v>
      </c>
      <c r="R2504" s="8" t="str">
        <f t="shared" si="6"/>
        <v>59.890</v>
      </c>
    </row>
    <row r="2505" ht="15.75" customHeight="1">
      <c r="A2505" s="1">
        <v>2503.0</v>
      </c>
      <c r="B2505" s="5" t="s">
        <v>17</v>
      </c>
      <c r="C2505" s="1">
        <v>2.0110201E7</v>
      </c>
      <c r="D2505" s="1">
        <v>129.1</v>
      </c>
      <c r="E2505" s="1">
        <v>129.1</v>
      </c>
      <c r="F2505" s="1">
        <v>127.0</v>
      </c>
      <c r="G2505" s="1">
        <v>127.4</v>
      </c>
      <c r="H2505" s="1">
        <v>128.6</v>
      </c>
      <c r="I2505" s="1">
        <v>-1.2</v>
      </c>
      <c r="J2505" s="1">
        <v>-0.9331</v>
      </c>
      <c r="K2505" s="1">
        <v>3297847.0</v>
      </c>
      <c r="L2505" s="1">
        <v>4.21677272E8</v>
      </c>
      <c r="M2505" s="6" t="str">
        <f t="shared" si="2"/>
        <v>0</v>
      </c>
      <c r="N2505" s="7" t="str">
        <f t="shared" si="3"/>
        <v>1.2</v>
      </c>
      <c r="O2505" s="8" t="str">
        <f t="shared" ref="O2505:P2505" si="2508">(O2506*13+M2505)/14</f>
        <v>0.702</v>
      </c>
      <c r="P2505" s="8" t="str">
        <f t="shared" si="2508"/>
        <v>0.841</v>
      </c>
      <c r="Q2505" s="8" t="str">
        <f t="shared" si="5"/>
        <v>0.834</v>
      </c>
      <c r="R2505" s="8" t="str">
        <f t="shared" si="6"/>
        <v>45.487</v>
      </c>
    </row>
    <row r="2506" ht="15.75" customHeight="1">
      <c r="A2506" s="1">
        <v>2504.0</v>
      </c>
      <c r="B2506" s="5" t="s">
        <v>17</v>
      </c>
      <c r="C2506" s="1">
        <v>2.0110131E7</v>
      </c>
      <c r="D2506" s="1">
        <v>129.7</v>
      </c>
      <c r="E2506" s="1">
        <v>130.5</v>
      </c>
      <c r="F2506" s="1">
        <v>128.3</v>
      </c>
      <c r="G2506" s="1">
        <v>128.6</v>
      </c>
      <c r="H2506" s="1">
        <v>132.3</v>
      </c>
      <c r="I2506" s="1">
        <v>-3.7</v>
      </c>
      <c r="J2506" s="1">
        <v>-2.7967</v>
      </c>
      <c r="K2506" s="1">
        <v>4308052.0</v>
      </c>
      <c r="L2506" s="1">
        <v>5.57484031E8</v>
      </c>
      <c r="M2506" s="6" t="str">
        <f t="shared" si="2"/>
        <v>0</v>
      </c>
      <c r="N2506" s="7" t="str">
        <f t="shared" si="3"/>
        <v>3.7</v>
      </c>
      <c r="O2506" s="8" t="str">
        <f t="shared" ref="O2506:P2506" si="2509">(O2507*13+M2506)/14</f>
        <v>0.756</v>
      </c>
      <c r="P2506" s="8" t="str">
        <f t="shared" si="2509"/>
        <v>0.813</v>
      </c>
      <c r="Q2506" s="8" t="str">
        <f t="shared" si="5"/>
        <v>0.929</v>
      </c>
      <c r="R2506" s="8" t="str">
        <f t="shared" si="6"/>
        <v>48.164</v>
      </c>
    </row>
    <row r="2507" ht="15.75" customHeight="1">
      <c r="A2507" s="1">
        <v>2505.0</v>
      </c>
      <c r="B2507" s="5" t="s">
        <v>17</v>
      </c>
      <c r="C2507" s="1">
        <v>2.0110128E7</v>
      </c>
      <c r="D2507" s="1">
        <v>134.0</v>
      </c>
      <c r="E2507" s="1">
        <v>134.5</v>
      </c>
      <c r="F2507" s="1">
        <v>132.0</v>
      </c>
      <c r="G2507" s="1">
        <v>132.3</v>
      </c>
      <c r="H2507" s="1">
        <v>135.3</v>
      </c>
      <c r="I2507" s="1">
        <v>-3.0</v>
      </c>
      <c r="J2507" s="1">
        <v>-2.2173</v>
      </c>
      <c r="K2507" s="1">
        <v>4895604.0</v>
      </c>
      <c r="L2507" s="1">
        <v>6.5238579E8</v>
      </c>
      <c r="M2507" s="6" t="str">
        <f t="shared" si="2"/>
        <v>0</v>
      </c>
      <c r="N2507" s="7" t="str">
        <f t="shared" si="3"/>
        <v>3</v>
      </c>
      <c r="O2507" s="8" t="str">
        <f t="shared" ref="O2507:P2507" si="2510">(O2508*13+M2507)/14</f>
        <v>0.814</v>
      </c>
      <c r="P2507" s="8" t="str">
        <f t="shared" si="2510"/>
        <v>0.591</v>
      </c>
      <c r="Q2507" s="8" t="str">
        <f t="shared" si="5"/>
        <v>1.377</v>
      </c>
      <c r="R2507" s="8" t="str">
        <f t="shared" si="6"/>
        <v>57.923</v>
      </c>
    </row>
    <row r="2508" ht="15.75" customHeight="1">
      <c r="A2508" s="1">
        <v>2506.0</v>
      </c>
      <c r="B2508" s="5" t="s">
        <v>17</v>
      </c>
      <c r="C2508" s="1">
        <v>2.0110127E7</v>
      </c>
      <c r="D2508" s="1">
        <v>133.7</v>
      </c>
      <c r="E2508" s="1">
        <v>135.7</v>
      </c>
      <c r="F2508" s="1">
        <v>133.2</v>
      </c>
      <c r="G2508" s="1">
        <v>135.3</v>
      </c>
      <c r="H2508" s="1">
        <v>134.3</v>
      </c>
      <c r="I2508" s="1">
        <v>1.0</v>
      </c>
      <c r="J2508" s="1">
        <v>0.7446</v>
      </c>
      <c r="K2508" s="1">
        <v>4612107.0</v>
      </c>
      <c r="L2508" s="1">
        <v>6.21749548E8</v>
      </c>
      <c r="M2508" s="6" t="str">
        <f t="shared" si="2"/>
        <v>1</v>
      </c>
      <c r="N2508" s="7" t="str">
        <f t="shared" si="3"/>
        <v>0</v>
      </c>
      <c r="O2508" s="8" t="str">
        <f t="shared" ref="O2508:P2508" si="2511">(O2509*13+M2508)/14</f>
        <v>0.876</v>
      </c>
      <c r="P2508" s="8" t="str">
        <f t="shared" si="2511"/>
        <v>0.406</v>
      </c>
      <c r="Q2508" s="8" t="str">
        <f t="shared" si="5"/>
        <v>2.159</v>
      </c>
      <c r="R2508" s="8" t="str">
        <f t="shared" si="6"/>
        <v>68.349</v>
      </c>
    </row>
    <row r="2509" ht="15.75" customHeight="1">
      <c r="A2509" s="1">
        <v>2507.0</v>
      </c>
      <c r="B2509" s="5" t="s">
        <v>17</v>
      </c>
      <c r="C2509" s="1">
        <v>2.0110126E7</v>
      </c>
      <c r="D2509" s="1">
        <v>135.0</v>
      </c>
      <c r="E2509" s="1">
        <v>135.0</v>
      </c>
      <c r="F2509" s="1">
        <v>132.5</v>
      </c>
      <c r="G2509" s="1">
        <v>134.3</v>
      </c>
      <c r="H2509" s="1">
        <v>133.6</v>
      </c>
      <c r="I2509" s="1">
        <v>0.7</v>
      </c>
      <c r="J2509" s="1">
        <v>0.524</v>
      </c>
      <c r="K2509" s="1">
        <v>3512742.0</v>
      </c>
      <c r="L2509" s="1">
        <v>4.70740692E8</v>
      </c>
      <c r="M2509" s="6" t="str">
        <f t="shared" si="2"/>
        <v>0.7</v>
      </c>
      <c r="N2509" s="7" t="str">
        <f t="shared" si="3"/>
        <v>0</v>
      </c>
      <c r="O2509" s="8" t="str">
        <f t="shared" ref="O2509:P2509" si="2512">(O2510*13+M2509)/14</f>
        <v>0.867</v>
      </c>
      <c r="P2509" s="8" t="str">
        <f t="shared" si="2512"/>
        <v>0.437</v>
      </c>
      <c r="Q2509" s="8" t="str">
        <f t="shared" si="5"/>
        <v>1.983</v>
      </c>
      <c r="R2509" s="8" t="str">
        <f t="shared" si="6"/>
        <v>66.481</v>
      </c>
    </row>
    <row r="2510" ht="15.75" customHeight="1">
      <c r="A2510" s="1">
        <v>2508.0</v>
      </c>
      <c r="B2510" s="5" t="s">
        <v>17</v>
      </c>
      <c r="C2510" s="1">
        <v>2.0110125E7</v>
      </c>
      <c r="D2510" s="1">
        <v>133.0</v>
      </c>
      <c r="E2510" s="1">
        <v>134.9</v>
      </c>
      <c r="F2510" s="1">
        <v>133.0</v>
      </c>
      <c r="G2510" s="1">
        <v>133.6</v>
      </c>
      <c r="H2510" s="1">
        <v>133.0</v>
      </c>
      <c r="I2510" s="1">
        <v>0.6</v>
      </c>
      <c r="J2510" s="1">
        <v>0.4511</v>
      </c>
      <c r="K2510" s="1">
        <v>3760766.0</v>
      </c>
      <c r="L2510" s="1">
        <v>5.04278851E8</v>
      </c>
      <c r="M2510" s="6" t="str">
        <f t="shared" si="2"/>
        <v>0.6</v>
      </c>
      <c r="N2510" s="7" t="str">
        <f t="shared" si="3"/>
        <v>0</v>
      </c>
      <c r="O2510" s="8" t="str">
        <f t="shared" ref="O2510:P2510" si="2513">(O2511*13+M2510)/14</f>
        <v>0.880</v>
      </c>
      <c r="P2510" s="8" t="str">
        <f t="shared" si="2513"/>
        <v>0.471</v>
      </c>
      <c r="Q2510" s="8" t="str">
        <f t="shared" si="5"/>
        <v>1.869</v>
      </c>
      <c r="R2510" s="8" t="str">
        <f t="shared" si="6"/>
        <v>65.144</v>
      </c>
    </row>
    <row r="2511" ht="15.75" customHeight="1">
      <c r="A2511" s="1">
        <v>2509.0</v>
      </c>
      <c r="B2511" s="5" t="s">
        <v>17</v>
      </c>
      <c r="C2511" s="1">
        <v>2.0110124E7</v>
      </c>
      <c r="D2511" s="1">
        <v>134.1</v>
      </c>
      <c r="E2511" s="1">
        <v>134.1</v>
      </c>
      <c r="F2511" s="1">
        <v>132.6</v>
      </c>
      <c r="G2511" s="1">
        <v>133.0</v>
      </c>
      <c r="H2511" s="1">
        <v>132.6</v>
      </c>
      <c r="I2511" s="1">
        <v>0.4</v>
      </c>
      <c r="J2511" s="1">
        <v>0.3017</v>
      </c>
      <c r="K2511" s="1">
        <v>2977347.0</v>
      </c>
      <c r="L2511" s="1">
        <v>3.97676161E8</v>
      </c>
      <c r="M2511" s="6" t="str">
        <f t="shared" si="2"/>
        <v>0.4</v>
      </c>
      <c r="N2511" s="7" t="str">
        <f t="shared" si="3"/>
        <v>0</v>
      </c>
      <c r="O2511" s="8" t="str">
        <f t="shared" ref="O2511:P2511" si="2514">(O2512*13+M2511)/14</f>
        <v>0.901</v>
      </c>
      <c r="P2511" s="8" t="str">
        <f t="shared" si="2514"/>
        <v>0.507</v>
      </c>
      <c r="Q2511" s="8" t="str">
        <f t="shared" si="5"/>
        <v>1.778</v>
      </c>
      <c r="R2511" s="8" t="str">
        <f t="shared" si="6"/>
        <v>64.002</v>
      </c>
    </row>
    <row r="2512" ht="15.75" customHeight="1">
      <c r="A2512" s="1">
        <v>2510.0</v>
      </c>
      <c r="B2512" s="5" t="s">
        <v>17</v>
      </c>
      <c r="C2512" s="1">
        <v>2.0110121E7</v>
      </c>
      <c r="D2512" s="1">
        <v>132.8</v>
      </c>
      <c r="E2512" s="1">
        <v>135.4</v>
      </c>
      <c r="F2512" s="1">
        <v>132.4</v>
      </c>
      <c r="G2512" s="1">
        <v>132.6</v>
      </c>
      <c r="H2512" s="1">
        <v>132.9</v>
      </c>
      <c r="I2512" s="1">
        <v>-0.3</v>
      </c>
      <c r="J2512" s="1">
        <v>-0.2257</v>
      </c>
      <c r="K2512" s="1">
        <v>4566881.0</v>
      </c>
      <c r="L2512" s="1">
        <v>6.11198175E8</v>
      </c>
      <c r="M2512" s="6" t="str">
        <f t="shared" si="2"/>
        <v>0</v>
      </c>
      <c r="N2512" s="7" t="str">
        <f t="shared" si="3"/>
        <v>0.3</v>
      </c>
      <c r="O2512" s="8" t="str">
        <f t="shared" ref="O2512:P2512" si="2515">(O2513*13+M2512)/14</f>
        <v>0.940</v>
      </c>
      <c r="P2512" s="8" t="str">
        <f t="shared" si="2515"/>
        <v>0.546</v>
      </c>
      <c r="Q2512" s="8" t="str">
        <f t="shared" si="5"/>
        <v>1.722</v>
      </c>
      <c r="R2512" s="8" t="str">
        <f t="shared" si="6"/>
        <v>63.256</v>
      </c>
    </row>
    <row r="2513" ht="15.75" customHeight="1">
      <c r="A2513" s="1">
        <v>2511.0</v>
      </c>
      <c r="B2513" s="5" t="s">
        <v>17</v>
      </c>
      <c r="C2513" s="1">
        <v>2.011012E7</v>
      </c>
      <c r="D2513" s="1">
        <v>132.8</v>
      </c>
      <c r="E2513" s="1">
        <v>134.0</v>
      </c>
      <c r="F2513" s="1">
        <v>132.1</v>
      </c>
      <c r="G2513" s="1">
        <v>132.9</v>
      </c>
      <c r="H2513" s="1">
        <v>134.4</v>
      </c>
      <c r="I2513" s="1">
        <v>-1.5</v>
      </c>
      <c r="J2513" s="1">
        <v>-1.1161</v>
      </c>
      <c r="K2513" s="1">
        <v>4144401.0</v>
      </c>
      <c r="L2513" s="1">
        <v>5.51402339E8</v>
      </c>
      <c r="M2513" s="6" t="str">
        <f t="shared" si="2"/>
        <v>0</v>
      </c>
      <c r="N2513" s="7" t="str">
        <f t="shared" si="3"/>
        <v>1.5</v>
      </c>
      <c r="O2513" s="8" t="str">
        <f t="shared" ref="O2513:P2513" si="2516">(O2514*13+M2513)/14</f>
        <v>1.012</v>
      </c>
      <c r="P2513" s="8" t="str">
        <f t="shared" si="2516"/>
        <v>0.565</v>
      </c>
      <c r="Q2513" s="8" t="str">
        <f t="shared" si="5"/>
        <v>1.792</v>
      </c>
      <c r="R2513" s="8" t="str">
        <f t="shared" si="6"/>
        <v>64.182</v>
      </c>
    </row>
    <row r="2514" ht="15.75" customHeight="1">
      <c r="A2514" s="1">
        <v>2512.0</v>
      </c>
      <c r="B2514" s="5" t="s">
        <v>17</v>
      </c>
      <c r="C2514" s="1">
        <v>2.0110119E7</v>
      </c>
      <c r="D2514" s="1">
        <v>134.9</v>
      </c>
      <c r="E2514" s="1">
        <v>135.1</v>
      </c>
      <c r="F2514" s="1">
        <v>132.5</v>
      </c>
      <c r="G2514" s="1">
        <v>134.4</v>
      </c>
      <c r="H2514" s="1">
        <v>134.1</v>
      </c>
      <c r="I2514" s="1">
        <v>0.3</v>
      </c>
      <c r="J2514" s="1">
        <v>0.2237</v>
      </c>
      <c r="K2514" s="1">
        <v>4688482.0</v>
      </c>
      <c r="L2514" s="1">
        <v>6.27130877E8</v>
      </c>
      <c r="M2514" s="6" t="str">
        <f t="shared" si="2"/>
        <v>0.3</v>
      </c>
      <c r="N2514" s="7" t="str">
        <f t="shared" si="3"/>
        <v>0</v>
      </c>
      <c r="O2514" s="8" t="str">
        <f t="shared" ref="O2514:P2514" si="2517">(O2515*13+M2514)/14</f>
        <v>1.090</v>
      </c>
      <c r="P2514" s="8" t="str">
        <f t="shared" si="2517"/>
        <v>0.493</v>
      </c>
      <c r="Q2514" s="8" t="str">
        <f t="shared" si="5"/>
        <v>2.211</v>
      </c>
      <c r="R2514" s="8" t="str">
        <f t="shared" si="6"/>
        <v>68.862</v>
      </c>
    </row>
    <row r="2515" ht="15.75" customHeight="1">
      <c r="A2515" s="1">
        <v>2513.0</v>
      </c>
      <c r="B2515" s="5" t="s">
        <v>17</v>
      </c>
      <c r="C2515" s="1">
        <v>2.0110118E7</v>
      </c>
      <c r="D2515" s="1">
        <v>134.2</v>
      </c>
      <c r="E2515" s="1">
        <v>136.4</v>
      </c>
      <c r="F2515" s="1">
        <v>133.3</v>
      </c>
      <c r="G2515" s="1">
        <v>134.1</v>
      </c>
      <c r="H2515" s="1">
        <v>135.4</v>
      </c>
      <c r="I2515" s="1">
        <v>-1.3</v>
      </c>
      <c r="J2515" s="1">
        <v>-0.9601</v>
      </c>
      <c r="K2515" s="1">
        <v>5008354.0</v>
      </c>
      <c r="L2515" s="1">
        <v>6.76678881E8</v>
      </c>
      <c r="M2515" s="6" t="str">
        <f t="shared" si="2"/>
        <v>0</v>
      </c>
      <c r="N2515" s="7" t="str">
        <f t="shared" si="3"/>
        <v>1.3</v>
      </c>
      <c r="O2515" s="8" t="str">
        <f t="shared" ref="O2515:P2515" si="2518">(O2516*13+M2515)/14</f>
        <v>1.150</v>
      </c>
      <c r="P2515" s="8" t="str">
        <f t="shared" si="2518"/>
        <v>0.531</v>
      </c>
      <c r="Q2515" s="8" t="str">
        <f t="shared" si="5"/>
        <v>2.168</v>
      </c>
      <c r="R2515" s="8" t="str">
        <f t="shared" si="6"/>
        <v>68.434</v>
      </c>
    </row>
    <row r="2516" ht="15.75" customHeight="1">
      <c r="A2516" s="1">
        <v>2514.0</v>
      </c>
      <c r="B2516" s="5" t="s">
        <v>17</v>
      </c>
      <c r="C2516" s="1">
        <v>2.0110117E7</v>
      </c>
      <c r="D2516" s="1">
        <v>135.6</v>
      </c>
      <c r="E2516" s="1">
        <v>137.6</v>
      </c>
      <c r="F2516" s="1">
        <v>134.4</v>
      </c>
      <c r="G2516" s="1">
        <v>135.4</v>
      </c>
      <c r="H2516" s="1">
        <v>134.5</v>
      </c>
      <c r="I2516" s="1">
        <v>0.9</v>
      </c>
      <c r="J2516" s="1">
        <v>0.6691</v>
      </c>
      <c r="K2516" s="1">
        <v>6773100.0</v>
      </c>
      <c r="L2516" s="1">
        <v>9.24298923E8</v>
      </c>
      <c r="M2516" s="6" t="str">
        <f t="shared" si="2"/>
        <v>0.9</v>
      </c>
      <c r="N2516" s="7" t="str">
        <f t="shared" si="3"/>
        <v>0</v>
      </c>
      <c r="O2516" s="8" t="str">
        <f t="shared" ref="O2516:P2516" si="2519">(O2517*13+M2516)/14</f>
        <v>1.239</v>
      </c>
      <c r="P2516" s="8" t="str">
        <f t="shared" si="2519"/>
        <v>0.471</v>
      </c>
      <c r="Q2516" s="8" t="str">
        <f t="shared" si="5"/>
        <v>2.628</v>
      </c>
      <c r="R2516" s="8" t="str">
        <f t="shared" si="6"/>
        <v>72.435</v>
      </c>
    </row>
    <row r="2517" ht="15.75" customHeight="1">
      <c r="A2517" s="1">
        <v>2515.0</v>
      </c>
      <c r="B2517" s="5" t="s">
        <v>17</v>
      </c>
      <c r="C2517" s="1">
        <v>2.0110114E7</v>
      </c>
      <c r="D2517" s="1">
        <v>130.9</v>
      </c>
      <c r="E2517" s="1">
        <v>134.7</v>
      </c>
      <c r="F2517" s="1">
        <v>130.6</v>
      </c>
      <c r="G2517" s="1">
        <v>134.5</v>
      </c>
      <c r="H2517" s="1">
        <v>130.9</v>
      </c>
      <c r="I2517" s="1">
        <v>3.6</v>
      </c>
      <c r="J2517" s="1">
        <v>2.7502</v>
      </c>
      <c r="K2517" s="1">
        <v>6349040.0</v>
      </c>
      <c r="L2517" s="1">
        <v>8.44228159E8</v>
      </c>
      <c r="M2517" s="6" t="str">
        <f t="shared" si="2"/>
        <v>3.6</v>
      </c>
      <c r="N2517" s="7" t="str">
        <f t="shared" si="3"/>
        <v>0</v>
      </c>
      <c r="O2517" s="8" t="str">
        <f t="shared" ref="O2517:P2517" si="2520">(O2518*13+M2517)/14</f>
        <v>1.265</v>
      </c>
      <c r="P2517" s="8" t="str">
        <f t="shared" si="2520"/>
        <v>0.508</v>
      </c>
      <c r="Q2517" s="8" t="str">
        <f t="shared" si="5"/>
        <v>2.491</v>
      </c>
      <c r="R2517" s="8" t="str">
        <f t="shared" si="6"/>
        <v>71.359</v>
      </c>
    </row>
    <row r="2518" ht="15.75" customHeight="1">
      <c r="A2518" s="1">
        <v>2516.0</v>
      </c>
      <c r="B2518" s="5" t="s">
        <v>17</v>
      </c>
      <c r="C2518" s="1">
        <v>2.0110113E7</v>
      </c>
      <c r="D2518" s="1">
        <v>131.1</v>
      </c>
      <c r="E2518" s="1">
        <v>132.1</v>
      </c>
      <c r="F2518" s="1">
        <v>129.4</v>
      </c>
      <c r="G2518" s="1">
        <v>130.9</v>
      </c>
      <c r="H2518" s="1">
        <v>131.8</v>
      </c>
      <c r="I2518" s="1">
        <v>-0.9</v>
      </c>
      <c r="J2518" s="1">
        <v>-0.6829</v>
      </c>
      <c r="K2518" s="1">
        <v>4093039.0</v>
      </c>
      <c r="L2518" s="1">
        <v>5.34606648E8</v>
      </c>
      <c r="M2518" s="6" t="str">
        <f t="shared" si="2"/>
        <v>0</v>
      </c>
      <c r="N2518" s="7" t="str">
        <f t="shared" si="3"/>
        <v>0.9</v>
      </c>
      <c r="O2518" s="8" t="str">
        <f t="shared" ref="O2518:P2518" si="2521">(O2519*13+M2518)/14</f>
        <v>1.085</v>
      </c>
      <c r="P2518" s="8" t="str">
        <f t="shared" si="2521"/>
        <v>0.547</v>
      </c>
      <c r="Q2518" s="8" t="str">
        <f t="shared" si="5"/>
        <v>1.985</v>
      </c>
      <c r="R2518" s="8" t="str">
        <f t="shared" si="6"/>
        <v>66.500</v>
      </c>
    </row>
    <row r="2519" ht="15.75" customHeight="1">
      <c r="A2519" s="1">
        <v>2517.0</v>
      </c>
      <c r="B2519" s="5" t="s">
        <v>17</v>
      </c>
      <c r="C2519" s="1">
        <v>2.0110112E7</v>
      </c>
      <c r="D2519" s="1">
        <v>133.0</v>
      </c>
      <c r="E2519" s="1">
        <v>133.3</v>
      </c>
      <c r="F2519" s="1">
        <v>130.8</v>
      </c>
      <c r="G2519" s="1">
        <v>131.8</v>
      </c>
      <c r="H2519" s="1">
        <v>132.4</v>
      </c>
      <c r="I2519" s="1">
        <v>-0.6</v>
      </c>
      <c r="J2519" s="1">
        <v>-0.4532</v>
      </c>
      <c r="K2519" s="1">
        <v>4120416.0</v>
      </c>
      <c r="L2519" s="1">
        <v>5.42821728E8</v>
      </c>
      <c r="M2519" s="6" t="str">
        <f t="shared" si="2"/>
        <v>0</v>
      </c>
      <c r="N2519" s="7" t="str">
        <f t="shared" si="3"/>
        <v>0.6</v>
      </c>
      <c r="O2519" s="8" t="str">
        <f t="shared" ref="O2519:P2519" si="2522">(O2520*13+M2519)/14</f>
        <v>1.169</v>
      </c>
      <c r="P2519" s="8" t="str">
        <f t="shared" si="2522"/>
        <v>0.520</v>
      </c>
      <c r="Q2519" s="8" t="str">
        <f t="shared" si="5"/>
        <v>2.249</v>
      </c>
      <c r="R2519" s="8" t="str">
        <f t="shared" si="6"/>
        <v>69.226</v>
      </c>
    </row>
    <row r="2520" ht="15.75" customHeight="1">
      <c r="A2520" s="1">
        <v>2518.0</v>
      </c>
      <c r="B2520" s="5" t="s">
        <v>17</v>
      </c>
      <c r="C2520" s="1">
        <v>2.0110111E7</v>
      </c>
      <c r="D2520" s="1">
        <v>129.8</v>
      </c>
      <c r="E2520" s="1">
        <v>132.7</v>
      </c>
      <c r="F2520" s="1">
        <v>129.7</v>
      </c>
      <c r="G2520" s="1">
        <v>132.4</v>
      </c>
      <c r="H2520" s="1">
        <v>129.8</v>
      </c>
      <c r="I2520" s="1">
        <v>2.6</v>
      </c>
      <c r="J2520" s="1">
        <v>2.0031</v>
      </c>
      <c r="K2520" s="1">
        <v>4225928.0</v>
      </c>
      <c r="L2520" s="1">
        <v>5.56128313E8</v>
      </c>
      <c r="M2520" s="6" t="str">
        <f t="shared" si="2"/>
        <v>2.6</v>
      </c>
      <c r="N2520" s="7" t="str">
        <f t="shared" si="3"/>
        <v>0</v>
      </c>
      <c r="O2520" s="8" t="str">
        <f t="shared" ref="O2520:P2520" si="2523">(O2521*13+M2520)/14</f>
        <v>1.259</v>
      </c>
      <c r="P2520" s="8" t="str">
        <f t="shared" si="2523"/>
        <v>0.513</v>
      </c>
      <c r="Q2520" s="8" t="str">
        <f t="shared" si="5"/>
        <v>2.452</v>
      </c>
      <c r="R2520" s="8" t="str">
        <f t="shared" si="6"/>
        <v>71.029</v>
      </c>
    </row>
    <row r="2521" ht="15.75" customHeight="1">
      <c r="A2521" s="1">
        <v>2519.0</v>
      </c>
      <c r="B2521" s="5" t="s">
        <v>17</v>
      </c>
      <c r="C2521" s="1">
        <v>2.011011E7</v>
      </c>
      <c r="D2521" s="1">
        <v>130.0</v>
      </c>
      <c r="E2521" s="1">
        <v>131.5</v>
      </c>
      <c r="F2521" s="1">
        <v>129.7</v>
      </c>
      <c r="G2521" s="1">
        <v>129.8</v>
      </c>
      <c r="H2521" s="1">
        <v>129.4</v>
      </c>
      <c r="I2521" s="1">
        <v>0.4</v>
      </c>
      <c r="J2521" s="1">
        <v>0.3091</v>
      </c>
      <c r="K2521" s="1">
        <v>3553565.0</v>
      </c>
      <c r="L2521" s="1">
        <v>4.63106652E8</v>
      </c>
      <c r="M2521" s="6" t="str">
        <f t="shared" si="2"/>
        <v>0.4</v>
      </c>
      <c r="N2521" s="7" t="str">
        <f t="shared" si="3"/>
        <v>0</v>
      </c>
      <c r="O2521" s="8" t="str">
        <f t="shared" ref="O2521:P2521" si="2524">(O2522*13+M2521)/14</f>
        <v>1.156</v>
      </c>
      <c r="P2521" s="8" t="str">
        <f t="shared" si="2524"/>
        <v>0.553</v>
      </c>
      <c r="Q2521" s="8" t="str">
        <f t="shared" si="5"/>
        <v>2.090</v>
      </c>
      <c r="R2521" s="8" t="str">
        <f t="shared" si="6"/>
        <v>67.638</v>
      </c>
    </row>
    <row r="2522" ht="15.75" customHeight="1">
      <c r="A2522" s="1">
        <v>2520.0</v>
      </c>
      <c r="B2522" s="5" t="s">
        <v>17</v>
      </c>
      <c r="C2522" s="1">
        <v>2.0110107E7</v>
      </c>
      <c r="D2522" s="1">
        <v>130.3</v>
      </c>
      <c r="E2522" s="1">
        <v>131.8</v>
      </c>
      <c r="F2522" s="1">
        <v>128.8</v>
      </c>
      <c r="G2522" s="1">
        <v>129.4</v>
      </c>
      <c r="H2522" s="1">
        <v>131.5</v>
      </c>
      <c r="I2522" s="1">
        <v>-2.1</v>
      </c>
      <c r="J2522" s="1">
        <v>-1.597</v>
      </c>
      <c r="K2522" s="1">
        <v>4426329.0</v>
      </c>
      <c r="L2522" s="1">
        <v>5.7656338E8</v>
      </c>
      <c r="M2522" s="6" t="str">
        <f t="shared" si="2"/>
        <v>0</v>
      </c>
      <c r="N2522" s="7" t="str">
        <f t="shared" si="3"/>
        <v>2.1</v>
      </c>
      <c r="O2522" s="8" t="str">
        <f t="shared" ref="O2522:P2522" si="2525">(O2523*13+M2522)/14</f>
        <v>1.214</v>
      </c>
      <c r="P2522" s="8" t="str">
        <f t="shared" si="2525"/>
        <v>0.595</v>
      </c>
      <c r="Q2522" s="8" t="str">
        <f t="shared" si="5"/>
        <v>2.038</v>
      </c>
      <c r="R2522" s="8" t="str">
        <f t="shared" si="6"/>
        <v>67.087</v>
      </c>
    </row>
    <row r="2523" ht="15.75" customHeight="1">
      <c r="A2523" s="1">
        <v>2521.0</v>
      </c>
      <c r="B2523" s="5" t="s">
        <v>17</v>
      </c>
      <c r="C2523" s="1">
        <v>2.0110106E7</v>
      </c>
      <c r="D2523" s="1">
        <v>130.0</v>
      </c>
      <c r="E2523" s="1">
        <v>131.8</v>
      </c>
      <c r="F2523" s="1">
        <v>129.2</v>
      </c>
      <c r="G2523" s="1">
        <v>131.5</v>
      </c>
      <c r="H2523" s="1">
        <v>128.7</v>
      </c>
      <c r="I2523" s="1">
        <v>2.8</v>
      </c>
      <c r="J2523" s="1">
        <v>2.1756</v>
      </c>
      <c r="K2523" s="1">
        <v>6339054.0</v>
      </c>
      <c r="L2523" s="1">
        <v>8.29197647E8</v>
      </c>
      <c r="M2523" s="6" t="str">
        <f t="shared" si="2"/>
        <v>2.8</v>
      </c>
      <c r="N2523" s="7" t="str">
        <f t="shared" si="3"/>
        <v>0</v>
      </c>
      <c r="O2523" s="8" t="str">
        <f t="shared" ref="O2523:P2523" si="2526">(O2524*13+M2523)/14</f>
        <v>1.307</v>
      </c>
      <c r="P2523" s="8" t="str">
        <f t="shared" si="2526"/>
        <v>0.480</v>
      </c>
      <c r="Q2523" s="8" t="str">
        <f t="shared" si="5"/>
        <v>2.725</v>
      </c>
      <c r="R2523" s="8" t="str">
        <f t="shared" si="6"/>
        <v>73.152</v>
      </c>
    </row>
    <row r="2524" ht="15.75" customHeight="1">
      <c r="A2524" s="1">
        <v>2522.0</v>
      </c>
      <c r="B2524" s="5" t="s">
        <v>17</v>
      </c>
      <c r="C2524" s="1">
        <v>2.0110105E7</v>
      </c>
      <c r="D2524" s="1">
        <v>127.6</v>
      </c>
      <c r="E2524" s="1">
        <v>128.9</v>
      </c>
      <c r="F2524" s="1">
        <v>126.9</v>
      </c>
      <c r="G2524" s="1">
        <v>128.7</v>
      </c>
      <c r="H2524" s="1">
        <v>127.3</v>
      </c>
      <c r="I2524" s="1">
        <v>1.4</v>
      </c>
      <c r="J2524" s="1">
        <v>1.0998</v>
      </c>
      <c r="K2524" s="1">
        <v>5651161.0</v>
      </c>
      <c r="L2524" s="1">
        <v>7.23311436E8</v>
      </c>
      <c r="M2524" s="6" t="str">
        <f t="shared" si="2"/>
        <v>1.4</v>
      </c>
      <c r="N2524" s="7" t="str">
        <f t="shared" si="3"/>
        <v>0</v>
      </c>
      <c r="O2524" s="8" t="str">
        <f t="shared" ref="O2524:P2524" si="2527">(O2525*13+M2524)/14</f>
        <v>1.192</v>
      </c>
      <c r="P2524" s="8" t="str">
        <f t="shared" si="2527"/>
        <v>0.517</v>
      </c>
      <c r="Q2524" s="8" t="str">
        <f t="shared" si="5"/>
        <v>2.308</v>
      </c>
      <c r="R2524" s="8" t="str">
        <f t="shared" si="6"/>
        <v>69.768</v>
      </c>
    </row>
    <row r="2525" ht="15.75" customHeight="1">
      <c r="A2525" s="1">
        <v>2523.0</v>
      </c>
      <c r="B2525" s="5" t="s">
        <v>17</v>
      </c>
      <c r="C2525" s="1">
        <v>2.0110104E7</v>
      </c>
      <c r="D2525" s="1">
        <v>126.0</v>
      </c>
      <c r="E2525" s="1">
        <v>127.5</v>
      </c>
      <c r="F2525" s="1">
        <v>124.3</v>
      </c>
      <c r="G2525" s="1">
        <v>127.3</v>
      </c>
      <c r="H2525" s="1">
        <v>125.7</v>
      </c>
      <c r="I2525" s="1">
        <v>1.6</v>
      </c>
      <c r="J2525" s="1">
        <v>1.2729</v>
      </c>
      <c r="K2525" s="1">
        <v>5059017.0</v>
      </c>
      <c r="L2525" s="1">
        <v>6.35779849E8</v>
      </c>
      <c r="M2525" s="6" t="str">
        <f t="shared" si="2"/>
        <v>1.6</v>
      </c>
      <c r="N2525" s="7" t="str">
        <f t="shared" si="3"/>
        <v>0</v>
      </c>
      <c r="O2525" s="8" t="str">
        <f t="shared" ref="O2525:P2525" si="2528">(O2526*13+M2525)/14</f>
        <v>1.176</v>
      </c>
      <c r="P2525" s="8" t="str">
        <f t="shared" si="2528"/>
        <v>0.556</v>
      </c>
      <c r="Q2525" s="8" t="str">
        <f t="shared" si="5"/>
        <v>2.114</v>
      </c>
      <c r="R2525" s="8" t="str">
        <f t="shared" si="6"/>
        <v>67.889</v>
      </c>
    </row>
    <row r="2526" ht="15.75" customHeight="1">
      <c r="A2526" s="1">
        <v>2524.0</v>
      </c>
      <c r="B2526" s="5" t="s">
        <v>17</v>
      </c>
      <c r="C2526" s="1">
        <v>2.0110103E7</v>
      </c>
      <c r="D2526" s="1">
        <v>121.0</v>
      </c>
      <c r="E2526" s="1">
        <v>125.8</v>
      </c>
      <c r="F2526" s="1">
        <v>120.0</v>
      </c>
      <c r="G2526" s="1">
        <v>125.7</v>
      </c>
      <c r="H2526" s="1">
        <v>119.9</v>
      </c>
      <c r="I2526" s="1">
        <v>5.8</v>
      </c>
      <c r="J2526" s="1">
        <v>4.8374</v>
      </c>
      <c r="K2526" s="1">
        <v>3677783.0</v>
      </c>
      <c r="L2526" s="1">
        <v>4.55405091E8</v>
      </c>
      <c r="M2526" s="6" t="str">
        <f t="shared" si="2"/>
        <v>5.8</v>
      </c>
      <c r="N2526" s="7" t="str">
        <f t="shared" si="3"/>
        <v>0</v>
      </c>
      <c r="O2526" s="8" t="str">
        <f t="shared" ref="O2526:P2526" si="2529">(O2527*13+M2526)/14</f>
        <v>1.144</v>
      </c>
      <c r="P2526" s="8" t="str">
        <f t="shared" si="2529"/>
        <v>0.599</v>
      </c>
      <c r="Q2526" s="8" t="str">
        <f t="shared" si="5"/>
        <v>1.909</v>
      </c>
      <c r="R2526" s="8" t="str">
        <f t="shared" si="6"/>
        <v>65.622</v>
      </c>
    </row>
    <row r="2527" ht="15.75" customHeight="1">
      <c r="A2527" s="1">
        <v>2525.0</v>
      </c>
      <c r="B2527" s="5" t="s">
        <v>17</v>
      </c>
      <c r="C2527" s="1">
        <v>2.0101231E7</v>
      </c>
      <c r="D2527" s="1">
        <v>121.9</v>
      </c>
      <c r="E2527" s="1">
        <v>121.9</v>
      </c>
      <c r="F2527" s="1">
        <v>119.2</v>
      </c>
      <c r="G2527" s="1">
        <v>119.9</v>
      </c>
      <c r="H2527" s="1">
        <v>121.0</v>
      </c>
      <c r="I2527" s="1">
        <v>-1.1</v>
      </c>
      <c r="J2527" s="1">
        <v>-0.9091</v>
      </c>
      <c r="K2527" s="1">
        <v>1743042.0</v>
      </c>
      <c r="L2527" s="1">
        <v>2.1066723E8</v>
      </c>
      <c r="M2527" s="6" t="str">
        <f t="shared" si="2"/>
        <v>0</v>
      </c>
      <c r="N2527" s="7" t="str">
        <f t="shared" si="3"/>
        <v>1.1</v>
      </c>
      <c r="O2527" s="8" t="str">
        <f t="shared" ref="O2527:P2527" si="2530">(O2528*13+M2527)/14</f>
        <v>0.786</v>
      </c>
      <c r="P2527" s="8" t="str">
        <f t="shared" si="2530"/>
        <v>0.645</v>
      </c>
      <c r="Q2527" s="8" t="str">
        <f t="shared" si="5"/>
        <v>1.217</v>
      </c>
      <c r="R2527" s="8" t="str">
        <f t="shared" si="6"/>
        <v>54.903</v>
      </c>
    </row>
    <row r="2528" ht="15.75" customHeight="1">
      <c r="A2528" s="1">
        <v>2526.0</v>
      </c>
      <c r="B2528" s="5" t="s">
        <v>17</v>
      </c>
      <c r="C2528" s="1">
        <v>2.010123E7</v>
      </c>
      <c r="D2528" s="1">
        <v>122.1</v>
      </c>
      <c r="E2528" s="1">
        <v>123.6</v>
      </c>
      <c r="F2528" s="1">
        <v>120.6</v>
      </c>
      <c r="G2528" s="1">
        <v>121.0</v>
      </c>
      <c r="H2528" s="1">
        <v>121.6</v>
      </c>
      <c r="I2528" s="1">
        <v>-0.6</v>
      </c>
      <c r="J2528" s="1">
        <v>-0.4934</v>
      </c>
      <c r="K2528" s="1">
        <v>2949052.0</v>
      </c>
      <c r="L2528" s="1">
        <v>3.58933585E8</v>
      </c>
      <c r="M2528" s="6" t="str">
        <f t="shared" si="2"/>
        <v>0</v>
      </c>
      <c r="N2528" s="7" t="str">
        <f t="shared" si="3"/>
        <v>0.6</v>
      </c>
      <c r="O2528" s="8" t="str">
        <f t="shared" ref="O2528:P2528" si="2531">(O2529*13+M2528)/14</f>
        <v>0.846</v>
      </c>
      <c r="P2528" s="8" t="str">
        <f t="shared" si="2531"/>
        <v>0.610</v>
      </c>
      <c r="Q2528" s="8" t="str">
        <f t="shared" si="5"/>
        <v>1.386</v>
      </c>
      <c r="R2528" s="8" t="str">
        <f t="shared" si="6"/>
        <v>58.093</v>
      </c>
    </row>
    <row r="2529" ht="15.75" customHeight="1">
      <c r="A2529" s="1">
        <v>2527.0</v>
      </c>
      <c r="B2529" s="5" t="s">
        <v>17</v>
      </c>
      <c r="C2529" s="1">
        <v>2.0101229E7</v>
      </c>
      <c r="D2529" s="1">
        <v>119.0</v>
      </c>
      <c r="E2529" s="1">
        <v>121.9</v>
      </c>
      <c r="F2529" s="1">
        <v>117.9</v>
      </c>
      <c r="G2529" s="1">
        <v>121.6</v>
      </c>
      <c r="H2529" s="1">
        <v>118.3</v>
      </c>
      <c r="I2529" s="1">
        <v>3.3</v>
      </c>
      <c r="J2529" s="1">
        <v>2.7895</v>
      </c>
      <c r="K2529" s="1">
        <v>3807046.0</v>
      </c>
      <c r="L2529" s="1">
        <v>4.57549039E8</v>
      </c>
      <c r="M2529" s="6" t="str">
        <f t="shared" si="2"/>
        <v>3.3</v>
      </c>
      <c r="N2529" s="7" t="str">
        <f t="shared" si="3"/>
        <v>0</v>
      </c>
      <c r="O2529" s="8" t="str">
        <f t="shared" ref="O2529:P2529" si="2532">(O2530*13+M2529)/14</f>
        <v>0.911</v>
      </c>
      <c r="P2529" s="8" t="str">
        <f t="shared" si="2532"/>
        <v>0.611</v>
      </c>
      <c r="Q2529" s="8" t="str">
        <f t="shared" si="5"/>
        <v>1.491</v>
      </c>
      <c r="R2529" s="8" t="str">
        <f t="shared" si="6"/>
        <v>59.854</v>
      </c>
    </row>
    <row r="2530" ht="15.75" customHeight="1">
      <c r="A2530" s="1">
        <v>2528.0</v>
      </c>
      <c r="B2530" s="5" t="s">
        <v>17</v>
      </c>
      <c r="C2530" s="1">
        <v>2.0101228E7</v>
      </c>
      <c r="D2530" s="1">
        <v>117.1</v>
      </c>
      <c r="E2530" s="1">
        <v>119.1</v>
      </c>
      <c r="F2530" s="1">
        <v>117.1</v>
      </c>
      <c r="G2530" s="1">
        <v>118.3</v>
      </c>
      <c r="H2530" s="1">
        <v>120.0</v>
      </c>
      <c r="I2530" s="1">
        <v>-1.7</v>
      </c>
      <c r="J2530" s="1">
        <v>-1.4167</v>
      </c>
      <c r="K2530" s="1">
        <v>2616303.0</v>
      </c>
      <c r="L2530" s="1">
        <v>3.08889994E8</v>
      </c>
      <c r="M2530" s="6" t="str">
        <f t="shared" si="2"/>
        <v>0</v>
      </c>
      <c r="N2530" s="7" t="str">
        <f t="shared" si="3"/>
        <v>1.7</v>
      </c>
      <c r="O2530" s="8" t="str">
        <f t="shared" ref="O2530:P2530" si="2533">(O2531*13+M2530)/14</f>
        <v>0.727</v>
      </c>
      <c r="P2530" s="8" t="str">
        <f t="shared" si="2533"/>
        <v>0.658</v>
      </c>
      <c r="Q2530" s="8" t="str">
        <f t="shared" si="5"/>
        <v>1.105</v>
      </c>
      <c r="R2530" s="8" t="str">
        <f t="shared" si="6"/>
        <v>52.499</v>
      </c>
    </row>
    <row r="2531" ht="15.75" customHeight="1">
      <c r="A2531" s="1">
        <v>2529.0</v>
      </c>
      <c r="B2531" s="5" t="s">
        <v>17</v>
      </c>
      <c r="C2531" s="1">
        <v>2.0101224E7</v>
      </c>
      <c r="D2531" s="1">
        <v>121.1</v>
      </c>
      <c r="E2531" s="1">
        <v>121.2</v>
      </c>
      <c r="F2531" s="1">
        <v>119.8</v>
      </c>
      <c r="G2531" s="1">
        <v>120.0</v>
      </c>
      <c r="H2531" s="1">
        <v>120.8</v>
      </c>
      <c r="I2531" s="1">
        <v>-0.8</v>
      </c>
      <c r="J2531" s="1">
        <v>-0.6623</v>
      </c>
      <c r="K2531" s="1">
        <v>1880484.0</v>
      </c>
      <c r="L2531" s="1">
        <v>2.26195809E8</v>
      </c>
      <c r="M2531" s="6" t="str">
        <f t="shared" si="2"/>
        <v>0</v>
      </c>
      <c r="N2531" s="7" t="str">
        <f t="shared" si="3"/>
        <v>0.8</v>
      </c>
      <c r="O2531" s="8" t="str">
        <f t="shared" ref="O2531:P2531" si="2534">(O2532*13+M2531)/14</f>
        <v>0.783</v>
      </c>
      <c r="P2531" s="8" t="str">
        <f t="shared" si="2534"/>
        <v>0.578</v>
      </c>
      <c r="Q2531" s="8" t="str">
        <f t="shared" si="5"/>
        <v>1.355</v>
      </c>
      <c r="R2531" s="8" t="str">
        <f t="shared" si="6"/>
        <v>57.542</v>
      </c>
    </row>
    <row r="2532" ht="15.75" customHeight="1">
      <c r="A2532" s="1">
        <v>2530.0</v>
      </c>
      <c r="B2532" s="5" t="s">
        <v>17</v>
      </c>
      <c r="C2532" s="1">
        <v>2.0101223E7</v>
      </c>
      <c r="D2532" s="1">
        <v>120.9</v>
      </c>
      <c r="E2532" s="1">
        <v>122.6</v>
      </c>
      <c r="F2532" s="1">
        <v>120.7</v>
      </c>
      <c r="G2532" s="1">
        <v>120.8</v>
      </c>
      <c r="H2532" s="1">
        <v>120.4</v>
      </c>
      <c r="I2532" s="1">
        <v>0.4</v>
      </c>
      <c r="J2532" s="1">
        <v>0.3322</v>
      </c>
      <c r="K2532" s="1">
        <v>4357074.0</v>
      </c>
      <c r="L2532" s="1">
        <v>5.30612718E8</v>
      </c>
      <c r="M2532" s="6" t="str">
        <f t="shared" si="2"/>
        <v>0.4</v>
      </c>
      <c r="N2532" s="7" t="str">
        <f t="shared" si="3"/>
        <v>0</v>
      </c>
      <c r="O2532" s="8" t="str">
        <f t="shared" ref="O2532:P2532" si="2535">(O2533*13+M2532)/14</f>
        <v>0.844</v>
      </c>
      <c r="P2532" s="8" t="str">
        <f t="shared" si="2535"/>
        <v>0.561</v>
      </c>
      <c r="Q2532" s="8" t="str">
        <f t="shared" si="5"/>
        <v>1.504</v>
      </c>
      <c r="R2532" s="8" t="str">
        <f t="shared" si="6"/>
        <v>60.063</v>
      </c>
    </row>
    <row r="2533" ht="15.75" customHeight="1">
      <c r="A2533" s="1">
        <v>2531.0</v>
      </c>
      <c r="B2533" s="5" t="s">
        <v>17</v>
      </c>
      <c r="C2533" s="1">
        <v>2.0101222E7</v>
      </c>
      <c r="D2533" s="1">
        <v>118.4</v>
      </c>
      <c r="E2533" s="1">
        <v>120.9</v>
      </c>
      <c r="F2533" s="1">
        <v>117.2</v>
      </c>
      <c r="G2533" s="1">
        <v>120.4</v>
      </c>
      <c r="H2533" s="1">
        <v>116.3</v>
      </c>
      <c r="I2533" s="1">
        <v>4.1</v>
      </c>
      <c r="J2533" s="1">
        <v>3.5254</v>
      </c>
      <c r="K2533" s="1">
        <v>6919384.0</v>
      </c>
      <c r="L2533" s="1">
        <v>8.27479843E8</v>
      </c>
      <c r="M2533" s="6" t="str">
        <f t="shared" si="2"/>
        <v>4.1</v>
      </c>
      <c r="N2533" s="7" t="str">
        <f t="shared" si="3"/>
        <v>0</v>
      </c>
      <c r="O2533" s="8" t="str">
        <f t="shared" ref="O2533:P2533" si="2536">(O2534*13+M2533)/14</f>
        <v>0.878</v>
      </c>
      <c r="P2533" s="8" t="str">
        <f t="shared" si="2536"/>
        <v>0.604</v>
      </c>
      <c r="Q2533" s="8" t="str">
        <f t="shared" si="5"/>
        <v>1.453</v>
      </c>
      <c r="R2533" s="8" t="str">
        <f t="shared" si="6"/>
        <v>59.234</v>
      </c>
    </row>
    <row r="2534" ht="15.75" customHeight="1">
      <c r="A2534" s="1">
        <v>2532.0</v>
      </c>
      <c r="B2534" s="5" t="s">
        <v>17</v>
      </c>
      <c r="C2534" s="1">
        <v>2.0101221E7</v>
      </c>
      <c r="D2534" s="1">
        <v>113.7</v>
      </c>
      <c r="E2534" s="1">
        <v>116.6</v>
      </c>
      <c r="F2534" s="1">
        <v>113.7</v>
      </c>
      <c r="G2534" s="1">
        <v>116.3</v>
      </c>
      <c r="H2534" s="1">
        <v>114.0</v>
      </c>
      <c r="I2534" s="1">
        <v>2.3</v>
      </c>
      <c r="J2534" s="1">
        <v>2.0176</v>
      </c>
      <c r="K2534" s="1">
        <v>3450091.0</v>
      </c>
      <c r="L2534" s="1">
        <v>3.9839722E8</v>
      </c>
      <c r="M2534" s="6" t="str">
        <f t="shared" si="2"/>
        <v>2.3</v>
      </c>
      <c r="N2534" s="7" t="str">
        <f t="shared" si="3"/>
        <v>0</v>
      </c>
      <c r="O2534" s="8" t="str">
        <f t="shared" ref="O2534:P2534" si="2537">(O2535*13+M2534)/14</f>
        <v>0.630</v>
      </c>
      <c r="P2534" s="8" t="str">
        <f t="shared" si="2537"/>
        <v>0.651</v>
      </c>
      <c r="Q2534" s="8" t="str">
        <f t="shared" si="5"/>
        <v>0.968</v>
      </c>
      <c r="R2534" s="8" t="str">
        <f t="shared" si="6"/>
        <v>49.192</v>
      </c>
    </row>
    <row r="2535" ht="15.75" customHeight="1">
      <c r="A2535" s="1">
        <v>2533.0</v>
      </c>
      <c r="B2535" s="5" t="s">
        <v>17</v>
      </c>
      <c r="C2535" s="1">
        <v>2.010122E7</v>
      </c>
      <c r="D2535" s="1">
        <v>114.0</v>
      </c>
      <c r="E2535" s="1">
        <v>114.9</v>
      </c>
      <c r="F2535" s="1">
        <v>113.0</v>
      </c>
      <c r="G2535" s="1">
        <v>114.0</v>
      </c>
      <c r="H2535" s="1">
        <v>113.8</v>
      </c>
      <c r="I2535" s="1">
        <v>0.2</v>
      </c>
      <c r="J2535" s="1">
        <v>0.1757</v>
      </c>
      <c r="K2535" s="1">
        <v>3765046.0</v>
      </c>
      <c r="L2535" s="1">
        <v>4.28953777E8</v>
      </c>
      <c r="M2535" s="6" t="str">
        <f t="shared" si="2"/>
        <v>0.2</v>
      </c>
      <c r="N2535" s="7" t="str">
        <f t="shared" si="3"/>
        <v>0</v>
      </c>
      <c r="O2535" s="8" t="str">
        <f t="shared" ref="O2535:P2535" si="2538">(O2536*13+M2535)/14</f>
        <v>0.501</v>
      </c>
      <c r="P2535" s="8" t="str">
        <f t="shared" si="2538"/>
        <v>0.701</v>
      </c>
      <c r="Q2535" s="8" t="str">
        <f t="shared" si="5"/>
        <v>0.716</v>
      </c>
      <c r="R2535" s="8" t="str">
        <f t="shared" si="6"/>
        <v>41.714</v>
      </c>
    </row>
    <row r="2536" ht="15.75" customHeight="1">
      <c r="A2536" s="1">
        <v>2534.0</v>
      </c>
      <c r="B2536" s="5" t="s">
        <v>17</v>
      </c>
      <c r="C2536" s="1">
        <v>2.0101217E7</v>
      </c>
      <c r="D2536" s="1">
        <v>113.0</v>
      </c>
      <c r="E2536" s="1">
        <v>114.4</v>
      </c>
      <c r="F2536" s="1">
        <v>113.0</v>
      </c>
      <c r="G2536" s="1">
        <v>113.8</v>
      </c>
      <c r="H2536" s="1">
        <v>113.9</v>
      </c>
      <c r="I2536" s="1">
        <v>-0.1</v>
      </c>
      <c r="J2536" s="1">
        <v>-0.0878</v>
      </c>
      <c r="K2536" s="1">
        <v>3348502.0</v>
      </c>
      <c r="L2536" s="1">
        <v>3.81474035E8</v>
      </c>
      <c r="M2536" s="6" t="str">
        <f t="shared" si="2"/>
        <v>0</v>
      </c>
      <c r="N2536" s="7" t="str">
        <f t="shared" si="3"/>
        <v>0.1</v>
      </c>
      <c r="O2536" s="8" t="str">
        <f t="shared" ref="O2536:P2536" si="2539">(O2537*13+M2536)/14</f>
        <v>0.525</v>
      </c>
      <c r="P2536" s="8" t="str">
        <f t="shared" si="2539"/>
        <v>0.754</v>
      </c>
      <c r="Q2536" s="8" t="str">
        <f t="shared" si="5"/>
        <v>0.695</v>
      </c>
      <c r="R2536" s="8" t="str">
        <f t="shared" si="6"/>
        <v>41.012</v>
      </c>
    </row>
    <row r="2537" ht="15.75" customHeight="1">
      <c r="A2537" s="1">
        <v>2535.0</v>
      </c>
      <c r="B2537" s="5" t="s">
        <v>17</v>
      </c>
      <c r="C2537" s="1">
        <v>2.0101216E7</v>
      </c>
      <c r="D2537" s="1">
        <v>113.5</v>
      </c>
      <c r="E2537" s="1">
        <v>115.0</v>
      </c>
      <c r="F2537" s="1">
        <v>113.0</v>
      </c>
      <c r="G2537" s="1">
        <v>113.9</v>
      </c>
      <c r="H2537" s="1">
        <v>114.8</v>
      </c>
      <c r="I2537" s="1">
        <v>-0.9</v>
      </c>
      <c r="J2537" s="1">
        <v>-0.784</v>
      </c>
      <c r="K2537" s="1">
        <v>4644162.0</v>
      </c>
      <c r="L2537" s="1">
        <v>5.27935662E8</v>
      </c>
      <c r="M2537" s="6" t="str">
        <f t="shared" si="2"/>
        <v>0</v>
      </c>
      <c r="N2537" s="7" t="str">
        <f t="shared" si="3"/>
        <v>0.9</v>
      </c>
      <c r="O2537" s="8" t="str">
        <f t="shared" ref="O2537:P2537" si="2540">(O2538*13+M2537)/14</f>
        <v>0.565</v>
      </c>
      <c r="P2537" s="8" t="str">
        <f t="shared" si="2540"/>
        <v>0.805</v>
      </c>
      <c r="Q2537" s="8" t="str">
        <f t="shared" si="5"/>
        <v>0.702</v>
      </c>
      <c r="R2537" s="8" t="str">
        <f t="shared" si="6"/>
        <v>41.243</v>
      </c>
    </row>
    <row r="2538" ht="15.75" customHeight="1">
      <c r="A2538" s="1">
        <v>2536.0</v>
      </c>
      <c r="B2538" s="5" t="s">
        <v>17</v>
      </c>
      <c r="C2538" s="1">
        <v>2.0101215E7</v>
      </c>
      <c r="D2538" s="1">
        <v>116.8</v>
      </c>
      <c r="E2538" s="1">
        <v>116.8</v>
      </c>
      <c r="F2538" s="1">
        <v>114.5</v>
      </c>
      <c r="G2538" s="1">
        <v>114.8</v>
      </c>
      <c r="H2538" s="1">
        <v>116.7</v>
      </c>
      <c r="I2538" s="1">
        <v>-1.9</v>
      </c>
      <c r="J2538" s="1">
        <v>-1.6281</v>
      </c>
      <c r="K2538" s="1">
        <v>4416383.0</v>
      </c>
      <c r="L2538" s="1">
        <v>5.10660036E8</v>
      </c>
      <c r="M2538" s="6" t="str">
        <f t="shared" si="2"/>
        <v>0</v>
      </c>
      <c r="N2538" s="7" t="str">
        <f t="shared" si="3"/>
        <v>1.9</v>
      </c>
      <c r="O2538" s="8" t="str">
        <f t="shared" ref="O2538:P2538" si="2541">(O2539*13+M2538)/14</f>
        <v>0.608</v>
      </c>
      <c r="P2538" s="8" t="str">
        <f t="shared" si="2541"/>
        <v>0.797</v>
      </c>
      <c r="Q2538" s="8" t="str">
        <f t="shared" si="5"/>
        <v>0.763</v>
      </c>
      <c r="R2538" s="8" t="str">
        <f t="shared" si="6"/>
        <v>43.274</v>
      </c>
    </row>
    <row r="2539" ht="15.75" customHeight="1">
      <c r="A2539" s="1">
        <v>2537.0</v>
      </c>
      <c r="B2539" s="5" t="s">
        <v>17</v>
      </c>
      <c r="C2539" s="1">
        <v>2.0101214E7</v>
      </c>
      <c r="D2539" s="1">
        <v>115.0</v>
      </c>
      <c r="E2539" s="1">
        <v>117.2</v>
      </c>
      <c r="F2539" s="1">
        <v>114.8</v>
      </c>
      <c r="G2539" s="1">
        <v>116.7</v>
      </c>
      <c r="H2539" s="1">
        <v>115.9</v>
      </c>
      <c r="I2539" s="1">
        <v>0.8</v>
      </c>
      <c r="J2539" s="1">
        <v>0.6902</v>
      </c>
      <c r="K2539" s="1">
        <v>4025209.0</v>
      </c>
      <c r="L2539" s="1">
        <v>4.67399523E8</v>
      </c>
      <c r="M2539" s="6" t="str">
        <f t="shared" si="2"/>
        <v>0.8</v>
      </c>
      <c r="N2539" s="7" t="str">
        <f t="shared" si="3"/>
        <v>0</v>
      </c>
      <c r="O2539" s="8" t="str">
        <f t="shared" ref="O2539:P2539" si="2542">(O2540*13+M2539)/14</f>
        <v>0.655</v>
      </c>
      <c r="P2539" s="8" t="str">
        <f t="shared" si="2542"/>
        <v>0.713</v>
      </c>
      <c r="Q2539" s="8" t="str">
        <f t="shared" si="5"/>
        <v>0.919</v>
      </c>
      <c r="R2539" s="8" t="str">
        <f t="shared" si="6"/>
        <v>47.898</v>
      </c>
    </row>
    <row r="2540" ht="15.75" customHeight="1">
      <c r="A2540" s="1">
        <v>2538.0</v>
      </c>
      <c r="B2540" s="5" t="s">
        <v>17</v>
      </c>
      <c r="C2540" s="1">
        <v>2.0101213E7</v>
      </c>
      <c r="D2540" s="1">
        <v>115.0</v>
      </c>
      <c r="E2540" s="1">
        <v>116.8</v>
      </c>
      <c r="F2540" s="1">
        <v>115.0</v>
      </c>
      <c r="G2540" s="1">
        <v>115.9</v>
      </c>
      <c r="H2540" s="1">
        <v>114.3</v>
      </c>
      <c r="I2540" s="1">
        <v>1.6</v>
      </c>
      <c r="J2540" s="1">
        <v>1.3998</v>
      </c>
      <c r="K2540" s="1">
        <v>3013487.0</v>
      </c>
      <c r="L2540" s="1">
        <v>3.49113798E8</v>
      </c>
      <c r="M2540" s="6" t="str">
        <f t="shared" si="2"/>
        <v>1.6</v>
      </c>
      <c r="N2540" s="7" t="str">
        <f t="shared" si="3"/>
        <v>0</v>
      </c>
      <c r="O2540" s="8" t="str">
        <f t="shared" ref="O2540:P2540" si="2543">(O2541*13+M2540)/14</f>
        <v>0.644</v>
      </c>
      <c r="P2540" s="8" t="str">
        <f t="shared" si="2543"/>
        <v>0.767</v>
      </c>
      <c r="Q2540" s="8" t="str">
        <f t="shared" si="5"/>
        <v>0.839</v>
      </c>
      <c r="R2540" s="8" t="str">
        <f t="shared" si="6"/>
        <v>45.626</v>
      </c>
    </row>
    <row r="2541" ht="15.75" customHeight="1">
      <c r="A2541" s="1">
        <v>2539.0</v>
      </c>
      <c r="B2541" s="5" t="s">
        <v>17</v>
      </c>
      <c r="C2541" s="1">
        <v>2.010121E7</v>
      </c>
      <c r="D2541" s="1">
        <v>112.8</v>
      </c>
      <c r="E2541" s="1">
        <v>114.5</v>
      </c>
      <c r="F2541" s="1">
        <v>112.8</v>
      </c>
      <c r="G2541" s="1">
        <v>114.3</v>
      </c>
      <c r="H2541" s="1">
        <v>114.2</v>
      </c>
      <c r="I2541" s="1">
        <v>0.1</v>
      </c>
      <c r="J2541" s="1">
        <v>0.0876</v>
      </c>
      <c r="K2541" s="1">
        <v>3940072.0</v>
      </c>
      <c r="L2541" s="1">
        <v>4.4882525E8</v>
      </c>
      <c r="M2541" s="6" t="str">
        <f t="shared" si="2"/>
        <v>0.1</v>
      </c>
      <c r="N2541" s="7" t="str">
        <f t="shared" si="3"/>
        <v>0</v>
      </c>
      <c r="O2541" s="8" t="str">
        <f t="shared" ref="O2541:P2541" si="2544">(O2542*13+M2541)/14</f>
        <v>0.570</v>
      </c>
      <c r="P2541" s="8" t="str">
        <f t="shared" si="2544"/>
        <v>0.827</v>
      </c>
      <c r="Q2541" s="8" t="str">
        <f t="shared" si="5"/>
        <v>0.690</v>
      </c>
      <c r="R2541" s="8" t="str">
        <f t="shared" si="6"/>
        <v>40.836</v>
      </c>
    </row>
    <row r="2542" ht="15.75" customHeight="1">
      <c r="A2542" s="1">
        <v>2540.0</v>
      </c>
      <c r="B2542" s="5" t="s">
        <v>17</v>
      </c>
      <c r="C2542" s="1">
        <v>2.0101209E7</v>
      </c>
      <c r="D2542" s="1">
        <v>114.3</v>
      </c>
      <c r="E2542" s="1">
        <v>114.9</v>
      </c>
      <c r="F2542" s="1">
        <v>113.9</v>
      </c>
      <c r="G2542" s="1">
        <v>114.2</v>
      </c>
      <c r="H2542" s="1">
        <v>113.9</v>
      </c>
      <c r="I2542" s="1">
        <v>0.3</v>
      </c>
      <c r="J2542" s="1">
        <v>0.2634</v>
      </c>
      <c r="K2542" s="1">
        <v>4691466.0</v>
      </c>
      <c r="L2542" s="1">
        <v>5.35567386E8</v>
      </c>
      <c r="M2542" s="6" t="str">
        <f t="shared" si="2"/>
        <v>0.3</v>
      </c>
      <c r="N2542" s="7" t="str">
        <f t="shared" si="3"/>
        <v>0</v>
      </c>
      <c r="O2542" s="8" t="str">
        <f t="shared" ref="O2542:P2542" si="2545">(O2543*13+M2542)/14</f>
        <v>0.607</v>
      </c>
      <c r="P2542" s="8" t="str">
        <f t="shared" si="2545"/>
        <v>0.890</v>
      </c>
      <c r="Q2542" s="8" t="str">
        <f t="shared" si="5"/>
        <v>0.682</v>
      </c>
      <c r="R2542" s="8" t="str">
        <f t="shared" si="6"/>
        <v>40.532</v>
      </c>
    </row>
    <row r="2543" ht="15.75" customHeight="1">
      <c r="A2543" s="1">
        <v>2541.0</v>
      </c>
      <c r="B2543" s="5" t="s">
        <v>17</v>
      </c>
      <c r="C2543" s="1">
        <v>2.0101208E7</v>
      </c>
      <c r="D2543" s="1">
        <v>114.0</v>
      </c>
      <c r="E2543" s="1">
        <v>115.2</v>
      </c>
      <c r="F2543" s="1">
        <v>113.0</v>
      </c>
      <c r="G2543" s="1">
        <v>113.9</v>
      </c>
      <c r="H2543" s="1">
        <v>114.9</v>
      </c>
      <c r="I2543" s="1">
        <v>-1.0</v>
      </c>
      <c r="J2543" s="1">
        <v>-0.8703</v>
      </c>
      <c r="K2543" s="1">
        <v>4792394.0</v>
      </c>
      <c r="L2543" s="1">
        <v>5.45800831E8</v>
      </c>
      <c r="M2543" s="6" t="str">
        <f t="shared" si="2"/>
        <v>0</v>
      </c>
      <c r="N2543" s="7" t="str">
        <f t="shared" si="3"/>
        <v>1</v>
      </c>
      <c r="O2543" s="8" t="str">
        <f t="shared" ref="O2543:P2543" si="2546">(O2544*13+M2543)/14</f>
        <v>0.630</v>
      </c>
      <c r="P2543" s="8" t="str">
        <f t="shared" si="2546"/>
        <v>0.959</v>
      </c>
      <c r="Q2543" s="8" t="str">
        <f t="shared" si="5"/>
        <v>0.657</v>
      </c>
      <c r="R2543" s="8" t="str">
        <f t="shared" si="6"/>
        <v>39.668</v>
      </c>
    </row>
    <row r="2544" ht="15.75" customHeight="1">
      <c r="A2544" s="1">
        <v>2542.0</v>
      </c>
      <c r="B2544" s="5" t="s">
        <v>17</v>
      </c>
      <c r="C2544" s="1">
        <v>2.0101207E7</v>
      </c>
      <c r="D2544" s="1">
        <v>113.5</v>
      </c>
      <c r="E2544" s="1">
        <v>115.4</v>
      </c>
      <c r="F2544" s="1">
        <v>113.3</v>
      </c>
      <c r="G2544" s="1">
        <v>114.9</v>
      </c>
      <c r="H2544" s="1">
        <v>115.0</v>
      </c>
      <c r="I2544" s="1">
        <v>-0.1</v>
      </c>
      <c r="J2544" s="1">
        <v>-0.087</v>
      </c>
      <c r="K2544" s="1">
        <v>6435874.0</v>
      </c>
      <c r="L2544" s="1">
        <v>7.35838666E8</v>
      </c>
      <c r="M2544" s="6" t="str">
        <f t="shared" si="2"/>
        <v>0</v>
      </c>
      <c r="N2544" s="7" t="str">
        <f t="shared" si="3"/>
        <v>0.1</v>
      </c>
      <c r="O2544" s="8" t="str">
        <f t="shared" ref="O2544:P2544" si="2547">(O2545*13+M2544)/14</f>
        <v>0.679</v>
      </c>
      <c r="P2544" s="8" t="str">
        <f t="shared" si="2547"/>
        <v>0.955</v>
      </c>
      <c r="Q2544" s="8" t="str">
        <f t="shared" si="5"/>
        <v>0.710</v>
      </c>
      <c r="R2544" s="8" t="str">
        <f t="shared" si="6"/>
        <v>41.535</v>
      </c>
    </row>
    <row r="2545" ht="15.75" customHeight="1">
      <c r="A2545" s="1">
        <v>2543.0</v>
      </c>
      <c r="B2545" s="5" t="s">
        <v>17</v>
      </c>
      <c r="C2545" s="1">
        <v>2.0101206E7</v>
      </c>
      <c r="D2545" s="1">
        <v>117.8</v>
      </c>
      <c r="E2545" s="1">
        <v>117.8</v>
      </c>
      <c r="F2545" s="1">
        <v>114.2</v>
      </c>
      <c r="G2545" s="1">
        <v>115.0</v>
      </c>
      <c r="H2545" s="1">
        <v>116.6</v>
      </c>
      <c r="I2545" s="1">
        <v>-1.6</v>
      </c>
      <c r="J2545" s="1">
        <v>-1.3722</v>
      </c>
      <c r="K2545" s="1">
        <v>4245669.0</v>
      </c>
      <c r="L2545" s="1">
        <v>4.92276628E8</v>
      </c>
      <c r="M2545" s="6" t="str">
        <f t="shared" si="2"/>
        <v>0</v>
      </c>
      <c r="N2545" s="7" t="str">
        <f t="shared" si="3"/>
        <v>1.6</v>
      </c>
      <c r="O2545" s="8" t="str">
        <f t="shared" ref="O2545:P2545" si="2548">(O2546*13+M2545)/14</f>
        <v>0.731</v>
      </c>
      <c r="P2545" s="8" t="str">
        <f t="shared" si="2548"/>
        <v>1.021</v>
      </c>
      <c r="Q2545" s="8" t="str">
        <f t="shared" si="5"/>
        <v>0.716</v>
      </c>
      <c r="R2545" s="8" t="str">
        <f t="shared" si="6"/>
        <v>41.718</v>
      </c>
    </row>
    <row r="2546" ht="15.75" customHeight="1">
      <c r="A2546" s="1">
        <v>2544.0</v>
      </c>
      <c r="B2546" s="5" t="s">
        <v>17</v>
      </c>
      <c r="C2546" s="1">
        <v>2.0101203E7</v>
      </c>
      <c r="D2546" s="1">
        <v>117.4</v>
      </c>
      <c r="E2546" s="1">
        <v>118.0</v>
      </c>
      <c r="F2546" s="1">
        <v>116.1</v>
      </c>
      <c r="G2546" s="1">
        <v>116.6</v>
      </c>
      <c r="H2546" s="1">
        <v>116.6</v>
      </c>
      <c r="I2546" s="1">
        <v>0.0</v>
      </c>
      <c r="J2546" s="1">
        <v>0.0</v>
      </c>
      <c r="K2546" s="1">
        <v>3412858.0</v>
      </c>
      <c r="L2546" s="1">
        <v>3.99362402E8</v>
      </c>
      <c r="M2546" s="6" t="str">
        <f t="shared" si="2"/>
        <v>0</v>
      </c>
      <c r="N2546" s="7" t="str">
        <f t="shared" si="3"/>
        <v>0</v>
      </c>
      <c r="O2546" s="8" t="str">
        <f t="shared" ref="O2546:P2546" si="2549">(O2547*13+M2546)/14</f>
        <v>0.787</v>
      </c>
      <c r="P2546" s="8" t="str">
        <f t="shared" si="2549"/>
        <v>0.977</v>
      </c>
      <c r="Q2546" s="8" t="str">
        <f t="shared" si="5"/>
        <v>0.806</v>
      </c>
      <c r="R2546" s="8" t="str">
        <f t="shared" si="6"/>
        <v>44.629</v>
      </c>
    </row>
    <row r="2547" ht="15.75" customHeight="1">
      <c r="A2547" s="1">
        <v>2545.0</v>
      </c>
      <c r="B2547" s="5" t="s">
        <v>17</v>
      </c>
      <c r="C2547" s="1">
        <v>2.0101202E7</v>
      </c>
      <c r="D2547" s="1">
        <v>118.4</v>
      </c>
      <c r="E2547" s="1">
        <v>118.4</v>
      </c>
      <c r="F2547" s="1">
        <v>116.3</v>
      </c>
      <c r="G2547" s="1">
        <v>116.6</v>
      </c>
      <c r="H2547" s="1">
        <v>116.4</v>
      </c>
      <c r="I2547" s="1">
        <v>0.2</v>
      </c>
      <c r="J2547" s="1">
        <v>0.1718</v>
      </c>
      <c r="K2547" s="1">
        <v>6207176.0</v>
      </c>
      <c r="L2547" s="1">
        <v>7.25800102E8</v>
      </c>
      <c r="M2547" s="6" t="str">
        <f t="shared" si="2"/>
        <v>0.2</v>
      </c>
      <c r="N2547" s="7" t="str">
        <f t="shared" si="3"/>
        <v>0</v>
      </c>
      <c r="O2547" s="8" t="str">
        <f t="shared" ref="O2547:P2547" si="2550">(O2548*13+M2547)/14</f>
        <v>0.848</v>
      </c>
      <c r="P2547" s="8" t="str">
        <f t="shared" si="2550"/>
        <v>1.052</v>
      </c>
      <c r="Q2547" s="8" t="str">
        <f t="shared" si="5"/>
        <v>0.806</v>
      </c>
      <c r="R2547" s="8" t="str">
        <f t="shared" si="6"/>
        <v>44.629</v>
      </c>
    </row>
    <row r="2548" ht="15.75" customHeight="1">
      <c r="A2548" s="1">
        <v>2546.0</v>
      </c>
      <c r="B2548" s="5" t="s">
        <v>17</v>
      </c>
      <c r="C2548" s="1">
        <v>2.0101201E7</v>
      </c>
      <c r="D2548" s="1">
        <v>113.7</v>
      </c>
      <c r="E2548" s="1">
        <v>116.6</v>
      </c>
      <c r="F2548" s="1">
        <v>113.0</v>
      </c>
      <c r="G2548" s="1">
        <v>116.4</v>
      </c>
      <c r="H2548" s="1">
        <v>114.8</v>
      </c>
      <c r="I2548" s="1">
        <v>1.6</v>
      </c>
      <c r="J2548" s="1">
        <v>1.3937</v>
      </c>
      <c r="K2548" s="1">
        <v>6024759.0</v>
      </c>
      <c r="L2548" s="1">
        <v>6.9175024E8</v>
      </c>
      <c r="M2548" s="6" t="str">
        <f t="shared" si="2"/>
        <v>1.6</v>
      </c>
      <c r="N2548" s="7" t="str">
        <f t="shared" si="3"/>
        <v>0</v>
      </c>
      <c r="O2548" s="8" t="str">
        <f t="shared" ref="O2548:P2548" si="2551">(O2549*13+M2548)/14</f>
        <v>0.898</v>
      </c>
      <c r="P2548" s="8" t="str">
        <f t="shared" si="2551"/>
        <v>1.133</v>
      </c>
      <c r="Q2548" s="8" t="str">
        <f t="shared" si="5"/>
        <v>0.792</v>
      </c>
      <c r="R2548" s="8" t="str">
        <f t="shared" si="6"/>
        <v>44.209</v>
      </c>
    </row>
    <row r="2549" ht="15.75" customHeight="1">
      <c r="A2549" s="1">
        <v>2547.0</v>
      </c>
      <c r="B2549" s="5" t="s">
        <v>17</v>
      </c>
      <c r="C2549" s="1">
        <v>2.010113E7</v>
      </c>
      <c r="D2549" s="1">
        <v>116.8</v>
      </c>
      <c r="E2549" s="1">
        <v>117.3</v>
      </c>
      <c r="F2549" s="1">
        <v>113.9</v>
      </c>
      <c r="G2549" s="1">
        <v>114.8</v>
      </c>
      <c r="H2549" s="1">
        <v>117.1</v>
      </c>
      <c r="I2549" s="1">
        <v>-2.3</v>
      </c>
      <c r="J2549" s="1">
        <v>-1.9641</v>
      </c>
      <c r="K2549" s="1">
        <v>4450640.0</v>
      </c>
      <c r="L2549" s="1">
        <v>5.12304267E8</v>
      </c>
      <c r="M2549" s="6" t="str">
        <f t="shared" si="2"/>
        <v>0</v>
      </c>
      <c r="N2549" s="7" t="str">
        <f t="shared" si="3"/>
        <v>2.3</v>
      </c>
      <c r="O2549" s="8" t="str">
        <f t="shared" ref="O2549:P2549" si="2552">(O2550*13+M2549)/14</f>
        <v>0.844</v>
      </c>
      <c r="P2549" s="8" t="str">
        <f t="shared" si="2552"/>
        <v>1.220</v>
      </c>
      <c r="Q2549" s="8" t="str">
        <f t="shared" si="5"/>
        <v>0.692</v>
      </c>
      <c r="R2549" s="8" t="str">
        <f t="shared" si="6"/>
        <v>40.881</v>
      </c>
    </row>
    <row r="2550" ht="15.75" customHeight="1">
      <c r="A2550" s="1">
        <v>2548.0</v>
      </c>
      <c r="B2550" s="5" t="s">
        <v>17</v>
      </c>
      <c r="C2550" s="1">
        <v>2.0101129E7</v>
      </c>
      <c r="D2550" s="1">
        <v>114.5</v>
      </c>
      <c r="E2550" s="1">
        <v>117.4</v>
      </c>
      <c r="F2550" s="1">
        <v>113.3</v>
      </c>
      <c r="G2550" s="1">
        <v>117.1</v>
      </c>
      <c r="H2550" s="1">
        <v>114.8</v>
      </c>
      <c r="I2550" s="1">
        <v>2.3</v>
      </c>
      <c r="J2550" s="1">
        <v>2.0035</v>
      </c>
      <c r="K2550" s="1">
        <v>2797184.0</v>
      </c>
      <c r="L2550" s="1">
        <v>3.23374207E8</v>
      </c>
      <c r="M2550" s="6" t="str">
        <f t="shared" si="2"/>
        <v>2.3</v>
      </c>
      <c r="N2550" s="7" t="str">
        <f t="shared" si="3"/>
        <v>0</v>
      </c>
      <c r="O2550" s="8" t="str">
        <f t="shared" ref="O2550:P2550" si="2553">(O2551*13+M2550)/14</f>
        <v>0.908</v>
      </c>
      <c r="P2550" s="8" t="str">
        <f t="shared" si="2553"/>
        <v>1.137</v>
      </c>
      <c r="Q2550" s="8" t="str">
        <f t="shared" si="5"/>
        <v>0.799</v>
      </c>
      <c r="R2550" s="8" t="str">
        <f t="shared" si="6"/>
        <v>44.418</v>
      </c>
    </row>
    <row r="2551" ht="15.75" customHeight="1">
      <c r="A2551" s="1">
        <v>2549.0</v>
      </c>
      <c r="B2551" s="5" t="s">
        <v>17</v>
      </c>
      <c r="C2551" s="1">
        <v>2.0101126E7</v>
      </c>
      <c r="D2551" s="1">
        <v>115.5</v>
      </c>
      <c r="E2551" s="1">
        <v>116.0</v>
      </c>
      <c r="F2551" s="1">
        <v>112.3</v>
      </c>
      <c r="G2551" s="1">
        <v>114.8</v>
      </c>
      <c r="H2551" s="1">
        <v>115.8</v>
      </c>
      <c r="I2551" s="1">
        <v>-1.0</v>
      </c>
      <c r="J2551" s="1">
        <v>-0.8636</v>
      </c>
      <c r="K2551" s="1">
        <v>4161860.0</v>
      </c>
      <c r="L2551" s="1">
        <v>4.76710835E8</v>
      </c>
      <c r="M2551" s="6" t="str">
        <f t="shared" si="2"/>
        <v>0</v>
      </c>
      <c r="N2551" s="7" t="str">
        <f t="shared" si="3"/>
        <v>1</v>
      </c>
      <c r="O2551" s="8" t="str">
        <f t="shared" ref="O2551:P2551" si="2554">(O2552*13+M2551)/14</f>
        <v>0.801</v>
      </c>
      <c r="P2551" s="8" t="str">
        <f t="shared" si="2554"/>
        <v>1.224</v>
      </c>
      <c r="Q2551" s="8" t="str">
        <f t="shared" si="5"/>
        <v>0.655</v>
      </c>
      <c r="R2551" s="8" t="str">
        <f t="shared" si="6"/>
        <v>39.563</v>
      </c>
    </row>
    <row r="2552" ht="15.75" customHeight="1">
      <c r="A2552" s="1">
        <v>2550.0</v>
      </c>
      <c r="B2552" s="5" t="s">
        <v>17</v>
      </c>
      <c r="C2552" s="1">
        <v>2.0101125E7</v>
      </c>
      <c r="D2552" s="1">
        <v>115.0</v>
      </c>
      <c r="E2552" s="1">
        <v>116.9</v>
      </c>
      <c r="F2552" s="1">
        <v>114.9</v>
      </c>
      <c r="G2552" s="1">
        <v>115.8</v>
      </c>
      <c r="H2552" s="1">
        <v>113.9</v>
      </c>
      <c r="I2552" s="1">
        <v>1.9</v>
      </c>
      <c r="J2552" s="1">
        <v>1.6681</v>
      </c>
      <c r="K2552" s="1">
        <v>5204433.0</v>
      </c>
      <c r="L2552" s="1">
        <v>6.0390342E8</v>
      </c>
      <c r="M2552" s="6" t="str">
        <f t="shared" si="2"/>
        <v>1.9</v>
      </c>
      <c r="N2552" s="7" t="str">
        <f t="shared" si="3"/>
        <v>0</v>
      </c>
      <c r="O2552" s="8" t="str">
        <f t="shared" ref="O2552:P2552" si="2555">(O2553*13+M2552)/14</f>
        <v>0.863</v>
      </c>
      <c r="P2552" s="8" t="str">
        <f t="shared" si="2555"/>
        <v>1.241</v>
      </c>
      <c r="Q2552" s="8" t="str">
        <f t="shared" si="5"/>
        <v>0.695</v>
      </c>
      <c r="R2552" s="8" t="str">
        <f t="shared" si="6"/>
        <v>41.009</v>
      </c>
    </row>
    <row r="2553" ht="15.75" customHeight="1">
      <c r="A2553" s="1">
        <v>2551.0</v>
      </c>
      <c r="B2553" s="5" t="s">
        <v>17</v>
      </c>
      <c r="C2553" s="1">
        <v>2.0101124E7</v>
      </c>
      <c r="D2553" s="1">
        <v>112.6</v>
      </c>
      <c r="E2553" s="1">
        <v>114.6</v>
      </c>
      <c r="F2553" s="1">
        <v>112.5</v>
      </c>
      <c r="G2553" s="1">
        <v>113.9</v>
      </c>
      <c r="H2553" s="1">
        <v>111.5</v>
      </c>
      <c r="I2553" s="1">
        <v>2.4</v>
      </c>
      <c r="J2553" s="1">
        <v>2.1525</v>
      </c>
      <c r="K2553" s="1">
        <v>6080363.0</v>
      </c>
      <c r="L2553" s="1">
        <v>6.89313955E8</v>
      </c>
      <c r="M2553" s="6" t="str">
        <f t="shared" si="2"/>
        <v>2.4</v>
      </c>
      <c r="N2553" s="7" t="str">
        <f t="shared" si="3"/>
        <v>0</v>
      </c>
      <c r="O2553" s="8" t="str">
        <f t="shared" ref="O2553:P2553" si="2556">(O2554*13+M2553)/14</f>
        <v>0.783</v>
      </c>
      <c r="P2553" s="8" t="str">
        <f t="shared" si="2556"/>
        <v>1.337</v>
      </c>
      <c r="Q2553" s="8" t="str">
        <f t="shared" si="5"/>
        <v>0.586</v>
      </c>
      <c r="R2553" s="8" t="str">
        <f t="shared" si="6"/>
        <v>36.942</v>
      </c>
    </row>
    <row r="2554" ht="15.75" customHeight="1">
      <c r="A2554" s="1">
        <v>2552.0</v>
      </c>
      <c r="B2554" s="5" t="s">
        <v>17</v>
      </c>
      <c r="C2554" s="1">
        <v>2.0101123E7</v>
      </c>
      <c r="D2554" s="1">
        <v>115.1</v>
      </c>
      <c r="E2554" s="1">
        <v>115.9</v>
      </c>
      <c r="F2554" s="1">
        <v>111.2</v>
      </c>
      <c r="G2554" s="1">
        <v>111.5</v>
      </c>
      <c r="H2554" s="1">
        <v>116.7</v>
      </c>
      <c r="I2554" s="1">
        <v>-5.2</v>
      </c>
      <c r="J2554" s="1">
        <v>-4.4559</v>
      </c>
      <c r="K2554" s="1">
        <v>8368760.0</v>
      </c>
      <c r="L2554" s="1">
        <v>9.48602512E8</v>
      </c>
      <c r="M2554" s="6" t="str">
        <f t="shared" si="2"/>
        <v>0</v>
      </c>
      <c r="N2554" s="7" t="str">
        <f t="shared" si="3"/>
        <v>5.2</v>
      </c>
      <c r="O2554" s="8" t="str">
        <f t="shared" ref="O2554:P2554" si="2557">(O2555*13+M2554)/14</f>
        <v>0.659</v>
      </c>
      <c r="P2554" s="8" t="str">
        <f t="shared" si="2557"/>
        <v>1.440</v>
      </c>
      <c r="Q2554" s="8" t="str">
        <f t="shared" si="5"/>
        <v>0.458</v>
      </c>
      <c r="R2554" s="8" t="str">
        <f t="shared" si="6"/>
        <v>31.395</v>
      </c>
    </row>
    <row r="2555" ht="15.75" customHeight="1">
      <c r="A2555" s="1">
        <v>2553.0</v>
      </c>
      <c r="B2555" s="5" t="s">
        <v>17</v>
      </c>
      <c r="C2555" s="1">
        <v>2.0101122E7</v>
      </c>
      <c r="D2555" s="1">
        <v>115.8</v>
      </c>
      <c r="E2555" s="1">
        <v>117.1</v>
      </c>
      <c r="F2555" s="1">
        <v>115.3</v>
      </c>
      <c r="G2555" s="1">
        <v>116.7</v>
      </c>
      <c r="H2555" s="1">
        <v>120.6</v>
      </c>
      <c r="I2555" s="1">
        <v>-3.9</v>
      </c>
      <c r="J2555" s="1">
        <v>-3.2338</v>
      </c>
      <c r="K2555" s="1">
        <v>9872258.0</v>
      </c>
      <c r="L2555" s="1">
        <v>1.148128753E9</v>
      </c>
      <c r="M2555" s="6" t="str">
        <f t="shared" si="2"/>
        <v>0</v>
      </c>
      <c r="N2555" s="7" t="str">
        <f t="shared" si="3"/>
        <v>3.9</v>
      </c>
      <c r="O2555" s="8" t="str">
        <f t="shared" ref="O2555:P2555" si="2558">(O2556*13+M2555)/14</f>
        <v>0.710</v>
      </c>
      <c r="P2555" s="8" t="str">
        <f t="shared" si="2558"/>
        <v>1.150</v>
      </c>
      <c r="Q2555" s="8" t="str">
        <f t="shared" si="5"/>
        <v>0.617</v>
      </c>
      <c r="R2555" s="8" t="str">
        <f t="shared" si="6"/>
        <v>38.146</v>
      </c>
    </row>
    <row r="2556" ht="15.75" customHeight="1">
      <c r="A2556" s="1">
        <v>2554.0</v>
      </c>
      <c r="B2556" s="5" t="s">
        <v>17</v>
      </c>
      <c r="C2556" s="1">
        <v>2.0101119E7</v>
      </c>
      <c r="D2556" s="1">
        <v>122.4</v>
      </c>
      <c r="E2556" s="1">
        <v>122.9</v>
      </c>
      <c r="F2556" s="1">
        <v>119.2</v>
      </c>
      <c r="G2556" s="1">
        <v>120.6</v>
      </c>
      <c r="H2556" s="1">
        <v>123.8</v>
      </c>
      <c r="I2556" s="1">
        <v>-3.2</v>
      </c>
      <c r="J2556" s="1">
        <v>-2.5848</v>
      </c>
      <c r="K2556" s="1">
        <v>6370109.0</v>
      </c>
      <c r="L2556" s="1">
        <v>7.70221704E8</v>
      </c>
      <c r="M2556" s="6" t="str">
        <f t="shared" si="2"/>
        <v>0</v>
      </c>
      <c r="N2556" s="7" t="str">
        <f t="shared" si="3"/>
        <v>3.2</v>
      </c>
      <c r="O2556" s="8" t="str">
        <f t="shared" ref="O2556:P2556" si="2559">(O2557*13+M2556)/14</f>
        <v>0.764</v>
      </c>
      <c r="P2556" s="8" t="str">
        <f t="shared" si="2559"/>
        <v>0.939</v>
      </c>
      <c r="Q2556" s="8" t="str">
        <f t="shared" si="5"/>
        <v>0.814</v>
      </c>
      <c r="R2556" s="8" t="str">
        <f t="shared" si="6"/>
        <v>44.866</v>
      </c>
    </row>
    <row r="2557" ht="15.75" customHeight="1">
      <c r="A2557" s="1">
        <v>2555.0</v>
      </c>
      <c r="B2557" s="5" t="s">
        <v>17</v>
      </c>
      <c r="C2557" s="1">
        <v>2.0101118E7</v>
      </c>
      <c r="D2557" s="1">
        <v>122.1</v>
      </c>
      <c r="E2557" s="1">
        <v>124.2</v>
      </c>
      <c r="F2557" s="1">
        <v>120.1</v>
      </c>
      <c r="G2557" s="1">
        <v>123.8</v>
      </c>
      <c r="H2557" s="1">
        <v>121.8</v>
      </c>
      <c r="I2557" s="1">
        <v>2.0</v>
      </c>
      <c r="J2557" s="1">
        <v>1.642</v>
      </c>
      <c r="K2557" s="1">
        <v>5184890.0</v>
      </c>
      <c r="L2557" s="1">
        <v>6.31458645E8</v>
      </c>
      <c r="M2557" s="6" t="str">
        <f t="shared" si="2"/>
        <v>2</v>
      </c>
      <c r="N2557" s="7" t="str">
        <f t="shared" si="3"/>
        <v>0</v>
      </c>
      <c r="O2557" s="8" t="str">
        <f t="shared" ref="O2557:P2557" si="2560">(O2558*13+M2557)/14</f>
        <v>0.823</v>
      </c>
      <c r="P2557" s="8" t="str">
        <f t="shared" si="2560"/>
        <v>0.765</v>
      </c>
      <c r="Q2557" s="8" t="str">
        <f t="shared" si="5"/>
        <v>1.076</v>
      </c>
      <c r="R2557" s="8" t="str">
        <f t="shared" si="6"/>
        <v>51.821</v>
      </c>
    </row>
    <row r="2558" ht="15.75" customHeight="1">
      <c r="A2558" s="1">
        <v>2556.0</v>
      </c>
      <c r="B2558" s="5" t="s">
        <v>17</v>
      </c>
      <c r="C2558" s="1">
        <v>2.0101117E7</v>
      </c>
      <c r="D2558" s="1">
        <v>125.0</v>
      </c>
      <c r="E2558" s="1">
        <v>125.5</v>
      </c>
      <c r="F2558" s="1">
        <v>121.4</v>
      </c>
      <c r="G2558" s="1">
        <v>121.8</v>
      </c>
      <c r="H2558" s="1">
        <v>125.5</v>
      </c>
      <c r="I2558" s="1">
        <v>-3.7</v>
      </c>
      <c r="J2558" s="1">
        <v>-2.9482</v>
      </c>
      <c r="K2558" s="1">
        <v>5629939.0</v>
      </c>
      <c r="L2558" s="1">
        <v>6.97453928E8</v>
      </c>
      <c r="M2558" s="6" t="str">
        <f t="shared" si="2"/>
        <v>0</v>
      </c>
      <c r="N2558" s="7" t="str">
        <f t="shared" si="3"/>
        <v>3.7</v>
      </c>
      <c r="O2558" s="8" t="str">
        <f t="shared" ref="O2558:P2558" si="2561">(O2559*13+M2558)/14</f>
        <v>0.732</v>
      </c>
      <c r="P2558" s="8" t="str">
        <f t="shared" si="2561"/>
        <v>0.824</v>
      </c>
      <c r="Q2558" s="8" t="str">
        <f t="shared" si="5"/>
        <v>0.889</v>
      </c>
      <c r="R2558" s="8" t="str">
        <f t="shared" si="6"/>
        <v>47.058</v>
      </c>
    </row>
    <row r="2559" ht="15.75" customHeight="1">
      <c r="A2559" s="1">
        <v>2557.0</v>
      </c>
      <c r="B2559" s="5" t="s">
        <v>17</v>
      </c>
      <c r="C2559" s="1">
        <v>2.0101116E7</v>
      </c>
      <c r="D2559" s="1">
        <v>126.2</v>
      </c>
      <c r="E2559" s="1">
        <v>128.4</v>
      </c>
      <c r="F2559" s="1">
        <v>124.9</v>
      </c>
      <c r="G2559" s="1">
        <v>125.5</v>
      </c>
      <c r="H2559" s="1">
        <v>127.5</v>
      </c>
      <c r="I2559" s="1">
        <v>-2.0</v>
      </c>
      <c r="J2559" s="1">
        <v>-1.5686</v>
      </c>
      <c r="K2559" s="1">
        <v>4978859.0</v>
      </c>
      <c r="L2559" s="1">
        <v>6.28041532E8</v>
      </c>
      <c r="M2559" s="6" t="str">
        <f t="shared" si="2"/>
        <v>0</v>
      </c>
      <c r="N2559" s="7" t="str">
        <f t="shared" si="3"/>
        <v>2</v>
      </c>
      <c r="O2559" s="8" t="str">
        <f t="shared" ref="O2559:P2559" si="2562">(O2560*13+M2559)/14</f>
        <v>0.789</v>
      </c>
      <c r="P2559" s="8" t="str">
        <f t="shared" si="2562"/>
        <v>0.603</v>
      </c>
      <c r="Q2559" s="8" t="str">
        <f t="shared" si="5"/>
        <v>1.309</v>
      </c>
      <c r="R2559" s="8" t="str">
        <f t="shared" si="6"/>
        <v>56.684</v>
      </c>
    </row>
    <row r="2560" ht="15.75" customHeight="1">
      <c r="A2560" s="1">
        <v>2558.0</v>
      </c>
      <c r="B2560" s="5" t="s">
        <v>17</v>
      </c>
      <c r="C2560" s="1">
        <v>2.0101115E7</v>
      </c>
      <c r="D2560" s="1">
        <v>127.4</v>
      </c>
      <c r="E2560" s="1">
        <v>128.5</v>
      </c>
      <c r="F2560" s="1">
        <v>126.4</v>
      </c>
      <c r="G2560" s="1">
        <v>127.5</v>
      </c>
      <c r="H2560" s="1">
        <v>127.2</v>
      </c>
      <c r="I2560" s="1">
        <v>0.3</v>
      </c>
      <c r="J2560" s="1">
        <v>0.2359</v>
      </c>
      <c r="K2560" s="1">
        <v>4248273.0</v>
      </c>
      <c r="L2560" s="1">
        <v>5.41273187E8</v>
      </c>
      <c r="M2560" s="6" t="str">
        <f t="shared" si="2"/>
        <v>0.3</v>
      </c>
      <c r="N2560" s="7" t="str">
        <f t="shared" si="3"/>
        <v>0</v>
      </c>
      <c r="O2560" s="8" t="str">
        <f t="shared" ref="O2560:P2560" si="2563">(O2561*13+M2560)/14</f>
        <v>0.849</v>
      </c>
      <c r="P2560" s="8" t="str">
        <f t="shared" si="2563"/>
        <v>0.495</v>
      </c>
      <c r="Q2560" s="8" t="str">
        <f t="shared" si="5"/>
        <v>1.715</v>
      </c>
      <c r="R2560" s="8" t="str">
        <f t="shared" si="6"/>
        <v>63.170</v>
      </c>
    </row>
    <row r="2561" ht="15.75" customHeight="1">
      <c r="A2561" s="1">
        <v>2559.0</v>
      </c>
      <c r="B2561" s="5" t="s">
        <v>17</v>
      </c>
      <c r="C2561" s="1">
        <v>2.0101112E7</v>
      </c>
      <c r="D2561" s="1">
        <v>126.0</v>
      </c>
      <c r="E2561" s="1">
        <v>129.5</v>
      </c>
      <c r="F2561" s="1">
        <v>125.0</v>
      </c>
      <c r="G2561" s="1">
        <v>127.2</v>
      </c>
      <c r="H2561" s="1">
        <v>126.9</v>
      </c>
      <c r="I2561" s="1">
        <v>0.3</v>
      </c>
      <c r="J2561" s="1">
        <v>0.2364</v>
      </c>
      <c r="K2561" s="1">
        <v>6658814.0</v>
      </c>
      <c r="L2561" s="1">
        <v>8.52169579E8</v>
      </c>
      <c r="M2561" s="6" t="str">
        <f t="shared" si="2"/>
        <v>0.3</v>
      </c>
      <c r="N2561" s="7" t="str">
        <f t="shared" si="3"/>
        <v>0</v>
      </c>
      <c r="O2561" s="8" t="str">
        <f t="shared" ref="O2561:P2561" si="2564">(O2562*13+M2561)/14</f>
        <v>0.892</v>
      </c>
      <c r="P2561" s="8" t="str">
        <f t="shared" si="2564"/>
        <v>0.533</v>
      </c>
      <c r="Q2561" s="8" t="str">
        <f t="shared" si="5"/>
        <v>1.672</v>
      </c>
      <c r="R2561" s="8" t="str">
        <f t="shared" si="6"/>
        <v>62.573</v>
      </c>
    </row>
    <row r="2562" ht="15.75" customHeight="1">
      <c r="A2562" s="1">
        <v>2560.0</v>
      </c>
      <c r="B2562" s="5" t="s">
        <v>17</v>
      </c>
      <c r="C2562" s="1">
        <v>2.0101111E7</v>
      </c>
      <c r="D2562" s="1">
        <v>127.0</v>
      </c>
      <c r="E2562" s="1">
        <v>128.8</v>
      </c>
      <c r="F2562" s="1">
        <v>126.0</v>
      </c>
      <c r="G2562" s="1">
        <v>126.9</v>
      </c>
      <c r="H2562" s="1">
        <v>127.8</v>
      </c>
      <c r="I2562" s="1">
        <v>-0.9</v>
      </c>
      <c r="J2562" s="1">
        <v>-0.7042</v>
      </c>
      <c r="K2562" s="1">
        <v>5419154.0</v>
      </c>
      <c r="L2562" s="1">
        <v>6.92018861E8</v>
      </c>
      <c r="M2562" s="6" t="str">
        <f t="shared" si="2"/>
        <v>0</v>
      </c>
      <c r="N2562" s="7" t="str">
        <f t="shared" si="3"/>
        <v>0.9</v>
      </c>
      <c r="O2562" s="8" t="str">
        <f t="shared" ref="O2562:P2562" si="2565">(O2563*13+M2562)/14</f>
        <v>0.937</v>
      </c>
      <c r="P2562" s="8" t="str">
        <f t="shared" si="2565"/>
        <v>0.574</v>
      </c>
      <c r="Q2562" s="8" t="str">
        <f t="shared" si="5"/>
        <v>1.632</v>
      </c>
      <c r="R2562" s="8" t="str">
        <f t="shared" si="6"/>
        <v>62.002</v>
      </c>
    </row>
    <row r="2563" ht="15.75" customHeight="1">
      <c r="A2563" s="1">
        <v>2561.0</v>
      </c>
      <c r="B2563" s="5" t="s">
        <v>17</v>
      </c>
      <c r="C2563" s="1">
        <v>2.010111E7</v>
      </c>
      <c r="D2563" s="1">
        <v>127.9</v>
      </c>
      <c r="E2563" s="1">
        <v>129.8</v>
      </c>
      <c r="F2563" s="1">
        <v>127.0</v>
      </c>
      <c r="G2563" s="1">
        <v>127.8</v>
      </c>
      <c r="H2563" s="1">
        <v>127.9</v>
      </c>
      <c r="I2563" s="1">
        <v>-0.1</v>
      </c>
      <c r="J2563" s="1">
        <v>-0.0782</v>
      </c>
      <c r="K2563" s="1">
        <v>7515603.0</v>
      </c>
      <c r="L2563" s="1">
        <v>9.64368098E8</v>
      </c>
      <c r="M2563" s="6" t="str">
        <f t="shared" si="2"/>
        <v>0</v>
      </c>
      <c r="N2563" s="7" t="str">
        <f t="shared" si="3"/>
        <v>0.1</v>
      </c>
      <c r="O2563" s="8" t="str">
        <f t="shared" ref="O2563:P2563" si="2566">(O2564*13+M2563)/14</f>
        <v>1.009</v>
      </c>
      <c r="P2563" s="8" t="str">
        <f t="shared" si="2566"/>
        <v>0.549</v>
      </c>
      <c r="Q2563" s="8" t="str">
        <f t="shared" si="5"/>
        <v>1.837</v>
      </c>
      <c r="R2563" s="8" t="str">
        <f t="shared" si="6"/>
        <v>64.756</v>
      </c>
    </row>
    <row r="2564" ht="15.75" customHeight="1">
      <c r="A2564" s="1">
        <v>2562.0</v>
      </c>
      <c r="B2564" s="5" t="s">
        <v>17</v>
      </c>
      <c r="C2564" s="1">
        <v>2.0101109E7</v>
      </c>
      <c r="D2564" s="1">
        <v>129.2</v>
      </c>
      <c r="E2564" s="1">
        <v>129.5</v>
      </c>
      <c r="F2564" s="1">
        <v>127.9</v>
      </c>
      <c r="G2564" s="1">
        <v>127.9</v>
      </c>
      <c r="H2564" s="1">
        <v>130.4</v>
      </c>
      <c r="I2564" s="1">
        <v>-2.5</v>
      </c>
      <c r="J2564" s="1">
        <v>-1.9172</v>
      </c>
      <c r="K2564" s="1">
        <v>4073155.0</v>
      </c>
      <c r="L2564" s="1">
        <v>5.23795893E8</v>
      </c>
      <c r="M2564" s="6" t="str">
        <f t="shared" si="2"/>
        <v>0</v>
      </c>
      <c r="N2564" s="7" t="str">
        <f t="shared" si="3"/>
        <v>2.5</v>
      </c>
      <c r="O2564" s="8" t="str">
        <f t="shared" ref="O2564:P2564" si="2567">(O2565*13+M2564)/14</f>
        <v>1.087</v>
      </c>
      <c r="P2564" s="8" t="str">
        <f t="shared" si="2567"/>
        <v>0.584</v>
      </c>
      <c r="Q2564" s="8" t="str">
        <f t="shared" si="5"/>
        <v>1.862</v>
      </c>
      <c r="R2564" s="8" t="str">
        <f t="shared" si="6"/>
        <v>65.054</v>
      </c>
    </row>
    <row r="2565" ht="15.75" customHeight="1">
      <c r="A2565" s="1">
        <v>2563.0</v>
      </c>
      <c r="B2565" s="5" t="s">
        <v>17</v>
      </c>
      <c r="C2565" s="1">
        <v>2.0101108E7</v>
      </c>
      <c r="D2565" s="1">
        <v>130.5</v>
      </c>
      <c r="E2565" s="1">
        <v>131.4</v>
      </c>
      <c r="F2565" s="1">
        <v>128.1</v>
      </c>
      <c r="G2565" s="1">
        <v>130.4</v>
      </c>
      <c r="H2565" s="1">
        <v>130.0</v>
      </c>
      <c r="I2565" s="1">
        <v>0.4</v>
      </c>
      <c r="J2565" s="1">
        <v>0.3077</v>
      </c>
      <c r="K2565" s="1">
        <v>3783141.0</v>
      </c>
      <c r="L2565" s="1">
        <v>4.91075902E8</v>
      </c>
      <c r="M2565" s="6" t="str">
        <f t="shared" si="2"/>
        <v>0.4</v>
      </c>
      <c r="N2565" s="7" t="str">
        <f t="shared" si="3"/>
        <v>0</v>
      </c>
      <c r="O2565" s="8" t="str">
        <f t="shared" ref="O2565:P2565" si="2568">(O2566*13+M2565)/14</f>
        <v>1.170</v>
      </c>
      <c r="P2565" s="8" t="str">
        <f t="shared" si="2568"/>
        <v>0.436</v>
      </c>
      <c r="Q2565" s="8" t="str">
        <f t="shared" si="5"/>
        <v>2.682</v>
      </c>
      <c r="R2565" s="8" t="str">
        <f t="shared" si="6"/>
        <v>72.840</v>
      </c>
    </row>
    <row r="2566" ht="15.75" customHeight="1">
      <c r="A2566" s="1">
        <v>2564.0</v>
      </c>
      <c r="B2566" s="5" t="s">
        <v>17</v>
      </c>
      <c r="C2566" s="1">
        <v>2.0101105E7</v>
      </c>
      <c r="D2566" s="1">
        <v>132.3</v>
      </c>
      <c r="E2566" s="1">
        <v>132.9</v>
      </c>
      <c r="F2566" s="1">
        <v>127.1</v>
      </c>
      <c r="G2566" s="1">
        <v>130.0</v>
      </c>
      <c r="H2566" s="1">
        <v>129.9</v>
      </c>
      <c r="I2566" s="1">
        <v>0.1</v>
      </c>
      <c r="J2566" s="1">
        <v>0.077</v>
      </c>
      <c r="K2566" s="1">
        <v>7152942.0</v>
      </c>
      <c r="L2566" s="1">
        <v>9.26977621E8</v>
      </c>
      <c r="M2566" s="6" t="str">
        <f t="shared" si="2"/>
        <v>0.1</v>
      </c>
      <c r="N2566" s="7" t="str">
        <f t="shared" si="3"/>
        <v>0</v>
      </c>
      <c r="O2566" s="8" t="str">
        <f t="shared" ref="O2566:P2566" si="2569">(O2567*13+M2566)/14</f>
        <v>1.230</v>
      </c>
      <c r="P2566" s="8" t="str">
        <f t="shared" si="2569"/>
        <v>0.470</v>
      </c>
      <c r="Q2566" s="8" t="str">
        <f t="shared" si="5"/>
        <v>2.616</v>
      </c>
      <c r="R2566" s="8" t="str">
        <f t="shared" si="6"/>
        <v>72.348</v>
      </c>
    </row>
    <row r="2567" ht="15.75" customHeight="1">
      <c r="A2567" s="1">
        <v>2565.0</v>
      </c>
      <c r="B2567" s="5" t="s">
        <v>17</v>
      </c>
      <c r="C2567" s="1">
        <v>2.0101104E7</v>
      </c>
      <c r="D2567" s="1">
        <v>126.5</v>
      </c>
      <c r="E2567" s="1">
        <v>130.0</v>
      </c>
      <c r="F2567" s="1">
        <v>126.5</v>
      </c>
      <c r="G2567" s="1">
        <v>129.9</v>
      </c>
      <c r="H2567" s="1">
        <v>126.1</v>
      </c>
      <c r="I2567" s="1">
        <v>3.8</v>
      </c>
      <c r="J2567" s="1">
        <v>3.0135</v>
      </c>
      <c r="K2567" s="1">
        <v>7517583.0</v>
      </c>
      <c r="L2567" s="1">
        <v>9.65284855E8</v>
      </c>
      <c r="M2567" s="6" t="str">
        <f t="shared" si="2"/>
        <v>3.8</v>
      </c>
      <c r="N2567" s="7" t="str">
        <f t="shared" si="3"/>
        <v>0</v>
      </c>
      <c r="O2567" s="8" t="str">
        <f t="shared" ref="O2567:P2567" si="2570">(O2568*13+M2567)/14</f>
        <v>1.317</v>
      </c>
      <c r="P2567" s="8" t="str">
        <f t="shared" si="2570"/>
        <v>0.506</v>
      </c>
      <c r="Q2567" s="8" t="str">
        <f t="shared" si="5"/>
        <v>2.601</v>
      </c>
      <c r="R2567" s="8" t="str">
        <f t="shared" si="6"/>
        <v>72.232</v>
      </c>
    </row>
    <row r="2568" ht="15.75" customHeight="1">
      <c r="A2568" s="1">
        <v>2566.0</v>
      </c>
      <c r="B2568" s="5" t="s">
        <v>17</v>
      </c>
      <c r="C2568" s="1">
        <v>2.0101103E7</v>
      </c>
      <c r="D2568" s="1">
        <v>122.5</v>
      </c>
      <c r="E2568" s="1">
        <v>126.7</v>
      </c>
      <c r="F2568" s="1">
        <v>122.4</v>
      </c>
      <c r="G2568" s="1">
        <v>126.1</v>
      </c>
      <c r="H2568" s="1">
        <v>122.9</v>
      </c>
      <c r="I2568" s="1">
        <v>3.2</v>
      </c>
      <c r="J2568" s="1">
        <v>2.6037</v>
      </c>
      <c r="K2568" s="1">
        <v>7039673.0</v>
      </c>
      <c r="L2568" s="1">
        <v>8.81440984E8</v>
      </c>
      <c r="M2568" s="6" t="str">
        <f t="shared" si="2"/>
        <v>3.2</v>
      </c>
      <c r="N2568" s="7" t="str">
        <f t="shared" si="3"/>
        <v>0</v>
      </c>
      <c r="O2568" s="8" t="str">
        <f t="shared" ref="O2568:P2568" si="2571">(O2569*13+M2568)/14</f>
        <v>1.126</v>
      </c>
      <c r="P2568" s="8" t="str">
        <f t="shared" si="2571"/>
        <v>0.545</v>
      </c>
      <c r="Q2568" s="8" t="str">
        <f t="shared" si="5"/>
        <v>2.065</v>
      </c>
      <c r="R2568" s="8" t="str">
        <f t="shared" si="6"/>
        <v>67.373</v>
      </c>
    </row>
    <row r="2569" ht="15.75" customHeight="1">
      <c r="A2569" s="1">
        <v>2567.0</v>
      </c>
      <c r="B2569" s="5" t="s">
        <v>17</v>
      </c>
      <c r="C2569" s="1">
        <v>2.0101102E7</v>
      </c>
      <c r="D2569" s="1">
        <v>122.8</v>
      </c>
      <c r="E2569" s="1">
        <v>123.5</v>
      </c>
      <c r="F2569" s="1">
        <v>122.4</v>
      </c>
      <c r="G2569" s="1">
        <v>122.9</v>
      </c>
      <c r="H2569" s="1">
        <v>122.8</v>
      </c>
      <c r="I2569" s="1">
        <v>0.1</v>
      </c>
      <c r="J2569" s="1">
        <v>0.0814</v>
      </c>
      <c r="K2569" s="1">
        <v>2469309.0</v>
      </c>
      <c r="L2569" s="1">
        <v>3.0381317E8</v>
      </c>
      <c r="M2569" s="6" t="str">
        <f t="shared" si="2"/>
        <v>0.1</v>
      </c>
      <c r="N2569" s="7" t="str">
        <f t="shared" si="3"/>
        <v>0</v>
      </c>
      <c r="O2569" s="8" t="str">
        <f t="shared" ref="O2569:P2569" si="2572">(O2570*13+M2569)/14</f>
        <v>0.966</v>
      </c>
      <c r="P2569" s="8" t="str">
        <f t="shared" si="2572"/>
        <v>0.587</v>
      </c>
      <c r="Q2569" s="8" t="str">
        <f t="shared" si="5"/>
        <v>1.646</v>
      </c>
      <c r="R2569" s="8" t="str">
        <f t="shared" si="6"/>
        <v>62.202</v>
      </c>
    </row>
    <row r="2570" ht="15.75" customHeight="1">
      <c r="A2570" s="1">
        <v>2568.0</v>
      </c>
      <c r="B2570" s="5" t="s">
        <v>17</v>
      </c>
      <c r="C2570" s="1">
        <v>2.0101101E7</v>
      </c>
      <c r="D2570" s="1">
        <v>119.1</v>
      </c>
      <c r="E2570" s="1">
        <v>123.4</v>
      </c>
      <c r="F2570" s="1">
        <v>119.1</v>
      </c>
      <c r="G2570" s="1">
        <v>122.8</v>
      </c>
      <c r="H2570" s="1">
        <v>118.0</v>
      </c>
      <c r="I2570" s="1">
        <v>4.8</v>
      </c>
      <c r="J2570" s="1">
        <v>4.0678</v>
      </c>
      <c r="K2570" s="1">
        <v>3932977.0</v>
      </c>
      <c r="L2570" s="1">
        <v>4.7913654E8</v>
      </c>
      <c r="M2570" s="6" t="str">
        <f t="shared" si="2"/>
        <v>4.8</v>
      </c>
      <c r="N2570" s="7" t="str">
        <f t="shared" si="3"/>
        <v>0</v>
      </c>
      <c r="O2570" s="8" t="str">
        <f t="shared" ref="O2570:P2570" si="2573">(O2571*13+M2570)/14</f>
        <v>1.033</v>
      </c>
      <c r="P2570" s="8" t="str">
        <f t="shared" si="2573"/>
        <v>0.632</v>
      </c>
      <c r="Q2570" s="8" t="str">
        <f t="shared" si="5"/>
        <v>1.633</v>
      </c>
      <c r="R2570" s="8" t="str">
        <f t="shared" si="6"/>
        <v>62.027</v>
      </c>
    </row>
    <row r="2571" ht="15.75" customHeight="1">
      <c r="A2571" s="1">
        <v>2569.0</v>
      </c>
      <c r="B2571" s="5" t="s">
        <v>17</v>
      </c>
      <c r="C2571" s="1">
        <v>2.0101029E7</v>
      </c>
      <c r="D2571" s="1">
        <v>116.9</v>
      </c>
      <c r="E2571" s="1">
        <v>118.4</v>
      </c>
      <c r="F2571" s="1">
        <v>115.6</v>
      </c>
      <c r="G2571" s="1">
        <v>118.0</v>
      </c>
      <c r="H2571" s="1">
        <v>118.5</v>
      </c>
      <c r="I2571" s="1">
        <v>-0.5</v>
      </c>
      <c r="J2571" s="1">
        <v>-0.4219</v>
      </c>
      <c r="K2571" s="1">
        <v>4337798.0</v>
      </c>
      <c r="L2571" s="1">
        <v>5.0719472E8</v>
      </c>
      <c r="M2571" s="6" t="str">
        <f t="shared" si="2"/>
        <v>0</v>
      </c>
      <c r="N2571" s="7" t="str">
        <f t="shared" si="3"/>
        <v>0.5</v>
      </c>
      <c r="O2571" s="8" t="str">
        <f t="shared" ref="O2571:P2571" si="2574">(O2572*13+M2571)/14</f>
        <v>0.743</v>
      </c>
      <c r="P2571" s="8" t="str">
        <f t="shared" si="2574"/>
        <v>0.681</v>
      </c>
      <c r="Q2571" s="8" t="str">
        <f t="shared" si="5"/>
        <v>1.091</v>
      </c>
      <c r="R2571" s="8" t="str">
        <f t="shared" si="6"/>
        <v>52.178</v>
      </c>
    </row>
    <row r="2572" ht="15.75" customHeight="1">
      <c r="A2572" s="1">
        <v>2570.0</v>
      </c>
      <c r="B2572" s="5" t="s">
        <v>17</v>
      </c>
      <c r="C2572" s="1">
        <v>2.0101028E7</v>
      </c>
      <c r="D2572" s="1">
        <v>119.1</v>
      </c>
      <c r="E2572" s="1">
        <v>119.4</v>
      </c>
      <c r="F2572" s="1">
        <v>117.6</v>
      </c>
      <c r="G2572" s="1">
        <v>118.5</v>
      </c>
      <c r="H2572" s="1">
        <v>119.9</v>
      </c>
      <c r="I2572" s="1">
        <v>-1.4</v>
      </c>
      <c r="J2572" s="1">
        <v>-1.1676</v>
      </c>
      <c r="K2572" s="1">
        <v>4659399.0</v>
      </c>
      <c r="L2572" s="1">
        <v>5.50741198E8</v>
      </c>
      <c r="M2572" s="6" t="str">
        <f t="shared" si="2"/>
        <v>0</v>
      </c>
      <c r="N2572" s="7" t="str">
        <f t="shared" si="3"/>
        <v>1.4</v>
      </c>
      <c r="O2572" s="8" t="str">
        <f t="shared" ref="O2572:P2572" si="2575">(O2573*13+M2572)/14</f>
        <v>0.800</v>
      </c>
      <c r="P2572" s="8" t="str">
        <f t="shared" si="2575"/>
        <v>0.695</v>
      </c>
      <c r="Q2572" s="8" t="str">
        <f t="shared" si="5"/>
        <v>1.152</v>
      </c>
      <c r="R2572" s="8" t="str">
        <f t="shared" si="6"/>
        <v>53.521</v>
      </c>
    </row>
    <row r="2573" ht="15.75" customHeight="1">
      <c r="A2573" s="1">
        <v>2571.0</v>
      </c>
      <c r="B2573" s="5" t="s">
        <v>17</v>
      </c>
      <c r="C2573" s="1">
        <v>2.0101027E7</v>
      </c>
      <c r="D2573" s="1">
        <v>121.4</v>
      </c>
      <c r="E2573" s="1">
        <v>122.9</v>
      </c>
      <c r="F2573" s="1">
        <v>119.5</v>
      </c>
      <c r="G2573" s="1">
        <v>119.9</v>
      </c>
      <c r="H2573" s="1">
        <v>122.3</v>
      </c>
      <c r="I2573" s="1">
        <v>-2.4</v>
      </c>
      <c r="J2573" s="1">
        <v>-1.9624</v>
      </c>
      <c r="K2573" s="1">
        <v>3769792.0</v>
      </c>
      <c r="L2573" s="1">
        <v>4.53879631E8</v>
      </c>
      <c r="M2573" s="6" t="str">
        <f t="shared" si="2"/>
        <v>0</v>
      </c>
      <c r="N2573" s="7" t="str">
        <f t="shared" si="3"/>
        <v>2.4</v>
      </c>
      <c r="O2573" s="8" t="str">
        <f t="shared" ref="O2573:P2573" si="2576">(O2574*13+M2573)/14</f>
        <v>0.861</v>
      </c>
      <c r="P2573" s="8" t="str">
        <f t="shared" si="2576"/>
        <v>0.640</v>
      </c>
      <c r="Q2573" s="8" t="str">
        <f t="shared" si="5"/>
        <v>1.345</v>
      </c>
      <c r="R2573" s="8" t="str">
        <f t="shared" si="6"/>
        <v>57.359</v>
      </c>
    </row>
    <row r="2574" ht="15.75" customHeight="1">
      <c r="A2574" s="1">
        <v>2572.0</v>
      </c>
      <c r="B2574" s="5" t="s">
        <v>17</v>
      </c>
      <c r="C2574" s="1">
        <v>2.0101026E7</v>
      </c>
      <c r="D2574" s="1">
        <v>122.2</v>
      </c>
      <c r="E2574" s="1">
        <v>123.2</v>
      </c>
      <c r="F2574" s="1">
        <v>120.8</v>
      </c>
      <c r="G2574" s="1">
        <v>122.3</v>
      </c>
      <c r="H2574" s="1">
        <v>121.7</v>
      </c>
      <c r="I2574" s="1">
        <v>0.6</v>
      </c>
      <c r="J2574" s="1">
        <v>0.493</v>
      </c>
      <c r="K2574" s="1">
        <v>2575864.0</v>
      </c>
      <c r="L2574" s="1">
        <v>3.15119541E8</v>
      </c>
      <c r="M2574" s="6" t="str">
        <f t="shared" si="2"/>
        <v>0.6</v>
      </c>
      <c r="N2574" s="7" t="str">
        <f t="shared" si="3"/>
        <v>0</v>
      </c>
      <c r="O2574" s="8" t="str">
        <f t="shared" ref="O2574:P2574" si="2577">(O2575*13+M2574)/14</f>
        <v>0.928</v>
      </c>
      <c r="P2574" s="8" t="str">
        <f t="shared" si="2577"/>
        <v>0.505</v>
      </c>
      <c r="Q2574" s="8" t="str">
        <f t="shared" si="5"/>
        <v>1.837</v>
      </c>
      <c r="R2574" s="8" t="str">
        <f t="shared" si="6"/>
        <v>64.749</v>
      </c>
    </row>
    <row r="2575" ht="15.75" customHeight="1">
      <c r="A2575" s="1">
        <v>2573.0</v>
      </c>
      <c r="B2575" s="5" t="s">
        <v>17</v>
      </c>
      <c r="C2575" s="1">
        <v>2.0101025E7</v>
      </c>
      <c r="D2575" s="1">
        <v>123.8</v>
      </c>
      <c r="E2575" s="1">
        <v>124.0</v>
      </c>
      <c r="F2575" s="1">
        <v>121.2</v>
      </c>
      <c r="G2575" s="1">
        <v>121.7</v>
      </c>
      <c r="H2575" s="1">
        <v>122.8</v>
      </c>
      <c r="I2575" s="1">
        <v>-1.1</v>
      </c>
      <c r="J2575" s="1">
        <v>-0.8958</v>
      </c>
      <c r="K2575" s="1">
        <v>2964009.0</v>
      </c>
      <c r="L2575" s="1">
        <v>3.63313855E8</v>
      </c>
      <c r="M2575" s="6" t="str">
        <f t="shared" si="2"/>
        <v>0</v>
      </c>
      <c r="N2575" s="7" t="str">
        <f t="shared" si="3"/>
        <v>1.1</v>
      </c>
      <c r="O2575" s="8" t="str">
        <f t="shared" ref="O2575:P2575" si="2578">(O2576*13+M2575)/14</f>
        <v>0.953</v>
      </c>
      <c r="P2575" s="8" t="str">
        <f t="shared" si="2578"/>
        <v>0.544</v>
      </c>
      <c r="Q2575" s="8" t="str">
        <f t="shared" si="5"/>
        <v>1.752</v>
      </c>
      <c r="R2575" s="8" t="str">
        <f t="shared" si="6"/>
        <v>63.662</v>
      </c>
    </row>
    <row r="2576" ht="15.75" customHeight="1">
      <c r="A2576" s="1">
        <v>2574.0</v>
      </c>
      <c r="B2576" s="5" t="s">
        <v>17</v>
      </c>
      <c r="C2576" s="1">
        <v>2.0101022E7</v>
      </c>
      <c r="D2576" s="1">
        <v>120.9</v>
      </c>
      <c r="E2576" s="1">
        <v>123.1</v>
      </c>
      <c r="F2576" s="1">
        <v>120.1</v>
      </c>
      <c r="G2576" s="1">
        <v>122.8</v>
      </c>
      <c r="H2576" s="1">
        <v>122.2</v>
      </c>
      <c r="I2576" s="1">
        <v>0.6</v>
      </c>
      <c r="J2576" s="1">
        <v>0.491</v>
      </c>
      <c r="K2576" s="1">
        <v>4541489.0</v>
      </c>
      <c r="L2576" s="1">
        <v>5.52878357E8</v>
      </c>
      <c r="M2576" s="6" t="str">
        <f t="shared" si="2"/>
        <v>0.6</v>
      </c>
      <c r="N2576" s="7" t="str">
        <f t="shared" si="3"/>
        <v>0</v>
      </c>
      <c r="O2576" s="8" t="str">
        <f t="shared" ref="O2576:P2576" si="2579">(O2577*13+M2576)/14</f>
        <v>1.026</v>
      </c>
      <c r="P2576" s="8" t="str">
        <f t="shared" si="2579"/>
        <v>0.501</v>
      </c>
      <c r="Q2576" s="8" t="str">
        <f t="shared" si="5"/>
        <v>2.048</v>
      </c>
      <c r="R2576" s="8" t="str">
        <f t="shared" si="6"/>
        <v>67.189</v>
      </c>
    </row>
    <row r="2577" ht="15.75" customHeight="1">
      <c r="A2577" s="1">
        <v>2575.0</v>
      </c>
      <c r="B2577" s="5" t="s">
        <v>17</v>
      </c>
      <c r="C2577" s="1">
        <v>2.0101021E7</v>
      </c>
      <c r="D2577" s="1">
        <v>124.6</v>
      </c>
      <c r="E2577" s="1">
        <v>124.6</v>
      </c>
      <c r="F2577" s="1">
        <v>121.3</v>
      </c>
      <c r="G2577" s="1">
        <v>122.2</v>
      </c>
      <c r="H2577" s="1">
        <v>123.5</v>
      </c>
      <c r="I2577" s="1">
        <v>-1.3</v>
      </c>
      <c r="J2577" s="1">
        <v>-1.0526</v>
      </c>
      <c r="K2577" s="1">
        <v>4171380.0</v>
      </c>
      <c r="L2577" s="1">
        <v>5.11558128E8</v>
      </c>
      <c r="M2577" s="6" t="str">
        <f t="shared" si="2"/>
        <v>0</v>
      </c>
      <c r="N2577" s="7" t="str">
        <f t="shared" si="3"/>
        <v>1.3</v>
      </c>
      <c r="O2577" s="8" t="str">
        <f t="shared" ref="O2577:P2577" si="2580">(O2578*13+M2577)/14</f>
        <v>1.059</v>
      </c>
      <c r="P2577" s="8" t="str">
        <f t="shared" si="2580"/>
        <v>0.540</v>
      </c>
      <c r="Q2577" s="8" t="str">
        <f t="shared" si="5"/>
        <v>1.962</v>
      </c>
      <c r="R2577" s="8" t="str">
        <f t="shared" si="6"/>
        <v>66.241</v>
      </c>
    </row>
    <row r="2578" ht="15.75" customHeight="1">
      <c r="A2578" s="1">
        <v>2576.0</v>
      </c>
      <c r="B2578" s="5" t="s">
        <v>17</v>
      </c>
      <c r="C2578" s="1">
        <v>2.010102E7</v>
      </c>
      <c r="D2578" s="1">
        <v>119.9</v>
      </c>
      <c r="E2578" s="1">
        <v>123.7</v>
      </c>
      <c r="F2578" s="1">
        <v>119.9</v>
      </c>
      <c r="G2578" s="1">
        <v>123.5</v>
      </c>
      <c r="H2578" s="1">
        <v>123.4</v>
      </c>
      <c r="I2578" s="1">
        <v>0.1</v>
      </c>
      <c r="J2578" s="1">
        <v>0.081</v>
      </c>
      <c r="K2578" s="1">
        <v>5279489.0</v>
      </c>
      <c r="L2578" s="1">
        <v>6.4755298E8</v>
      </c>
      <c r="M2578" s="6" t="str">
        <f t="shared" si="2"/>
        <v>0.1</v>
      </c>
      <c r="N2578" s="7" t="str">
        <f t="shared" si="3"/>
        <v>0</v>
      </c>
      <c r="O2578" s="8" t="str">
        <f t="shared" ref="O2578:P2578" si="2581">(O2579*13+M2578)/14</f>
        <v>1.141</v>
      </c>
      <c r="P2578" s="8" t="str">
        <f t="shared" si="2581"/>
        <v>0.481</v>
      </c>
      <c r="Q2578" s="8" t="str">
        <f t="shared" si="5"/>
        <v>2.370</v>
      </c>
      <c r="R2578" s="8" t="str">
        <f t="shared" si="6"/>
        <v>70.326</v>
      </c>
    </row>
    <row r="2579" ht="15.75" customHeight="1">
      <c r="A2579" s="1">
        <v>2577.0</v>
      </c>
      <c r="B2579" s="5" t="s">
        <v>17</v>
      </c>
      <c r="C2579" s="1">
        <v>2.0101019E7</v>
      </c>
      <c r="D2579" s="1">
        <v>119.5</v>
      </c>
      <c r="E2579" s="1">
        <v>123.8</v>
      </c>
      <c r="F2579" s="1">
        <v>119.0</v>
      </c>
      <c r="G2579" s="1">
        <v>123.4</v>
      </c>
      <c r="H2579" s="1">
        <v>119.7</v>
      </c>
      <c r="I2579" s="1">
        <v>3.7</v>
      </c>
      <c r="J2579" s="1">
        <v>3.0911</v>
      </c>
      <c r="K2579" s="1">
        <v>4958652.0</v>
      </c>
      <c r="L2579" s="1">
        <v>6.02548009E8</v>
      </c>
      <c r="M2579" s="6" t="str">
        <f t="shared" si="2"/>
        <v>3.7</v>
      </c>
      <c r="N2579" s="7" t="str">
        <f t="shared" si="3"/>
        <v>0</v>
      </c>
      <c r="O2579" s="8" t="str">
        <f t="shared" ref="O2579:P2579" si="2582">(O2580*13+M2579)/14</f>
        <v>1.221</v>
      </c>
      <c r="P2579" s="8" t="str">
        <f t="shared" si="2582"/>
        <v>0.518</v>
      </c>
      <c r="Q2579" s="8" t="str">
        <f t="shared" si="5"/>
        <v>2.355</v>
      </c>
      <c r="R2579" s="8" t="str">
        <f t="shared" si="6"/>
        <v>70.195</v>
      </c>
    </row>
    <row r="2580" ht="15.75" customHeight="1">
      <c r="A2580" s="1">
        <v>2578.0</v>
      </c>
      <c r="B2580" s="5" t="s">
        <v>17</v>
      </c>
      <c r="C2580" s="1">
        <v>2.0101018E7</v>
      </c>
      <c r="D2580" s="1">
        <v>122.0</v>
      </c>
      <c r="E2580" s="1">
        <v>122.0</v>
      </c>
      <c r="F2580" s="1">
        <v>118.3</v>
      </c>
      <c r="G2580" s="1">
        <v>119.7</v>
      </c>
      <c r="H2580" s="1">
        <v>121.7</v>
      </c>
      <c r="I2580" s="1">
        <v>-2.0</v>
      </c>
      <c r="J2580" s="1">
        <v>-1.6434</v>
      </c>
      <c r="K2580" s="1">
        <v>4524262.0</v>
      </c>
      <c r="L2580" s="1">
        <v>5.42490413E8</v>
      </c>
      <c r="M2580" s="6" t="str">
        <f t="shared" si="2"/>
        <v>0</v>
      </c>
      <c r="N2580" s="7" t="str">
        <f t="shared" si="3"/>
        <v>2</v>
      </c>
      <c r="O2580" s="8" t="str">
        <f t="shared" ref="O2580:P2580" si="2583">(O2581*13+M2580)/14</f>
        <v>1.030</v>
      </c>
      <c r="P2580" s="8" t="str">
        <f t="shared" si="2583"/>
        <v>0.558</v>
      </c>
      <c r="Q2580" s="8" t="str">
        <f t="shared" si="5"/>
        <v>1.845</v>
      </c>
      <c r="R2580" s="8" t="str">
        <f t="shared" si="6"/>
        <v>64.853</v>
      </c>
    </row>
    <row r="2581" ht="15.75" customHeight="1">
      <c r="A2581" s="1">
        <v>2579.0</v>
      </c>
      <c r="B2581" s="5" t="s">
        <v>17</v>
      </c>
      <c r="C2581" s="1">
        <v>2.0101015E7</v>
      </c>
      <c r="D2581" s="1">
        <v>122.0</v>
      </c>
      <c r="E2581" s="1">
        <v>122.0</v>
      </c>
      <c r="F2581" s="1">
        <v>120.2</v>
      </c>
      <c r="G2581" s="1">
        <v>121.7</v>
      </c>
      <c r="H2581" s="1">
        <v>122.2</v>
      </c>
      <c r="I2581" s="1">
        <v>-0.5</v>
      </c>
      <c r="J2581" s="1">
        <v>-0.4092</v>
      </c>
      <c r="K2581" s="1">
        <v>3859555.0</v>
      </c>
      <c r="L2581" s="1">
        <v>4.67568564E8</v>
      </c>
      <c r="M2581" s="6" t="str">
        <f t="shared" si="2"/>
        <v>0</v>
      </c>
      <c r="N2581" s="7" t="str">
        <f t="shared" si="3"/>
        <v>0.5</v>
      </c>
      <c r="O2581" s="8" t="str">
        <f t="shared" ref="O2581:P2581" si="2584">(O2582*13+M2581)/14</f>
        <v>1.109</v>
      </c>
      <c r="P2581" s="8" t="str">
        <f t="shared" si="2584"/>
        <v>0.447</v>
      </c>
      <c r="Q2581" s="8" t="str">
        <f t="shared" si="5"/>
        <v>2.480</v>
      </c>
      <c r="R2581" s="8" t="str">
        <f t="shared" si="6"/>
        <v>71.264</v>
      </c>
    </row>
    <row r="2582" ht="15.75" customHeight="1">
      <c r="A2582" s="1">
        <v>2580.0</v>
      </c>
      <c r="B2582" s="5" t="s">
        <v>17</v>
      </c>
      <c r="C2582" s="1">
        <v>2.0101014E7</v>
      </c>
      <c r="D2582" s="1">
        <v>119.9</v>
      </c>
      <c r="E2582" s="1">
        <v>122.3</v>
      </c>
      <c r="F2582" s="1">
        <v>119.2</v>
      </c>
      <c r="G2582" s="1">
        <v>122.2</v>
      </c>
      <c r="H2582" s="1">
        <v>118.7</v>
      </c>
      <c r="I2582" s="1">
        <v>3.5</v>
      </c>
      <c r="J2582" s="1">
        <v>2.9486</v>
      </c>
      <c r="K2582" s="1">
        <v>5832696.0</v>
      </c>
      <c r="L2582" s="1">
        <v>7.02973963E8</v>
      </c>
      <c r="M2582" s="6" t="str">
        <f t="shared" si="2"/>
        <v>3.5</v>
      </c>
      <c r="N2582" s="7" t="str">
        <f t="shared" si="3"/>
        <v>0</v>
      </c>
      <c r="O2582" s="8" t="str">
        <f t="shared" ref="O2582:P2582" si="2585">(O2583*13+M2582)/14</f>
        <v>1.194</v>
      </c>
      <c r="P2582" s="8" t="str">
        <f t="shared" si="2585"/>
        <v>0.443</v>
      </c>
      <c r="Q2582" s="8" t="str">
        <f t="shared" si="5"/>
        <v>2.695</v>
      </c>
      <c r="R2582" s="8" t="str">
        <f t="shared" si="6"/>
        <v>72.937</v>
      </c>
    </row>
    <row r="2583" ht="15.75" customHeight="1">
      <c r="A2583" s="1">
        <v>2581.0</v>
      </c>
      <c r="B2583" s="5" t="s">
        <v>17</v>
      </c>
      <c r="C2583" s="1">
        <v>2.0101013E7</v>
      </c>
      <c r="D2583" s="1">
        <v>121.9</v>
      </c>
      <c r="E2583" s="1">
        <v>121.9</v>
      </c>
      <c r="F2583" s="1">
        <v>113.5</v>
      </c>
      <c r="G2583" s="1">
        <v>118.7</v>
      </c>
      <c r="H2583" s="1">
        <v>118.5</v>
      </c>
      <c r="I2583" s="1">
        <v>0.2</v>
      </c>
      <c r="J2583" s="1">
        <v>0.1688</v>
      </c>
      <c r="K2583" s="1">
        <v>1.3109604E7</v>
      </c>
      <c r="L2583" s="1">
        <v>1.535234467E9</v>
      </c>
      <c r="M2583" s="6" t="str">
        <f t="shared" si="2"/>
        <v>0.2</v>
      </c>
      <c r="N2583" s="7" t="str">
        <f t="shared" si="3"/>
        <v>0</v>
      </c>
      <c r="O2583" s="8" t="str">
        <f t="shared" ref="O2583:P2583" si="2586">(O2584*13+M2583)/14</f>
        <v>1.017</v>
      </c>
      <c r="P2583" s="8" t="str">
        <f t="shared" si="2586"/>
        <v>0.477</v>
      </c>
      <c r="Q2583" s="8" t="str">
        <f t="shared" si="5"/>
        <v>2.131</v>
      </c>
      <c r="R2583" s="8" t="str">
        <f t="shared" si="6"/>
        <v>68.061</v>
      </c>
    </row>
    <row r="2584" ht="15.75" customHeight="1">
      <c r="A2584" s="1">
        <v>2582.0</v>
      </c>
      <c r="B2584" s="5" t="s">
        <v>17</v>
      </c>
      <c r="C2584" s="1">
        <v>2.0101012E7</v>
      </c>
      <c r="D2584" s="1">
        <v>121.0</v>
      </c>
      <c r="E2584" s="1">
        <v>121.0</v>
      </c>
      <c r="F2584" s="1">
        <v>118.1</v>
      </c>
      <c r="G2584" s="1">
        <v>118.5</v>
      </c>
      <c r="H2584" s="1">
        <v>121.4</v>
      </c>
      <c r="I2584" s="1">
        <v>-2.9</v>
      </c>
      <c r="J2584" s="1">
        <v>-2.3888</v>
      </c>
      <c r="K2584" s="1">
        <v>6766073.0</v>
      </c>
      <c r="L2584" s="1">
        <v>8.05216865E8</v>
      </c>
      <c r="M2584" s="6" t="str">
        <f t="shared" si="2"/>
        <v>0</v>
      </c>
      <c r="N2584" s="7" t="str">
        <f t="shared" si="3"/>
        <v>2.9</v>
      </c>
      <c r="O2584" s="8" t="str">
        <f t="shared" ref="O2584:P2584" si="2587">(O2585*13+M2584)/14</f>
        <v>1.080</v>
      </c>
      <c r="P2584" s="8" t="str">
        <f t="shared" si="2587"/>
        <v>0.514</v>
      </c>
      <c r="Q2584" s="8" t="str">
        <f t="shared" si="5"/>
        <v>2.101</v>
      </c>
      <c r="R2584" s="8" t="str">
        <f t="shared" si="6"/>
        <v>67.753</v>
      </c>
    </row>
    <row r="2585" ht="15.75" customHeight="1">
      <c r="A2585" s="1">
        <v>2583.0</v>
      </c>
      <c r="B2585" s="5" t="s">
        <v>17</v>
      </c>
      <c r="C2585" s="1">
        <v>2.0101011E7</v>
      </c>
      <c r="D2585" s="1">
        <v>120.9</v>
      </c>
      <c r="E2585" s="1">
        <v>121.9</v>
      </c>
      <c r="F2585" s="1">
        <v>120.3</v>
      </c>
      <c r="G2585" s="1">
        <v>121.4</v>
      </c>
      <c r="H2585" s="1">
        <v>120.9</v>
      </c>
      <c r="I2585" s="1">
        <v>0.5</v>
      </c>
      <c r="J2585" s="1">
        <v>0.4136</v>
      </c>
      <c r="K2585" s="1">
        <v>4867455.0</v>
      </c>
      <c r="L2585" s="1">
        <v>5.89269681E8</v>
      </c>
      <c r="M2585" s="6" t="str">
        <f t="shared" si="2"/>
        <v>0.5</v>
      </c>
      <c r="N2585" s="7" t="str">
        <f t="shared" si="3"/>
        <v>0</v>
      </c>
      <c r="O2585" s="8" t="str">
        <f t="shared" ref="O2585:P2585" si="2588">(O2586*13+M2585)/14</f>
        <v>1.163</v>
      </c>
      <c r="P2585" s="8" t="str">
        <f t="shared" si="2588"/>
        <v>0.330</v>
      </c>
      <c r="Q2585" s="8" t="str">
        <f t="shared" si="5"/>
        <v>3.520</v>
      </c>
      <c r="R2585" s="8" t="str">
        <f t="shared" si="6"/>
        <v>77.874</v>
      </c>
    </row>
    <row r="2586" ht="15.75" customHeight="1">
      <c r="A2586" s="1">
        <v>2584.0</v>
      </c>
      <c r="B2586" s="5" t="s">
        <v>17</v>
      </c>
      <c r="C2586" s="1">
        <v>2.0101008E7</v>
      </c>
      <c r="D2586" s="1">
        <v>117.0</v>
      </c>
      <c r="E2586" s="1">
        <v>122.2</v>
      </c>
      <c r="F2586" s="1">
        <v>117.0</v>
      </c>
      <c r="G2586" s="1">
        <v>120.9</v>
      </c>
      <c r="H2586" s="1">
        <v>116.9</v>
      </c>
      <c r="I2586" s="1">
        <v>4.0</v>
      </c>
      <c r="J2586" s="1">
        <v>3.4217</v>
      </c>
      <c r="K2586" s="1">
        <v>1.0412645E7</v>
      </c>
      <c r="L2586" s="1">
        <v>1.257468777E9</v>
      </c>
      <c r="M2586" s="6" t="str">
        <f t="shared" si="2"/>
        <v>4</v>
      </c>
      <c r="N2586" s="7" t="str">
        <f t="shared" si="3"/>
        <v>0</v>
      </c>
      <c r="O2586" s="8" t="str">
        <f t="shared" ref="O2586:P2586" si="2589">(O2587*13+M2586)/14</f>
        <v>1.214</v>
      </c>
      <c r="P2586" s="8" t="str">
        <f t="shared" si="2589"/>
        <v>0.356</v>
      </c>
      <c r="Q2586" s="8" t="str">
        <f t="shared" si="5"/>
        <v>3.411</v>
      </c>
      <c r="R2586" s="8" t="str">
        <f t="shared" si="6"/>
        <v>77.332</v>
      </c>
    </row>
    <row r="2587" ht="15.75" customHeight="1">
      <c r="A2587" s="1">
        <v>2585.0</v>
      </c>
      <c r="B2587" s="5" t="s">
        <v>17</v>
      </c>
      <c r="C2587" s="1">
        <v>2.0101007E7</v>
      </c>
      <c r="D2587" s="1">
        <v>117.8</v>
      </c>
      <c r="E2587" s="1">
        <v>117.9</v>
      </c>
      <c r="F2587" s="1">
        <v>115.8</v>
      </c>
      <c r="G2587" s="1">
        <v>116.9</v>
      </c>
      <c r="H2587" s="1">
        <v>116.9</v>
      </c>
      <c r="I2587" s="1">
        <v>0.0</v>
      </c>
      <c r="J2587" s="1">
        <v>0.0</v>
      </c>
      <c r="K2587" s="1">
        <v>4713686.0</v>
      </c>
      <c r="L2587" s="1">
        <v>5.50046668E8</v>
      </c>
      <c r="M2587" s="6" t="str">
        <f t="shared" si="2"/>
        <v>0</v>
      </c>
      <c r="N2587" s="7" t="str">
        <f t="shared" si="3"/>
        <v>0</v>
      </c>
      <c r="O2587" s="8" t="str">
        <f t="shared" ref="O2587:P2587" si="2590">(O2588*13+M2587)/14</f>
        <v>1.000</v>
      </c>
      <c r="P2587" s="8" t="str">
        <f t="shared" si="2590"/>
        <v>0.383</v>
      </c>
      <c r="Q2587" s="8" t="str">
        <f t="shared" si="5"/>
        <v>2.609</v>
      </c>
      <c r="R2587" s="8" t="str">
        <f t="shared" si="6"/>
        <v>72.288</v>
      </c>
    </row>
    <row r="2588" ht="15.75" customHeight="1">
      <c r="A2588" s="1">
        <v>2586.0</v>
      </c>
      <c r="B2588" s="5" t="s">
        <v>17</v>
      </c>
      <c r="C2588" s="1">
        <v>2.0101006E7</v>
      </c>
      <c r="D2588" s="1">
        <v>117.2</v>
      </c>
      <c r="E2588" s="1">
        <v>117.7</v>
      </c>
      <c r="F2588" s="1">
        <v>116.1</v>
      </c>
      <c r="G2588" s="1">
        <v>116.9</v>
      </c>
      <c r="H2588" s="1">
        <v>115.3</v>
      </c>
      <c r="I2588" s="1">
        <v>1.6</v>
      </c>
      <c r="J2588" s="1">
        <v>1.3877</v>
      </c>
      <c r="K2588" s="1">
        <v>6529537.0</v>
      </c>
      <c r="L2588" s="1">
        <v>7.6363996E8</v>
      </c>
      <c r="M2588" s="6" t="str">
        <f t="shared" si="2"/>
        <v>1.6</v>
      </c>
      <c r="N2588" s="7" t="str">
        <f t="shared" si="3"/>
        <v>0</v>
      </c>
      <c r="O2588" s="8" t="str">
        <f t="shared" ref="O2588:P2588" si="2591">(O2589*13+M2588)/14</f>
        <v>1.077</v>
      </c>
      <c r="P2588" s="8" t="str">
        <f t="shared" si="2591"/>
        <v>0.413</v>
      </c>
      <c r="Q2588" s="8" t="str">
        <f t="shared" si="5"/>
        <v>2.609</v>
      </c>
      <c r="R2588" s="8" t="str">
        <f t="shared" si="6"/>
        <v>72.288</v>
      </c>
    </row>
    <row r="2589" ht="15.75" customHeight="1">
      <c r="A2589" s="1">
        <v>2587.0</v>
      </c>
      <c r="B2589" s="5" t="s">
        <v>17</v>
      </c>
      <c r="C2589" s="1">
        <v>2.0101005E7</v>
      </c>
      <c r="D2589" s="1">
        <v>118.0</v>
      </c>
      <c r="E2589" s="1">
        <v>118.2</v>
      </c>
      <c r="F2589" s="1">
        <v>114.6</v>
      </c>
      <c r="G2589" s="1">
        <v>115.3</v>
      </c>
      <c r="H2589" s="1">
        <v>118.8</v>
      </c>
      <c r="I2589" s="1">
        <v>-3.5</v>
      </c>
      <c r="J2589" s="1">
        <v>-2.9461</v>
      </c>
      <c r="K2589" s="1">
        <v>9881925.0</v>
      </c>
      <c r="L2589" s="1">
        <v>1.140522747E9</v>
      </c>
      <c r="M2589" s="6" t="str">
        <f t="shared" si="2"/>
        <v>0</v>
      </c>
      <c r="N2589" s="7" t="str">
        <f t="shared" si="3"/>
        <v>3.5</v>
      </c>
      <c r="O2589" s="8" t="str">
        <f t="shared" ref="O2589:P2589" si="2592">(O2590*13+M2589)/14</f>
        <v>1.036</v>
      </c>
      <c r="P2589" s="8" t="str">
        <f t="shared" si="2592"/>
        <v>0.444</v>
      </c>
      <c r="Q2589" s="8" t="str">
        <f t="shared" si="5"/>
        <v>2.332</v>
      </c>
      <c r="R2589" s="8" t="str">
        <f t="shared" si="6"/>
        <v>69.985</v>
      </c>
    </row>
    <row r="2590" ht="15.75" customHeight="1">
      <c r="A2590" s="1">
        <v>2588.0</v>
      </c>
      <c r="B2590" s="5" t="s">
        <v>17</v>
      </c>
      <c r="C2590" s="1">
        <v>2.0101004E7</v>
      </c>
      <c r="D2590" s="1">
        <v>117.7</v>
      </c>
      <c r="E2590" s="1">
        <v>119.1</v>
      </c>
      <c r="F2590" s="1">
        <v>117.7</v>
      </c>
      <c r="G2590" s="1">
        <v>118.8</v>
      </c>
      <c r="H2590" s="1">
        <v>117.6</v>
      </c>
      <c r="I2590" s="1">
        <v>1.2</v>
      </c>
      <c r="J2590" s="1">
        <v>1.02</v>
      </c>
      <c r="K2590" s="1">
        <v>7004638.0</v>
      </c>
      <c r="L2590" s="1">
        <v>8.3062647E8</v>
      </c>
      <c r="M2590" s="6" t="str">
        <f t="shared" si="2"/>
        <v>1.2</v>
      </c>
      <c r="N2590" s="7" t="str">
        <f t="shared" si="3"/>
        <v>0</v>
      </c>
      <c r="O2590" s="8" t="str">
        <f t="shared" ref="O2590:P2590" si="2593">(O2591*13+M2590)/14</f>
        <v>1.116</v>
      </c>
      <c r="P2590" s="8" t="str">
        <f t="shared" si="2593"/>
        <v>0.209</v>
      </c>
      <c r="Q2590" s="8" t="str">
        <f t="shared" si="5"/>
        <v>5.330</v>
      </c>
      <c r="R2590" s="8" t="str">
        <f t="shared" si="6"/>
        <v>84.201</v>
      </c>
    </row>
    <row r="2591" ht="15.75" customHeight="1">
      <c r="A2591" s="1">
        <v>2589.0</v>
      </c>
      <c r="B2591" s="5" t="s">
        <v>17</v>
      </c>
      <c r="C2591" s="1">
        <v>2.010093E7</v>
      </c>
      <c r="D2591" s="1">
        <v>114.9</v>
      </c>
      <c r="E2591" s="1">
        <v>118.8</v>
      </c>
      <c r="F2591" s="1">
        <v>114.0</v>
      </c>
      <c r="G2591" s="1">
        <v>117.6</v>
      </c>
      <c r="H2591" s="1">
        <v>114.7</v>
      </c>
      <c r="I2591" s="1">
        <v>2.9</v>
      </c>
      <c r="J2591" s="1">
        <v>2.5283</v>
      </c>
      <c r="K2591" s="1">
        <v>8197588.0</v>
      </c>
      <c r="L2591" s="1">
        <v>9.61550656E8</v>
      </c>
      <c r="M2591" s="6" t="str">
        <f t="shared" si="2"/>
        <v>2.9</v>
      </c>
      <c r="N2591" s="7" t="str">
        <f t="shared" si="3"/>
        <v>0</v>
      </c>
      <c r="O2591" s="8" t="str">
        <f t="shared" ref="O2591:P2591" si="2594">(O2592*13+M2591)/14</f>
        <v>1.110</v>
      </c>
      <c r="P2591" s="8" t="str">
        <f t="shared" si="2594"/>
        <v>0.225</v>
      </c>
      <c r="Q2591" s="8" t="str">
        <f t="shared" si="5"/>
        <v>4.920</v>
      </c>
      <c r="R2591" s="8" t="str">
        <f t="shared" si="6"/>
        <v>83.109</v>
      </c>
    </row>
    <row r="2592" ht="15.75" customHeight="1">
      <c r="A2592" s="1">
        <v>2590.0</v>
      </c>
      <c r="B2592" s="5" t="s">
        <v>17</v>
      </c>
      <c r="C2592" s="1">
        <v>2.0100929E7</v>
      </c>
      <c r="D2592" s="1">
        <v>116.0</v>
      </c>
      <c r="E2592" s="1">
        <v>116.0</v>
      </c>
      <c r="F2592" s="1">
        <v>113.8</v>
      </c>
      <c r="G2592" s="1">
        <v>114.7</v>
      </c>
      <c r="H2592" s="1">
        <v>114.2</v>
      </c>
      <c r="I2592" s="1">
        <v>0.5</v>
      </c>
      <c r="J2592" s="1">
        <v>0.4378</v>
      </c>
      <c r="K2592" s="1">
        <v>5952248.0</v>
      </c>
      <c r="L2592" s="1">
        <v>6.84870897E8</v>
      </c>
      <c r="M2592" s="6" t="str">
        <f t="shared" si="2"/>
        <v>0.5</v>
      </c>
      <c r="N2592" s="7" t="str">
        <f t="shared" si="3"/>
        <v>0</v>
      </c>
      <c r="O2592" s="8" t="str">
        <f t="shared" ref="O2592:P2592" si="2595">(O2593*13+M2592)/14</f>
        <v>0.972</v>
      </c>
      <c r="P2592" s="8" t="str">
        <f t="shared" si="2595"/>
        <v>0.243</v>
      </c>
      <c r="Q2592" s="8" t="str">
        <f t="shared" si="5"/>
        <v>4.002</v>
      </c>
      <c r="R2592" s="8" t="str">
        <f t="shared" si="6"/>
        <v>80.006</v>
      </c>
    </row>
    <row r="2593" ht="15.75" customHeight="1">
      <c r="A2593" s="1">
        <v>2591.0</v>
      </c>
      <c r="B2593" s="5" t="s">
        <v>17</v>
      </c>
      <c r="C2593" s="1">
        <v>2.0100928E7</v>
      </c>
      <c r="D2593" s="1">
        <v>116.3</v>
      </c>
      <c r="E2593" s="1">
        <v>116.5</v>
      </c>
      <c r="F2593" s="1">
        <v>114.0</v>
      </c>
      <c r="G2593" s="1">
        <v>114.2</v>
      </c>
      <c r="H2593" s="1">
        <v>115.6</v>
      </c>
      <c r="I2593" s="1">
        <v>-1.4</v>
      </c>
      <c r="J2593" s="1">
        <v>-1.2111</v>
      </c>
      <c r="K2593" s="1">
        <v>6511647.0</v>
      </c>
      <c r="L2593" s="1">
        <v>7.48173512E8</v>
      </c>
      <c r="M2593" s="6" t="str">
        <f t="shared" si="2"/>
        <v>0</v>
      </c>
      <c r="N2593" s="7" t="str">
        <f t="shared" si="3"/>
        <v>1.4</v>
      </c>
      <c r="O2593" s="8" t="str">
        <f t="shared" ref="O2593:P2593" si="2596">(O2594*13+M2593)/14</f>
        <v>1.008</v>
      </c>
      <c r="P2593" s="8" t="str">
        <f t="shared" si="2596"/>
        <v>0.262</v>
      </c>
      <c r="Q2593" s="8" t="str">
        <f t="shared" si="5"/>
        <v>3.855</v>
      </c>
      <c r="R2593" s="8" t="str">
        <f t="shared" si="6"/>
        <v>79.401</v>
      </c>
    </row>
    <row r="2594" ht="15.75" customHeight="1">
      <c r="A2594" s="1">
        <v>2592.0</v>
      </c>
      <c r="B2594" s="5" t="s">
        <v>17</v>
      </c>
      <c r="C2594" s="1">
        <v>2.0100927E7</v>
      </c>
      <c r="D2594" s="1">
        <v>115.0</v>
      </c>
      <c r="E2594" s="1">
        <v>117.2</v>
      </c>
      <c r="F2594" s="1">
        <v>114.0</v>
      </c>
      <c r="G2594" s="1">
        <v>115.6</v>
      </c>
      <c r="H2594" s="1">
        <v>113.1</v>
      </c>
      <c r="I2594" s="1">
        <v>2.5</v>
      </c>
      <c r="J2594" s="1">
        <v>2.2104</v>
      </c>
      <c r="K2594" s="1">
        <v>1.0790715E7</v>
      </c>
      <c r="L2594" s="1">
        <v>1.249996962E9</v>
      </c>
      <c r="M2594" s="6" t="str">
        <f t="shared" si="2"/>
        <v>2.5</v>
      </c>
      <c r="N2594" s="7" t="str">
        <f t="shared" si="3"/>
        <v>0</v>
      </c>
      <c r="O2594" s="8" t="str">
        <f t="shared" ref="O2594:P2594" si="2597">(O2595*13+M2594)/14</f>
        <v>1.086</v>
      </c>
      <c r="P2594" s="8" t="str">
        <f t="shared" si="2597"/>
        <v>0.174</v>
      </c>
      <c r="Q2594" s="8" t="str">
        <f t="shared" si="5"/>
        <v>6.241</v>
      </c>
      <c r="R2594" s="8" t="str">
        <f t="shared" si="6"/>
        <v>86.189</v>
      </c>
    </row>
    <row r="2595" ht="15.75" customHeight="1">
      <c r="A2595" s="1">
        <v>2593.0</v>
      </c>
      <c r="B2595" s="5" t="s">
        <v>17</v>
      </c>
      <c r="C2595" s="1">
        <v>2.0100924E7</v>
      </c>
      <c r="D2595" s="1">
        <v>112.7</v>
      </c>
      <c r="E2595" s="1">
        <v>114.0</v>
      </c>
      <c r="F2595" s="1">
        <v>111.5</v>
      </c>
      <c r="G2595" s="1">
        <v>113.1</v>
      </c>
      <c r="H2595" s="1">
        <v>111.5</v>
      </c>
      <c r="I2595" s="1">
        <v>1.6</v>
      </c>
      <c r="J2595" s="1">
        <v>1.435</v>
      </c>
      <c r="K2595" s="1">
        <v>9193678.0</v>
      </c>
      <c r="L2595" s="1">
        <v>1.038550403E9</v>
      </c>
      <c r="M2595" s="6" t="str">
        <f t="shared" si="2"/>
        <v>1.6</v>
      </c>
      <c r="N2595" s="7" t="str">
        <f t="shared" si="3"/>
        <v>0</v>
      </c>
      <c r="O2595" s="8" t="str">
        <f t="shared" ref="O2595:P2595" si="2598">(O2596*13+M2595)/14</f>
        <v>0.977</v>
      </c>
      <c r="P2595" s="8" t="str">
        <f t="shared" si="2598"/>
        <v>0.187</v>
      </c>
      <c r="Q2595" s="8" t="str">
        <f t="shared" si="5"/>
        <v>5.214</v>
      </c>
      <c r="R2595" s="8" t="str">
        <f t="shared" si="6"/>
        <v>83.908</v>
      </c>
    </row>
    <row r="2596" ht="15.75" customHeight="1">
      <c r="A2596" s="1">
        <v>2594.0</v>
      </c>
      <c r="B2596" s="5" t="s">
        <v>17</v>
      </c>
      <c r="C2596" s="1">
        <v>2.0100922E7</v>
      </c>
      <c r="D2596" s="1">
        <v>108.6</v>
      </c>
      <c r="E2596" s="1">
        <v>112.6</v>
      </c>
      <c r="F2596" s="1">
        <v>108.6</v>
      </c>
      <c r="G2596" s="1">
        <v>111.5</v>
      </c>
      <c r="H2596" s="1">
        <v>109.2</v>
      </c>
      <c r="I2596" s="1">
        <v>2.3</v>
      </c>
      <c r="J2596" s="1">
        <v>2.1062</v>
      </c>
      <c r="K2596" s="1">
        <v>1.0735284E7</v>
      </c>
      <c r="L2596" s="1">
        <v>1.194244612E9</v>
      </c>
      <c r="M2596" s="6" t="str">
        <f t="shared" si="2"/>
        <v>2.3</v>
      </c>
      <c r="N2596" s="7" t="str">
        <f t="shared" si="3"/>
        <v>0</v>
      </c>
      <c r="O2596" s="8" t="str">
        <f t="shared" ref="O2596:P2596" si="2599">(O2597*13+M2596)/14</f>
        <v>0.929</v>
      </c>
      <c r="P2596" s="8" t="str">
        <f t="shared" si="2599"/>
        <v>0.202</v>
      </c>
      <c r="Q2596" s="8" t="str">
        <f t="shared" si="5"/>
        <v>4.604</v>
      </c>
      <c r="R2596" s="8" t="str">
        <f t="shared" si="6"/>
        <v>82.156</v>
      </c>
    </row>
    <row r="2597" ht="15.75" customHeight="1">
      <c r="A2597" s="1">
        <v>2595.0</v>
      </c>
      <c r="B2597" s="5" t="s">
        <v>17</v>
      </c>
      <c r="C2597" s="1">
        <v>2.0100921E7</v>
      </c>
      <c r="D2597" s="1">
        <v>108.0</v>
      </c>
      <c r="E2597" s="1">
        <v>109.8</v>
      </c>
      <c r="F2597" s="1">
        <v>107.1</v>
      </c>
      <c r="G2597" s="1">
        <v>109.2</v>
      </c>
      <c r="H2597" s="1">
        <v>106.7</v>
      </c>
      <c r="I2597" s="1">
        <v>2.5</v>
      </c>
      <c r="J2597" s="1">
        <v>2.343</v>
      </c>
      <c r="K2597" s="1">
        <v>1.0700775E7</v>
      </c>
      <c r="L2597" s="1">
        <v>1.162888867E9</v>
      </c>
      <c r="M2597" s="6" t="str">
        <f t="shared" si="2"/>
        <v>2.5</v>
      </c>
      <c r="N2597" s="7" t="str">
        <f t="shared" si="3"/>
        <v>0</v>
      </c>
      <c r="O2597" s="8" t="str">
        <f t="shared" ref="O2597:P2597" si="2600">(O2598*13+M2597)/14</f>
        <v>0.823</v>
      </c>
      <c r="P2597" s="8" t="str">
        <f t="shared" si="2600"/>
        <v>0.217</v>
      </c>
      <c r="Q2597" s="8" t="str">
        <f t="shared" si="5"/>
        <v>3.790</v>
      </c>
      <c r="R2597" s="8" t="str">
        <f t="shared" si="6"/>
        <v>79.123</v>
      </c>
    </row>
    <row r="2598" ht="15.75" customHeight="1">
      <c r="A2598" s="1">
        <v>2596.0</v>
      </c>
      <c r="B2598" s="5" t="s">
        <v>17</v>
      </c>
      <c r="C2598" s="1">
        <v>2.010092E7</v>
      </c>
      <c r="D2598" s="1">
        <v>105.8</v>
      </c>
      <c r="E2598" s="1">
        <v>107.4</v>
      </c>
      <c r="F2598" s="1">
        <v>105.0</v>
      </c>
      <c r="G2598" s="1">
        <v>106.7</v>
      </c>
      <c r="H2598" s="1">
        <v>105.0</v>
      </c>
      <c r="I2598" s="1">
        <v>1.7</v>
      </c>
      <c r="J2598" s="1">
        <v>1.619</v>
      </c>
      <c r="K2598" s="1">
        <v>5092021.0</v>
      </c>
      <c r="L2598" s="1">
        <v>5.41832589E8</v>
      </c>
      <c r="M2598" s="6" t="str">
        <f t="shared" si="2"/>
        <v>1.7</v>
      </c>
      <c r="N2598" s="7" t="str">
        <f t="shared" si="3"/>
        <v>0</v>
      </c>
      <c r="O2598" s="8" t="str">
        <f t="shared" ref="O2598:P2598" si="2601">(O2599*13+M2598)/14</f>
        <v>0.694</v>
      </c>
      <c r="P2598" s="8" t="str">
        <f t="shared" si="2601"/>
        <v>0.234</v>
      </c>
      <c r="Q2598" s="8" t="str">
        <f t="shared" si="5"/>
        <v>2.968</v>
      </c>
      <c r="R2598" s="8" t="str">
        <f t="shared" si="6"/>
        <v>74.798</v>
      </c>
    </row>
    <row r="2599" ht="15.75" customHeight="1">
      <c r="A2599" s="1">
        <v>2597.0</v>
      </c>
      <c r="B2599" s="5" t="s">
        <v>17</v>
      </c>
      <c r="C2599" s="1">
        <v>2.0100917E7</v>
      </c>
      <c r="D2599" s="1">
        <v>103.7</v>
      </c>
      <c r="E2599" s="1">
        <v>105.0</v>
      </c>
      <c r="F2599" s="1">
        <v>103.2</v>
      </c>
      <c r="G2599" s="1">
        <v>105.0</v>
      </c>
      <c r="H2599" s="1">
        <v>103.1</v>
      </c>
      <c r="I2599" s="1">
        <v>1.9</v>
      </c>
      <c r="J2599" s="1">
        <v>1.8429</v>
      </c>
      <c r="K2599" s="1">
        <v>5331322.0</v>
      </c>
      <c r="L2599" s="1">
        <v>5.5741513E8</v>
      </c>
      <c r="M2599" s="6" t="str">
        <f t="shared" si="2"/>
        <v>1.9</v>
      </c>
      <c r="N2599" s="7" t="str">
        <f t="shared" si="3"/>
        <v>0</v>
      </c>
      <c r="O2599" s="8" t="str">
        <f t="shared" ref="O2599:P2599" si="2602">(O2600*13+M2599)/14</f>
        <v>0.617</v>
      </c>
      <c r="P2599" s="8" t="str">
        <f t="shared" si="2602"/>
        <v>0.252</v>
      </c>
      <c r="Q2599" s="8" t="str">
        <f t="shared" si="5"/>
        <v>2.449</v>
      </c>
      <c r="R2599" s="8" t="str">
        <f t="shared" si="6"/>
        <v>71.006</v>
      </c>
    </row>
    <row r="2600" ht="15.75" customHeight="1">
      <c r="A2600" s="1">
        <v>2598.0</v>
      </c>
      <c r="B2600" s="5" t="s">
        <v>17</v>
      </c>
      <c r="C2600" s="1">
        <v>2.0100916E7</v>
      </c>
      <c r="D2600" s="1">
        <v>104.0</v>
      </c>
      <c r="E2600" s="1">
        <v>104.4</v>
      </c>
      <c r="F2600" s="1">
        <v>103.0</v>
      </c>
      <c r="G2600" s="1">
        <v>103.1</v>
      </c>
      <c r="H2600" s="1">
        <v>103.1</v>
      </c>
      <c r="I2600" s="1">
        <v>0.0</v>
      </c>
      <c r="J2600" s="1">
        <v>0.0</v>
      </c>
      <c r="K2600" s="1">
        <v>3186008.0</v>
      </c>
      <c r="L2600" s="1">
        <v>3.29929981E8</v>
      </c>
      <c r="M2600" s="6" t="str">
        <f t="shared" si="2"/>
        <v>0</v>
      </c>
      <c r="N2600" s="7" t="str">
        <f t="shared" si="3"/>
        <v>0</v>
      </c>
      <c r="O2600" s="8" t="str">
        <f t="shared" ref="O2600:P2600" si="2603">(O2601*13+M2600)/14</f>
        <v>0.518</v>
      </c>
      <c r="P2600" s="8" t="str">
        <f t="shared" si="2603"/>
        <v>0.271</v>
      </c>
      <c r="Q2600" s="8" t="str">
        <f t="shared" si="5"/>
        <v>1.910</v>
      </c>
      <c r="R2600" s="8" t="str">
        <f t="shared" si="6"/>
        <v>65.640</v>
      </c>
    </row>
    <row r="2601" ht="15.75" customHeight="1">
      <c r="A2601" s="1">
        <v>2599.0</v>
      </c>
      <c r="B2601" s="5" t="s">
        <v>17</v>
      </c>
      <c r="C2601" s="1">
        <v>2.0100915E7</v>
      </c>
      <c r="D2601" s="1">
        <v>103.3</v>
      </c>
      <c r="E2601" s="1">
        <v>103.3</v>
      </c>
      <c r="F2601" s="1">
        <v>101.8</v>
      </c>
      <c r="G2601" s="1">
        <v>103.1</v>
      </c>
      <c r="H2601" s="1">
        <v>102.4</v>
      </c>
      <c r="I2601" s="1">
        <v>0.7</v>
      </c>
      <c r="J2601" s="1">
        <v>0.6836</v>
      </c>
      <c r="K2601" s="1">
        <v>2792429.0</v>
      </c>
      <c r="L2601" s="1">
        <v>2.87344284E8</v>
      </c>
      <c r="M2601" s="6" t="str">
        <f t="shared" si="2"/>
        <v>0.7</v>
      </c>
      <c r="N2601" s="7" t="str">
        <f t="shared" si="3"/>
        <v>0</v>
      </c>
      <c r="O2601" s="8" t="str">
        <f t="shared" ref="O2601:P2601" si="2604">(O2602*13+M2601)/14</f>
        <v>0.558</v>
      </c>
      <c r="P2601" s="8" t="str">
        <f t="shared" si="2604"/>
        <v>0.292</v>
      </c>
      <c r="Q2601" s="8" t="str">
        <f t="shared" si="5"/>
        <v>1.910</v>
      </c>
      <c r="R2601" s="8" t="str">
        <f t="shared" si="6"/>
        <v>65.640</v>
      </c>
    </row>
    <row r="2602" ht="15.75" customHeight="1">
      <c r="A2602" s="1">
        <v>2600.0</v>
      </c>
      <c r="B2602" s="5" t="s">
        <v>17</v>
      </c>
      <c r="C2602" s="1">
        <v>2.0100914E7</v>
      </c>
      <c r="D2602" s="1">
        <v>103.0</v>
      </c>
      <c r="E2602" s="1">
        <v>103.3</v>
      </c>
      <c r="F2602" s="1">
        <v>102.1</v>
      </c>
      <c r="G2602" s="1">
        <v>102.4</v>
      </c>
      <c r="H2602" s="1">
        <v>103.0</v>
      </c>
      <c r="I2602" s="1">
        <v>-0.6</v>
      </c>
      <c r="J2602" s="1">
        <v>-0.5825</v>
      </c>
      <c r="K2602" s="1">
        <v>2331076.0</v>
      </c>
      <c r="L2602" s="1">
        <v>2.38753523E8</v>
      </c>
      <c r="M2602" s="6" t="str">
        <f t="shared" si="2"/>
        <v>0</v>
      </c>
      <c r="N2602" s="7" t="str">
        <f t="shared" si="3"/>
        <v>0.6</v>
      </c>
      <c r="O2602" s="8" t="str">
        <f t="shared" ref="O2602:P2602" si="2605">(O2603*13+M2602)/14</f>
        <v>0.547</v>
      </c>
      <c r="P2602" s="8" t="str">
        <f t="shared" si="2605"/>
        <v>0.315</v>
      </c>
      <c r="Q2602" s="8" t="str">
        <f t="shared" si="5"/>
        <v>1.739</v>
      </c>
      <c r="R2602" s="8" t="str">
        <f t="shared" si="6"/>
        <v>63.494</v>
      </c>
    </row>
    <row r="2603" ht="15.75" customHeight="1">
      <c r="A2603" s="1">
        <v>2601.0</v>
      </c>
      <c r="B2603" s="5" t="s">
        <v>17</v>
      </c>
      <c r="C2603" s="1">
        <v>2.0100913E7</v>
      </c>
      <c r="D2603" s="1">
        <v>102.0</v>
      </c>
      <c r="E2603" s="1">
        <v>103.5</v>
      </c>
      <c r="F2603" s="1">
        <v>102.0</v>
      </c>
      <c r="G2603" s="1">
        <v>103.0</v>
      </c>
      <c r="H2603" s="1">
        <v>102.0</v>
      </c>
      <c r="I2603" s="1">
        <v>1.0</v>
      </c>
      <c r="J2603" s="1">
        <v>0.9804</v>
      </c>
      <c r="K2603" s="1">
        <v>3028309.0</v>
      </c>
      <c r="L2603" s="1">
        <v>3.11512415E8</v>
      </c>
      <c r="M2603" s="6" t="str">
        <f t="shared" si="2"/>
        <v>1</v>
      </c>
      <c r="N2603" s="7" t="str">
        <f t="shared" si="3"/>
        <v>0</v>
      </c>
      <c r="O2603" s="8" t="str">
        <f t="shared" ref="O2603:P2603" si="2606">(O2604*13+M2603)/14</f>
        <v>0.589</v>
      </c>
      <c r="P2603" s="8" t="str">
        <f t="shared" si="2606"/>
        <v>0.293</v>
      </c>
      <c r="Q2603" s="8" t="str">
        <f t="shared" si="5"/>
        <v>2.013</v>
      </c>
      <c r="R2603" s="8" t="str">
        <f t="shared" si="6"/>
        <v>66.816</v>
      </c>
    </row>
    <row r="2604" ht="15.75" customHeight="1">
      <c r="A2604" s="1">
        <v>2602.0</v>
      </c>
      <c r="B2604" s="5" t="s">
        <v>17</v>
      </c>
      <c r="C2604" s="1">
        <v>2.010091E7</v>
      </c>
      <c r="D2604" s="1">
        <v>102.4</v>
      </c>
      <c r="E2604" s="1">
        <v>102.5</v>
      </c>
      <c r="F2604" s="1">
        <v>101.0</v>
      </c>
      <c r="G2604" s="1">
        <v>102.0</v>
      </c>
      <c r="H2604" s="1">
        <v>101.8</v>
      </c>
      <c r="I2604" s="1">
        <v>0.2</v>
      </c>
      <c r="J2604" s="1">
        <v>0.1965</v>
      </c>
      <c r="K2604" s="1">
        <v>2210572.0</v>
      </c>
      <c r="L2604" s="1">
        <v>2.25312111E8</v>
      </c>
      <c r="M2604" s="6" t="str">
        <f t="shared" si="2"/>
        <v>0.2</v>
      </c>
      <c r="N2604" s="7" t="str">
        <f t="shared" si="3"/>
        <v>0</v>
      </c>
      <c r="O2604" s="8" t="str">
        <f t="shared" ref="O2604:P2604" si="2607">(O2605*13+M2604)/14</f>
        <v>0.558</v>
      </c>
      <c r="P2604" s="8" t="str">
        <f t="shared" si="2607"/>
        <v>0.315</v>
      </c>
      <c r="Q2604" s="8" t="str">
        <f t="shared" si="5"/>
        <v>1.769</v>
      </c>
      <c r="R2604" s="8" t="str">
        <f t="shared" si="6"/>
        <v>63.892</v>
      </c>
    </row>
    <row r="2605" ht="15.75" customHeight="1">
      <c r="A2605" s="1">
        <v>2603.0</v>
      </c>
      <c r="B2605" s="5" t="s">
        <v>17</v>
      </c>
      <c r="C2605" s="1">
        <v>2.0100909E7</v>
      </c>
      <c r="D2605" s="1">
        <v>103.0</v>
      </c>
      <c r="E2605" s="1">
        <v>103.0</v>
      </c>
      <c r="F2605" s="1">
        <v>102.0</v>
      </c>
      <c r="G2605" s="1">
        <v>102.3</v>
      </c>
      <c r="H2605" s="1">
        <v>101.8</v>
      </c>
      <c r="I2605" s="1">
        <v>0.5</v>
      </c>
      <c r="J2605" s="1">
        <v>0.4912</v>
      </c>
      <c r="K2605" s="1">
        <v>1769627.0</v>
      </c>
      <c r="L2605" s="1">
        <v>1.81569218E8</v>
      </c>
      <c r="M2605" s="6" t="str">
        <f t="shared" si="2"/>
        <v>0.5</v>
      </c>
      <c r="N2605" s="7" t="str">
        <f t="shared" si="3"/>
        <v>0</v>
      </c>
      <c r="O2605" s="8" t="str">
        <f t="shared" ref="O2605:P2605" si="2608">(O2606*13+M2605)/14</f>
        <v>0.585</v>
      </c>
      <c r="P2605" s="8" t="str">
        <f t="shared" si="2608"/>
        <v>0.340</v>
      </c>
      <c r="Q2605" s="8" t="str">
        <f t="shared" si="5"/>
        <v>1.724</v>
      </c>
      <c r="R2605" s="8" t="str">
        <f t="shared" si="6"/>
        <v>63.292</v>
      </c>
    </row>
    <row r="2606" ht="15.75" customHeight="1">
      <c r="A2606" s="1">
        <v>2604.0</v>
      </c>
      <c r="B2606" s="5" t="s">
        <v>17</v>
      </c>
      <c r="C2606" s="1">
        <v>2.0100908E7</v>
      </c>
      <c r="D2606" s="1">
        <v>102.1</v>
      </c>
      <c r="E2606" s="1">
        <v>102.4</v>
      </c>
      <c r="F2606" s="1">
        <v>101.3</v>
      </c>
      <c r="G2606" s="1">
        <v>101.8</v>
      </c>
      <c r="H2606" s="1">
        <v>103.1</v>
      </c>
      <c r="I2606" s="1">
        <v>-1.3</v>
      </c>
      <c r="J2606" s="1">
        <v>-1.2609</v>
      </c>
      <c r="K2606" s="1">
        <v>3105872.0</v>
      </c>
      <c r="L2606" s="1">
        <v>3.16281488E8</v>
      </c>
      <c r="M2606" s="6" t="str">
        <f t="shared" si="2"/>
        <v>0</v>
      </c>
      <c r="N2606" s="7" t="str">
        <f t="shared" si="3"/>
        <v>1.3</v>
      </c>
      <c r="O2606" s="8" t="str">
        <f t="shared" ref="O2606:P2606" si="2609">(O2607*13+M2606)/14</f>
        <v>0.592</v>
      </c>
      <c r="P2606" s="8" t="str">
        <f t="shared" si="2609"/>
        <v>0.366</v>
      </c>
      <c r="Q2606" s="8" t="str">
        <f t="shared" si="5"/>
        <v>1.619</v>
      </c>
      <c r="R2606" s="8" t="str">
        <f t="shared" si="6"/>
        <v>61.817</v>
      </c>
    </row>
    <row r="2607" ht="15.75" customHeight="1">
      <c r="A2607" s="1">
        <v>2605.0</v>
      </c>
      <c r="B2607" s="5" t="s">
        <v>17</v>
      </c>
      <c r="C2607" s="1">
        <v>2.0100907E7</v>
      </c>
      <c r="D2607" s="1">
        <v>102.9</v>
      </c>
      <c r="E2607" s="1">
        <v>103.3</v>
      </c>
      <c r="F2607" s="1">
        <v>102.0</v>
      </c>
      <c r="G2607" s="1">
        <v>103.1</v>
      </c>
      <c r="H2607" s="1">
        <v>101.8</v>
      </c>
      <c r="I2607" s="1">
        <v>1.3</v>
      </c>
      <c r="J2607" s="1">
        <v>1.277</v>
      </c>
      <c r="K2607" s="1">
        <v>5307154.0</v>
      </c>
      <c r="L2607" s="1">
        <v>5.4515824E8</v>
      </c>
      <c r="M2607" s="6" t="str">
        <f t="shared" si="2"/>
        <v>1.3</v>
      </c>
      <c r="N2607" s="7" t="str">
        <f t="shared" si="3"/>
        <v>0</v>
      </c>
      <c r="O2607" s="8" t="str">
        <f t="shared" ref="O2607:P2607" si="2610">(O2608*13+M2607)/14</f>
        <v>0.638</v>
      </c>
      <c r="P2607" s="8" t="str">
        <f t="shared" si="2610"/>
        <v>0.294</v>
      </c>
      <c r="Q2607" s="8" t="str">
        <f t="shared" si="5"/>
        <v>2.170</v>
      </c>
      <c r="R2607" s="8" t="str">
        <f t="shared" si="6"/>
        <v>68.455</v>
      </c>
    </row>
    <row r="2608" ht="15.75" customHeight="1">
      <c r="A2608" s="1">
        <v>2606.0</v>
      </c>
      <c r="B2608" s="5" t="s">
        <v>17</v>
      </c>
      <c r="C2608" s="1">
        <v>2.0100906E7</v>
      </c>
      <c r="D2608" s="1">
        <v>100.4</v>
      </c>
      <c r="E2608" s="1">
        <v>102.4</v>
      </c>
      <c r="F2608" s="1">
        <v>99.85</v>
      </c>
      <c r="G2608" s="1">
        <v>101.8</v>
      </c>
      <c r="H2608" s="1">
        <v>99.45</v>
      </c>
      <c r="I2608" s="1">
        <v>2.35</v>
      </c>
      <c r="J2608" s="1">
        <v>2.363</v>
      </c>
      <c r="K2608" s="1">
        <v>5731792.0</v>
      </c>
      <c r="L2608" s="1">
        <v>5.80441702E8</v>
      </c>
      <c r="M2608" s="6" t="str">
        <f t="shared" si="2"/>
        <v>2.35</v>
      </c>
      <c r="N2608" s="7" t="str">
        <f t="shared" si="3"/>
        <v>0</v>
      </c>
      <c r="O2608" s="8" t="str">
        <f t="shared" ref="O2608:P2608" si="2611">(O2609*13+M2608)/14</f>
        <v>0.587</v>
      </c>
      <c r="P2608" s="8" t="str">
        <f t="shared" si="2611"/>
        <v>0.316</v>
      </c>
      <c r="Q2608" s="8" t="str">
        <f t="shared" si="5"/>
        <v>1.854</v>
      </c>
      <c r="R2608" s="8" t="str">
        <f t="shared" si="6"/>
        <v>64.961</v>
      </c>
    </row>
    <row r="2609" ht="15.75" customHeight="1">
      <c r="A2609" s="1">
        <v>2607.0</v>
      </c>
      <c r="B2609" s="5" t="s">
        <v>17</v>
      </c>
      <c r="C2609" s="1">
        <v>2.0100903E7</v>
      </c>
      <c r="D2609" s="1">
        <v>99.8</v>
      </c>
      <c r="E2609" s="1">
        <v>99.9</v>
      </c>
      <c r="F2609" s="1">
        <v>98.9</v>
      </c>
      <c r="G2609" s="1">
        <v>99.45</v>
      </c>
      <c r="H2609" s="1">
        <v>99.45</v>
      </c>
      <c r="I2609" s="1">
        <v>0.0</v>
      </c>
      <c r="J2609" s="1">
        <v>0.0</v>
      </c>
      <c r="K2609" s="1">
        <v>2029839.0</v>
      </c>
      <c r="L2609" s="1">
        <v>2.01927715E8</v>
      </c>
      <c r="M2609" s="6" t="str">
        <f t="shared" si="2"/>
        <v>0</v>
      </c>
      <c r="N2609" s="7" t="str">
        <f t="shared" si="3"/>
        <v>0</v>
      </c>
      <c r="O2609" s="8" t="str">
        <f t="shared" ref="O2609:P2609" si="2612">(O2610*13+M2609)/14</f>
        <v>0.451</v>
      </c>
      <c r="P2609" s="8" t="str">
        <f t="shared" si="2612"/>
        <v>0.341</v>
      </c>
      <c r="Q2609" s="8" t="str">
        <f t="shared" si="5"/>
        <v>1.323</v>
      </c>
      <c r="R2609" s="8" t="str">
        <f t="shared" si="6"/>
        <v>56.960</v>
      </c>
    </row>
    <row r="2610" ht="15.75" customHeight="1">
      <c r="A2610" s="1">
        <v>2608.0</v>
      </c>
      <c r="B2610" s="5" t="s">
        <v>17</v>
      </c>
      <c r="C2610" s="1">
        <v>2.0100902E7</v>
      </c>
      <c r="D2610" s="1">
        <v>98.6</v>
      </c>
      <c r="E2610" s="1">
        <v>99.6</v>
      </c>
      <c r="F2610" s="1">
        <v>98.6</v>
      </c>
      <c r="G2610" s="1">
        <v>99.45</v>
      </c>
      <c r="H2610" s="1">
        <v>98.05</v>
      </c>
      <c r="I2610" s="1">
        <v>1.4</v>
      </c>
      <c r="J2610" s="1">
        <v>1.4278</v>
      </c>
      <c r="K2610" s="1">
        <v>3450066.0</v>
      </c>
      <c r="L2610" s="1">
        <v>3.4240122E8</v>
      </c>
      <c r="M2610" s="6" t="str">
        <f t="shared" si="2"/>
        <v>1.4</v>
      </c>
      <c r="N2610" s="7" t="str">
        <f t="shared" si="3"/>
        <v>0</v>
      </c>
      <c r="O2610" s="8" t="str">
        <f t="shared" ref="O2610:P2610" si="2613">(O2611*13+M2610)/14</f>
        <v>0.486</v>
      </c>
      <c r="P2610" s="8" t="str">
        <f t="shared" si="2613"/>
        <v>0.367</v>
      </c>
      <c r="Q2610" s="8" t="str">
        <f t="shared" si="5"/>
        <v>1.323</v>
      </c>
      <c r="R2610" s="8" t="str">
        <f t="shared" si="6"/>
        <v>56.960</v>
      </c>
    </row>
    <row r="2611" ht="15.75" customHeight="1">
      <c r="A2611" s="1">
        <v>2609.0</v>
      </c>
      <c r="B2611" s="5" t="s">
        <v>17</v>
      </c>
      <c r="C2611" s="1">
        <v>2.0100901E7</v>
      </c>
      <c r="D2611" s="1">
        <v>98.2</v>
      </c>
      <c r="E2611" s="1">
        <v>98.3</v>
      </c>
      <c r="F2611" s="1">
        <v>96.95</v>
      </c>
      <c r="G2611" s="1">
        <v>98.05</v>
      </c>
      <c r="H2611" s="1">
        <v>97.9</v>
      </c>
      <c r="I2611" s="1">
        <v>0.15</v>
      </c>
      <c r="J2611" s="1">
        <v>0.1532</v>
      </c>
      <c r="K2611" s="1">
        <v>4650672.0</v>
      </c>
      <c r="L2611" s="1">
        <v>4.54547033E8</v>
      </c>
      <c r="M2611" s="6" t="str">
        <f t="shared" si="2"/>
        <v>0.15</v>
      </c>
      <c r="N2611" s="7" t="str">
        <f t="shared" si="3"/>
        <v>0</v>
      </c>
      <c r="O2611" s="8" t="str">
        <f t="shared" ref="O2611:P2611" si="2614">(O2612*13+M2611)/14</f>
        <v>0.415</v>
      </c>
      <c r="P2611" s="8" t="str">
        <f t="shared" si="2614"/>
        <v>0.395</v>
      </c>
      <c r="Q2611" s="8" t="str">
        <f t="shared" si="5"/>
        <v>1.051</v>
      </c>
      <c r="R2611" s="8" t="str">
        <f t="shared" si="6"/>
        <v>51.241</v>
      </c>
    </row>
    <row r="2612" ht="15.75" customHeight="1">
      <c r="A2612" s="1">
        <v>2610.0</v>
      </c>
      <c r="B2612" s="5" t="s">
        <v>17</v>
      </c>
      <c r="C2612" s="1">
        <v>2.0100831E7</v>
      </c>
      <c r="D2612" s="1">
        <v>97.0</v>
      </c>
      <c r="E2612" s="1">
        <v>98.75</v>
      </c>
      <c r="F2612" s="1">
        <v>97.0</v>
      </c>
      <c r="G2612" s="1">
        <v>97.9</v>
      </c>
      <c r="H2612" s="1">
        <v>98.2</v>
      </c>
      <c r="I2612" s="1">
        <v>-0.3</v>
      </c>
      <c r="J2612" s="1">
        <v>-0.3055</v>
      </c>
      <c r="K2612" s="1">
        <v>5239012.0</v>
      </c>
      <c r="L2612" s="1">
        <v>5.13377454E8</v>
      </c>
      <c r="M2612" s="6" t="str">
        <f t="shared" si="2"/>
        <v>0</v>
      </c>
      <c r="N2612" s="7" t="str">
        <f t="shared" si="3"/>
        <v>0.3</v>
      </c>
      <c r="O2612" s="8" t="str">
        <f t="shared" ref="O2612:P2612" si="2615">(O2613*13+M2612)/14</f>
        <v>0.436</v>
      </c>
      <c r="P2612" s="8" t="str">
        <f t="shared" si="2615"/>
        <v>0.426</v>
      </c>
      <c r="Q2612" s="8" t="str">
        <f t="shared" si="5"/>
        <v>1.024</v>
      </c>
      <c r="R2612" s="8" t="str">
        <f t="shared" si="6"/>
        <v>50.588</v>
      </c>
    </row>
    <row r="2613" ht="15.75" customHeight="1">
      <c r="A2613" s="1">
        <v>2611.0</v>
      </c>
      <c r="B2613" s="5" t="s">
        <v>17</v>
      </c>
      <c r="C2613" s="1">
        <v>2.010083E7</v>
      </c>
      <c r="D2613" s="1">
        <v>99.0</v>
      </c>
      <c r="E2613" s="1">
        <v>99.4</v>
      </c>
      <c r="F2613" s="1">
        <v>97.4</v>
      </c>
      <c r="G2613" s="1">
        <v>98.2</v>
      </c>
      <c r="H2613" s="1">
        <v>98.5</v>
      </c>
      <c r="I2613" s="1">
        <v>-0.3</v>
      </c>
      <c r="J2613" s="1">
        <v>-0.3046</v>
      </c>
      <c r="K2613" s="1">
        <v>2998503.0</v>
      </c>
      <c r="L2613" s="1">
        <v>2.94662703E8</v>
      </c>
      <c r="M2613" s="6" t="str">
        <f t="shared" si="2"/>
        <v>0</v>
      </c>
      <c r="N2613" s="7" t="str">
        <f t="shared" si="3"/>
        <v>0.3</v>
      </c>
      <c r="O2613" s="8" t="str">
        <f t="shared" ref="O2613:P2613" si="2616">(O2614*13+M2613)/14</f>
        <v>0.469</v>
      </c>
      <c r="P2613" s="8" t="str">
        <f t="shared" si="2616"/>
        <v>0.435</v>
      </c>
      <c r="Q2613" s="8" t="str">
        <f t="shared" si="5"/>
        <v>1.078</v>
      </c>
      <c r="R2613" s="8" t="str">
        <f t="shared" si="6"/>
        <v>51.878</v>
      </c>
    </row>
    <row r="2614" ht="15.75" customHeight="1">
      <c r="A2614" s="1">
        <v>2612.0</v>
      </c>
      <c r="B2614" s="5" t="s">
        <v>17</v>
      </c>
      <c r="C2614" s="1">
        <v>2.0100827E7</v>
      </c>
      <c r="D2614" s="1">
        <v>98.25</v>
      </c>
      <c r="E2614" s="1">
        <v>98.75</v>
      </c>
      <c r="F2614" s="1">
        <v>97.85</v>
      </c>
      <c r="G2614" s="1">
        <v>98.5</v>
      </c>
      <c r="H2614" s="1">
        <v>98.1</v>
      </c>
      <c r="I2614" s="1">
        <v>0.4</v>
      </c>
      <c r="J2614" s="1">
        <v>0.4077</v>
      </c>
      <c r="K2614" s="1">
        <v>2738999.0</v>
      </c>
      <c r="L2614" s="1">
        <v>2.69261915E8</v>
      </c>
      <c r="M2614" s="6" t="str">
        <f t="shared" si="2"/>
        <v>0.4</v>
      </c>
      <c r="N2614" s="7" t="str">
        <f t="shared" si="3"/>
        <v>0</v>
      </c>
      <c r="O2614" s="8" t="str">
        <f t="shared" ref="O2614:P2614" si="2617">(O2615*13+M2614)/14</f>
        <v>0.505</v>
      </c>
      <c r="P2614" s="8" t="str">
        <f t="shared" si="2617"/>
        <v>0.446</v>
      </c>
      <c r="Q2614" s="8" t="str">
        <f t="shared" si="5"/>
        <v>1.134</v>
      </c>
      <c r="R2614" s="8" t="str">
        <f t="shared" si="6"/>
        <v>53.137</v>
      </c>
    </row>
    <row r="2615" ht="15.75" customHeight="1">
      <c r="A2615" s="1">
        <v>2613.0</v>
      </c>
      <c r="B2615" s="5" t="s">
        <v>17</v>
      </c>
      <c r="C2615" s="1">
        <v>2.0100826E7</v>
      </c>
      <c r="D2615" s="1">
        <v>98.75</v>
      </c>
      <c r="E2615" s="1">
        <v>98.95</v>
      </c>
      <c r="F2615" s="1">
        <v>97.85</v>
      </c>
      <c r="G2615" s="1">
        <v>98.1</v>
      </c>
      <c r="H2615" s="1">
        <v>97.75</v>
      </c>
      <c r="I2615" s="1">
        <v>0.35</v>
      </c>
      <c r="J2615" s="1">
        <v>0.3581</v>
      </c>
      <c r="K2615" s="1">
        <v>2866882.0</v>
      </c>
      <c r="L2615" s="1">
        <v>2.82277657E8</v>
      </c>
      <c r="M2615" s="6" t="str">
        <f t="shared" si="2"/>
        <v>0.35</v>
      </c>
      <c r="N2615" s="7" t="str">
        <f t="shared" si="3"/>
        <v>0</v>
      </c>
      <c r="O2615" s="8" t="str">
        <f t="shared" ref="O2615:P2615" si="2618">(O2616*13+M2615)/14</f>
        <v>0.513</v>
      </c>
      <c r="P2615" s="8" t="str">
        <f t="shared" si="2618"/>
        <v>0.480</v>
      </c>
      <c r="Q2615" s="8" t="str">
        <f t="shared" si="5"/>
        <v>1.070</v>
      </c>
      <c r="R2615" s="8" t="str">
        <f t="shared" si="6"/>
        <v>51.686</v>
      </c>
    </row>
    <row r="2616" ht="15.75" customHeight="1">
      <c r="A2616" s="1">
        <v>2614.0</v>
      </c>
      <c r="B2616" s="5" t="s">
        <v>17</v>
      </c>
      <c r="C2616" s="1">
        <v>2.0100825E7</v>
      </c>
      <c r="D2616" s="1">
        <v>97.0</v>
      </c>
      <c r="E2616" s="1">
        <v>98.5</v>
      </c>
      <c r="F2616" s="1">
        <v>96.6</v>
      </c>
      <c r="G2616" s="1">
        <v>97.75</v>
      </c>
      <c r="H2616" s="1">
        <v>97.0</v>
      </c>
      <c r="I2616" s="1">
        <v>0.75</v>
      </c>
      <c r="J2616" s="1">
        <v>0.7732</v>
      </c>
      <c r="K2616" s="1">
        <v>5260273.0</v>
      </c>
      <c r="L2616" s="1">
        <v>5.12755182E8</v>
      </c>
      <c r="M2616" s="6" t="str">
        <f t="shared" si="2"/>
        <v>0.75</v>
      </c>
      <c r="N2616" s="7" t="str">
        <f t="shared" si="3"/>
        <v>0</v>
      </c>
      <c r="O2616" s="8" t="str">
        <f t="shared" ref="O2616:P2616" si="2619">(O2617*13+M2616)/14</f>
        <v>0.526</v>
      </c>
      <c r="P2616" s="8" t="str">
        <f t="shared" si="2619"/>
        <v>0.517</v>
      </c>
      <c r="Q2616" s="8" t="str">
        <f t="shared" si="5"/>
        <v>1.018</v>
      </c>
      <c r="R2616" s="8" t="str">
        <f t="shared" si="6"/>
        <v>50.438</v>
      </c>
    </row>
    <row r="2617" ht="15.75" customHeight="1">
      <c r="A2617" s="1">
        <v>2615.0</v>
      </c>
      <c r="B2617" s="5" t="s">
        <v>17</v>
      </c>
      <c r="C2617" s="1">
        <v>2.0100824E7</v>
      </c>
      <c r="D2617" s="1">
        <v>99.25</v>
      </c>
      <c r="E2617" s="1">
        <v>99.25</v>
      </c>
      <c r="F2617" s="1">
        <v>96.7</v>
      </c>
      <c r="G2617" s="1">
        <v>97.0</v>
      </c>
      <c r="H2617" s="1">
        <v>99.25</v>
      </c>
      <c r="I2617" s="1">
        <v>-2.25</v>
      </c>
      <c r="J2617" s="1">
        <v>-2.267</v>
      </c>
      <c r="K2617" s="1">
        <v>5456375.0</v>
      </c>
      <c r="L2617" s="1">
        <v>5.33790833E8</v>
      </c>
      <c r="M2617" s="6" t="str">
        <f t="shared" si="2"/>
        <v>0</v>
      </c>
      <c r="N2617" s="7" t="str">
        <f t="shared" si="3"/>
        <v>2.25</v>
      </c>
      <c r="O2617" s="8" t="str">
        <f t="shared" ref="O2617:P2617" si="2620">(O2618*13+M2617)/14</f>
        <v>0.509</v>
      </c>
      <c r="P2617" s="8" t="str">
        <f t="shared" si="2620"/>
        <v>0.557</v>
      </c>
      <c r="Q2617" s="8" t="str">
        <f t="shared" si="5"/>
        <v>0.914</v>
      </c>
      <c r="R2617" s="8" t="str">
        <f t="shared" si="6"/>
        <v>47.754</v>
      </c>
    </row>
    <row r="2618" ht="15.75" customHeight="1">
      <c r="A2618" s="1">
        <v>2616.0</v>
      </c>
      <c r="B2618" s="5" t="s">
        <v>17</v>
      </c>
      <c r="C2618" s="1">
        <v>2.0100823E7</v>
      </c>
      <c r="D2618" s="1">
        <v>99.6</v>
      </c>
      <c r="E2618" s="1">
        <v>100.0</v>
      </c>
      <c r="F2618" s="1">
        <v>98.95</v>
      </c>
      <c r="G2618" s="1">
        <v>99.25</v>
      </c>
      <c r="H2618" s="1">
        <v>99.55</v>
      </c>
      <c r="I2618" s="1">
        <v>-0.3</v>
      </c>
      <c r="J2618" s="1">
        <v>-0.3014</v>
      </c>
      <c r="K2618" s="1">
        <v>2835397.0</v>
      </c>
      <c r="L2618" s="1">
        <v>2.81815722E8</v>
      </c>
      <c r="M2618" s="6" t="str">
        <f t="shared" si="2"/>
        <v>0</v>
      </c>
      <c r="N2618" s="7" t="str">
        <f t="shared" si="3"/>
        <v>0.3</v>
      </c>
      <c r="O2618" s="8" t="str">
        <f t="shared" ref="O2618:P2618" si="2621">(O2619*13+M2618)/14</f>
        <v>0.548</v>
      </c>
      <c r="P2618" s="8" t="str">
        <f t="shared" si="2621"/>
        <v>0.426</v>
      </c>
      <c r="Q2618" s="8" t="str">
        <f t="shared" si="5"/>
        <v>1.285</v>
      </c>
      <c r="R2618" s="8" t="str">
        <f t="shared" si="6"/>
        <v>56.239</v>
      </c>
    </row>
    <row r="2619" ht="15.75" customHeight="1">
      <c r="A2619" s="1">
        <v>2617.0</v>
      </c>
      <c r="B2619" s="5" t="s">
        <v>17</v>
      </c>
      <c r="C2619" s="1">
        <v>2.010082E7</v>
      </c>
      <c r="D2619" s="1">
        <v>100.0</v>
      </c>
      <c r="E2619" s="1">
        <v>100.4</v>
      </c>
      <c r="F2619" s="1">
        <v>98.6</v>
      </c>
      <c r="G2619" s="1">
        <v>99.55</v>
      </c>
      <c r="H2619" s="1">
        <v>100.9</v>
      </c>
      <c r="I2619" s="1">
        <v>-1.35</v>
      </c>
      <c r="J2619" s="1">
        <v>-1.338</v>
      </c>
      <c r="K2619" s="1">
        <v>3417207.0</v>
      </c>
      <c r="L2619" s="1">
        <v>3.3959419E8</v>
      </c>
      <c r="M2619" s="6" t="str">
        <f t="shared" si="2"/>
        <v>0</v>
      </c>
      <c r="N2619" s="7" t="str">
        <f t="shared" si="3"/>
        <v>1.35</v>
      </c>
      <c r="O2619" s="8" t="str">
        <f t="shared" ref="O2619:P2619" si="2622">(O2620*13+M2619)/14</f>
        <v>0.590</v>
      </c>
      <c r="P2619" s="8" t="str">
        <f t="shared" si="2622"/>
        <v>0.436</v>
      </c>
      <c r="Q2619" s="8" t="str">
        <f t="shared" si="5"/>
        <v>1.353</v>
      </c>
      <c r="R2619" s="8" t="str">
        <f t="shared" si="6"/>
        <v>57.504</v>
      </c>
    </row>
    <row r="2620" ht="15.75" customHeight="1">
      <c r="A2620" s="1">
        <v>2618.0</v>
      </c>
      <c r="B2620" s="5" t="s">
        <v>17</v>
      </c>
      <c r="C2620" s="1">
        <v>2.0100819E7</v>
      </c>
      <c r="D2620" s="1">
        <v>101.5</v>
      </c>
      <c r="E2620" s="1">
        <v>101.9</v>
      </c>
      <c r="F2620" s="1">
        <v>100.0</v>
      </c>
      <c r="G2620" s="1">
        <v>100.9</v>
      </c>
      <c r="H2620" s="1">
        <v>100.5</v>
      </c>
      <c r="I2620" s="1">
        <v>0.4</v>
      </c>
      <c r="J2620" s="1">
        <v>0.398</v>
      </c>
      <c r="K2620" s="1">
        <v>6049905.0</v>
      </c>
      <c r="L2620" s="1">
        <v>6.10660853E8</v>
      </c>
      <c r="M2620" s="6" t="str">
        <f t="shared" si="2"/>
        <v>0.4</v>
      </c>
      <c r="N2620" s="7" t="str">
        <f t="shared" si="3"/>
        <v>0</v>
      </c>
      <c r="O2620" s="8" t="str">
        <f t="shared" ref="O2620:P2620" si="2623">(O2621*13+M2620)/14</f>
        <v>0.635</v>
      </c>
      <c r="P2620" s="8" t="str">
        <f t="shared" si="2623"/>
        <v>0.366</v>
      </c>
      <c r="Q2620" s="8" t="str">
        <f t="shared" si="5"/>
        <v>1.737</v>
      </c>
      <c r="R2620" s="8" t="str">
        <f t="shared" si="6"/>
        <v>63.469</v>
      </c>
    </row>
    <row r="2621" ht="15.75" customHeight="1">
      <c r="A2621" s="1">
        <v>2619.0</v>
      </c>
      <c r="B2621" s="5" t="s">
        <v>17</v>
      </c>
      <c r="C2621" s="1">
        <v>2.0100818E7</v>
      </c>
      <c r="D2621" s="1">
        <v>102.1</v>
      </c>
      <c r="E2621" s="1">
        <v>102.1</v>
      </c>
      <c r="F2621" s="1">
        <v>100.0</v>
      </c>
      <c r="G2621" s="1">
        <v>100.5</v>
      </c>
      <c r="H2621" s="1">
        <v>100.4</v>
      </c>
      <c r="I2621" s="1">
        <v>0.1</v>
      </c>
      <c r="J2621" s="1">
        <v>0.0996</v>
      </c>
      <c r="K2621" s="1">
        <v>5768864.0</v>
      </c>
      <c r="L2621" s="1">
        <v>5.80716763E8</v>
      </c>
      <c r="M2621" s="6" t="str">
        <f t="shared" si="2"/>
        <v>0.1</v>
      </c>
      <c r="N2621" s="7" t="str">
        <f t="shared" si="3"/>
        <v>0</v>
      </c>
      <c r="O2621" s="8" t="str">
        <f t="shared" ref="O2621:P2621" si="2624">(O2622*13+M2621)/14</f>
        <v>0.653</v>
      </c>
      <c r="P2621" s="8" t="str">
        <f t="shared" si="2624"/>
        <v>0.394</v>
      </c>
      <c r="Q2621" s="8" t="str">
        <f t="shared" si="5"/>
        <v>1.659</v>
      </c>
      <c r="R2621" s="8" t="str">
        <f t="shared" si="6"/>
        <v>62.396</v>
      </c>
    </row>
    <row r="2622" ht="15.75" customHeight="1">
      <c r="A2622" s="1">
        <v>2620.0</v>
      </c>
      <c r="B2622" s="5" t="s">
        <v>17</v>
      </c>
      <c r="C2622" s="1">
        <v>2.0100817E7</v>
      </c>
      <c r="D2622" s="1">
        <v>98.8</v>
      </c>
      <c r="E2622" s="1">
        <v>101.5</v>
      </c>
      <c r="F2622" s="1">
        <v>98.7</v>
      </c>
      <c r="G2622" s="1">
        <v>100.4</v>
      </c>
      <c r="H2622" s="1">
        <v>99.35</v>
      </c>
      <c r="I2622" s="1">
        <v>1.05</v>
      </c>
      <c r="J2622" s="1">
        <v>1.0569</v>
      </c>
      <c r="K2622" s="1">
        <v>4925694.0</v>
      </c>
      <c r="L2622" s="1">
        <v>4.91872922E8</v>
      </c>
      <c r="M2622" s="6" t="str">
        <f t="shared" si="2"/>
        <v>1.05</v>
      </c>
      <c r="N2622" s="7" t="str">
        <f t="shared" si="3"/>
        <v>0</v>
      </c>
      <c r="O2622" s="8" t="str">
        <f t="shared" ref="O2622:P2622" si="2625">(O2623*13+M2622)/14</f>
        <v>0.696</v>
      </c>
      <c r="P2622" s="8" t="str">
        <f t="shared" si="2625"/>
        <v>0.424</v>
      </c>
      <c r="Q2622" s="8" t="str">
        <f t="shared" si="5"/>
        <v>1.641</v>
      </c>
      <c r="R2622" s="8" t="str">
        <f t="shared" si="6"/>
        <v>62.138</v>
      </c>
    </row>
    <row r="2623" ht="15.75" customHeight="1">
      <c r="A2623" s="1">
        <v>2621.0</v>
      </c>
      <c r="B2623" s="5" t="s">
        <v>17</v>
      </c>
      <c r="C2623" s="1">
        <v>2.0100816E7</v>
      </c>
      <c r="D2623" s="1">
        <v>99.5</v>
      </c>
      <c r="E2623" s="1">
        <v>100.0</v>
      </c>
      <c r="F2623" s="1">
        <v>98.3</v>
      </c>
      <c r="G2623" s="1">
        <v>99.35</v>
      </c>
      <c r="H2623" s="1">
        <v>101.7</v>
      </c>
      <c r="I2623" s="1">
        <v>-2.35</v>
      </c>
      <c r="J2623" s="1">
        <v>-2.3107</v>
      </c>
      <c r="K2623" s="1">
        <v>7867343.0</v>
      </c>
      <c r="L2623" s="1">
        <v>7.79872628E8</v>
      </c>
      <c r="M2623" s="6" t="str">
        <f t="shared" si="2"/>
        <v>0</v>
      </c>
      <c r="N2623" s="7" t="str">
        <f t="shared" si="3"/>
        <v>2.35</v>
      </c>
      <c r="O2623" s="8" t="str">
        <f t="shared" ref="O2623:P2623" si="2626">(O2624*13+M2623)/14</f>
        <v>0.669</v>
      </c>
      <c r="P2623" s="8" t="str">
        <f t="shared" si="2626"/>
        <v>0.457</v>
      </c>
      <c r="Q2623" s="8" t="str">
        <f t="shared" si="5"/>
        <v>1.464</v>
      </c>
      <c r="R2623" s="8" t="str">
        <f t="shared" si="6"/>
        <v>59.421</v>
      </c>
    </row>
    <row r="2624" ht="15.75" customHeight="1">
      <c r="A2624" s="1">
        <v>2622.0</v>
      </c>
      <c r="B2624" s="5" t="s">
        <v>17</v>
      </c>
      <c r="C2624" s="1">
        <v>2.0100813E7</v>
      </c>
      <c r="D2624" s="1">
        <v>102.2</v>
      </c>
      <c r="E2624" s="1">
        <v>103.7</v>
      </c>
      <c r="F2624" s="1">
        <v>101.0</v>
      </c>
      <c r="G2624" s="1">
        <v>101.7</v>
      </c>
      <c r="H2624" s="1">
        <v>103.1</v>
      </c>
      <c r="I2624" s="1">
        <v>-1.4</v>
      </c>
      <c r="J2624" s="1">
        <v>-1.3579</v>
      </c>
      <c r="K2624" s="1">
        <v>7333739.0</v>
      </c>
      <c r="L2624" s="1">
        <v>7.5059146E8</v>
      </c>
      <c r="M2624" s="6" t="str">
        <f t="shared" si="2"/>
        <v>0</v>
      </c>
      <c r="N2624" s="7" t="str">
        <f t="shared" si="3"/>
        <v>1.4</v>
      </c>
      <c r="O2624" s="8" t="str">
        <f t="shared" ref="O2624:P2624" si="2627">(O2625*13+M2624)/14</f>
        <v>0.720</v>
      </c>
      <c r="P2624" s="8" t="str">
        <f t="shared" si="2627"/>
        <v>0.311</v>
      </c>
      <c r="Q2624" s="8" t="str">
        <f t="shared" si="5"/>
        <v>2.315</v>
      </c>
      <c r="R2624" s="8" t="str">
        <f t="shared" si="6"/>
        <v>69.836</v>
      </c>
    </row>
    <row r="2625" ht="15.75" customHeight="1">
      <c r="A2625" s="1">
        <v>2623.0</v>
      </c>
      <c r="B2625" s="5" t="s">
        <v>17</v>
      </c>
      <c r="C2625" s="1">
        <v>2.0100812E7</v>
      </c>
      <c r="D2625" s="1">
        <v>100.6</v>
      </c>
      <c r="E2625" s="1">
        <v>103.7</v>
      </c>
      <c r="F2625" s="1">
        <v>100.0</v>
      </c>
      <c r="G2625" s="1">
        <v>103.1</v>
      </c>
      <c r="H2625" s="1">
        <v>101.8</v>
      </c>
      <c r="I2625" s="1">
        <v>1.3</v>
      </c>
      <c r="J2625" s="1">
        <v>1.277</v>
      </c>
      <c r="K2625" s="1">
        <v>1.1167586E7</v>
      </c>
      <c r="L2625" s="1">
        <v>1.136439695E9</v>
      </c>
      <c r="M2625" s="6" t="str">
        <f t="shared" si="2"/>
        <v>1.3</v>
      </c>
      <c r="N2625" s="7" t="str">
        <f t="shared" si="3"/>
        <v>0</v>
      </c>
      <c r="O2625" s="8" t="str">
        <f t="shared" ref="O2625:P2625" si="2628">(O2626*13+M2625)/14</f>
        <v>0.776</v>
      </c>
      <c r="P2625" s="8" t="str">
        <f t="shared" si="2628"/>
        <v>0.227</v>
      </c>
      <c r="Q2625" s="8" t="str">
        <f t="shared" si="5"/>
        <v>3.412</v>
      </c>
      <c r="R2625" s="8" t="str">
        <f t="shared" si="6"/>
        <v>77.335</v>
      </c>
    </row>
    <row r="2626" ht="15.75" customHeight="1">
      <c r="A2626" s="1">
        <v>2624.0</v>
      </c>
      <c r="B2626" s="5" t="s">
        <v>17</v>
      </c>
      <c r="C2626" s="1">
        <v>2.0100811E7</v>
      </c>
      <c r="D2626" s="1">
        <v>101.1</v>
      </c>
      <c r="E2626" s="1">
        <v>103.4</v>
      </c>
      <c r="F2626" s="1">
        <v>101.1</v>
      </c>
      <c r="G2626" s="1">
        <v>101.8</v>
      </c>
      <c r="H2626" s="1">
        <v>101.2</v>
      </c>
      <c r="I2626" s="1">
        <v>0.6</v>
      </c>
      <c r="J2626" s="1">
        <v>0.5929</v>
      </c>
      <c r="K2626" s="1">
        <v>6677125.0</v>
      </c>
      <c r="L2626" s="1">
        <v>6.83908507E8</v>
      </c>
      <c r="M2626" s="6" t="str">
        <f t="shared" si="2"/>
        <v>0.6</v>
      </c>
      <c r="N2626" s="7" t="str">
        <f t="shared" si="3"/>
        <v>0</v>
      </c>
      <c r="O2626" s="8" t="str">
        <f t="shared" ref="O2626:P2626" si="2629">(O2627*13+M2626)/14</f>
        <v>0.735</v>
      </c>
      <c r="P2626" s="8" t="str">
        <f t="shared" si="2629"/>
        <v>0.245</v>
      </c>
      <c r="Q2626" s="8" t="str">
        <f t="shared" si="5"/>
        <v>3.004</v>
      </c>
      <c r="R2626" s="8" t="str">
        <f t="shared" si="6"/>
        <v>75.022</v>
      </c>
    </row>
    <row r="2627" ht="15.75" customHeight="1">
      <c r="A2627" s="1">
        <v>2625.0</v>
      </c>
      <c r="B2627" s="5" t="s">
        <v>17</v>
      </c>
      <c r="C2627" s="1">
        <v>2.010081E7</v>
      </c>
      <c r="D2627" s="1">
        <v>103.2</v>
      </c>
      <c r="E2627" s="1">
        <v>103.2</v>
      </c>
      <c r="F2627" s="1">
        <v>100.5</v>
      </c>
      <c r="G2627" s="1">
        <v>101.2</v>
      </c>
      <c r="H2627" s="1">
        <v>102.7</v>
      </c>
      <c r="I2627" s="1">
        <v>-1.5</v>
      </c>
      <c r="J2627" s="1">
        <v>-1.4606</v>
      </c>
      <c r="K2627" s="1">
        <v>7833106.0</v>
      </c>
      <c r="L2627" s="1">
        <v>7.94279024E8</v>
      </c>
      <c r="M2627" s="6" t="str">
        <f t="shared" si="2"/>
        <v>0</v>
      </c>
      <c r="N2627" s="7" t="str">
        <f t="shared" si="3"/>
        <v>1.5</v>
      </c>
      <c r="O2627" s="8" t="str">
        <f t="shared" ref="O2627:P2627" si="2630">(O2628*13+M2627)/14</f>
        <v>0.746</v>
      </c>
      <c r="P2627" s="8" t="str">
        <f t="shared" si="2630"/>
        <v>0.264</v>
      </c>
      <c r="Q2627" s="8" t="str">
        <f t="shared" si="5"/>
        <v>2.828</v>
      </c>
      <c r="R2627" s="8" t="str">
        <f t="shared" si="6"/>
        <v>73.880</v>
      </c>
    </row>
    <row r="2628" ht="15.75" customHeight="1">
      <c r="A2628" s="1">
        <v>2626.0</v>
      </c>
      <c r="B2628" s="5" t="s">
        <v>17</v>
      </c>
      <c r="C2628" s="1">
        <v>2.0100809E7</v>
      </c>
      <c r="D2628" s="1">
        <v>101.1</v>
      </c>
      <c r="E2628" s="1">
        <v>102.9</v>
      </c>
      <c r="F2628" s="1">
        <v>100.7</v>
      </c>
      <c r="G2628" s="1">
        <v>102.7</v>
      </c>
      <c r="H2628" s="1">
        <v>100.4</v>
      </c>
      <c r="I2628" s="1">
        <v>2.3</v>
      </c>
      <c r="J2628" s="1">
        <v>2.2908</v>
      </c>
      <c r="K2628" s="1">
        <v>1.0418736E7</v>
      </c>
      <c r="L2628" s="1">
        <v>1.065846983E9</v>
      </c>
      <c r="M2628" s="6" t="str">
        <f t="shared" si="2"/>
        <v>2.3</v>
      </c>
      <c r="N2628" s="7" t="str">
        <f t="shared" si="3"/>
        <v>0</v>
      </c>
      <c r="O2628" s="8" t="str">
        <f t="shared" ref="O2628:P2628" si="2631">(O2629*13+M2628)/14</f>
        <v>0.803</v>
      </c>
      <c r="P2628" s="8" t="str">
        <f t="shared" si="2631"/>
        <v>0.169</v>
      </c>
      <c r="Q2628" s="8" t="str">
        <f t="shared" si="5"/>
        <v>4.765</v>
      </c>
      <c r="R2628" s="8" t="str">
        <f t="shared" si="6"/>
        <v>82.654</v>
      </c>
    </row>
    <row r="2629" ht="15.75" customHeight="1">
      <c r="A2629" s="1">
        <v>2627.0</v>
      </c>
      <c r="B2629" s="5" t="s">
        <v>17</v>
      </c>
      <c r="C2629" s="1">
        <v>2.0100806E7</v>
      </c>
      <c r="D2629" s="1">
        <v>98.0</v>
      </c>
      <c r="E2629" s="1">
        <v>100.5</v>
      </c>
      <c r="F2629" s="1">
        <v>96.85</v>
      </c>
      <c r="G2629" s="1">
        <v>100.4</v>
      </c>
      <c r="H2629" s="1">
        <v>96.6</v>
      </c>
      <c r="I2629" s="1">
        <v>3.8</v>
      </c>
      <c r="J2629" s="1">
        <v>3.9338</v>
      </c>
      <c r="K2629" s="1">
        <v>1.4866346E7</v>
      </c>
      <c r="L2629" s="1">
        <v>1.473469958E9</v>
      </c>
      <c r="M2629" s="6" t="str">
        <f t="shared" si="2"/>
        <v>3.8</v>
      </c>
      <c r="N2629" s="7" t="str">
        <f t="shared" si="3"/>
        <v>0</v>
      </c>
      <c r="O2629" s="8" t="str">
        <f t="shared" ref="O2629:P2629" si="2632">(O2630*13+M2629)/14</f>
        <v>0.688</v>
      </c>
      <c r="P2629" s="8" t="str">
        <f t="shared" si="2632"/>
        <v>0.182</v>
      </c>
      <c r="Q2629" s="8" t="str">
        <f t="shared" si="5"/>
        <v>3.790</v>
      </c>
      <c r="R2629" s="8" t="str">
        <f t="shared" si="6"/>
        <v>79.124</v>
      </c>
    </row>
    <row r="2630" ht="15.75" customHeight="1">
      <c r="A2630" s="1">
        <v>2628.0</v>
      </c>
      <c r="B2630" s="5" t="s">
        <v>17</v>
      </c>
      <c r="C2630" s="1">
        <v>2.0100805E7</v>
      </c>
      <c r="D2630" s="1">
        <v>96.1</v>
      </c>
      <c r="E2630" s="1">
        <v>97.2</v>
      </c>
      <c r="F2630" s="1">
        <v>96.1</v>
      </c>
      <c r="G2630" s="1">
        <v>96.6</v>
      </c>
      <c r="H2630" s="1">
        <v>96.55</v>
      </c>
      <c r="I2630" s="1">
        <v>0.05</v>
      </c>
      <c r="J2630" s="1">
        <v>0.0518</v>
      </c>
      <c r="K2630" s="1">
        <v>3028287.0</v>
      </c>
      <c r="L2630" s="1">
        <v>2.92331514E8</v>
      </c>
      <c r="M2630" s="6" t="str">
        <f t="shared" si="2"/>
        <v>0.05</v>
      </c>
      <c r="N2630" s="7" t="str">
        <f t="shared" si="3"/>
        <v>0</v>
      </c>
      <c r="O2630" s="8" t="str">
        <f t="shared" ref="O2630:P2630" si="2633">(O2631*13+M2630)/14</f>
        <v>0.449</v>
      </c>
      <c r="P2630" s="8" t="str">
        <f t="shared" si="2633"/>
        <v>0.195</v>
      </c>
      <c r="Q2630" s="8" t="str">
        <f t="shared" si="5"/>
        <v>2.295</v>
      </c>
      <c r="R2630" s="8" t="str">
        <f t="shared" si="6"/>
        <v>69.648</v>
      </c>
    </row>
    <row r="2631" ht="15.75" customHeight="1">
      <c r="A2631" s="1">
        <v>2629.0</v>
      </c>
      <c r="B2631" s="5" t="s">
        <v>17</v>
      </c>
      <c r="C2631" s="1">
        <v>2.0100804E7</v>
      </c>
      <c r="D2631" s="1">
        <v>97.2</v>
      </c>
      <c r="E2631" s="1">
        <v>97.8</v>
      </c>
      <c r="F2631" s="1">
        <v>96.35</v>
      </c>
      <c r="G2631" s="1">
        <v>96.55</v>
      </c>
      <c r="H2631" s="1">
        <v>96.65</v>
      </c>
      <c r="I2631" s="1">
        <v>-0.1</v>
      </c>
      <c r="J2631" s="1">
        <v>-0.1035</v>
      </c>
      <c r="K2631" s="1">
        <v>4283309.0</v>
      </c>
      <c r="L2631" s="1">
        <v>4.15790316E8</v>
      </c>
      <c r="M2631" s="6" t="str">
        <f t="shared" si="2"/>
        <v>0</v>
      </c>
      <c r="N2631" s="7" t="str">
        <f t="shared" si="3"/>
        <v>0.1</v>
      </c>
      <c r="O2631" s="8" t="str">
        <f t="shared" ref="O2631:P2631" si="2634">(O2632*13+M2631)/14</f>
        <v>0.479</v>
      </c>
      <c r="P2631" s="8" t="str">
        <f t="shared" si="2634"/>
        <v>0.210</v>
      </c>
      <c r="Q2631" s="8" t="str">
        <f t="shared" si="5"/>
        <v>2.276</v>
      </c>
      <c r="R2631" s="8" t="str">
        <f t="shared" si="6"/>
        <v>69.479</v>
      </c>
    </row>
    <row r="2632" ht="15.75" customHeight="1">
      <c r="A2632" s="1">
        <v>2630.0</v>
      </c>
      <c r="B2632" s="5" t="s">
        <v>17</v>
      </c>
      <c r="C2632" s="1">
        <v>2.0100803E7</v>
      </c>
      <c r="D2632" s="1">
        <v>96.75</v>
      </c>
      <c r="E2632" s="1">
        <v>96.75</v>
      </c>
      <c r="F2632" s="1">
        <v>95.85</v>
      </c>
      <c r="G2632" s="1">
        <v>96.65</v>
      </c>
      <c r="H2632" s="1">
        <v>95.75</v>
      </c>
      <c r="I2632" s="1">
        <v>0.9</v>
      </c>
      <c r="J2632" s="1">
        <v>0.9399</v>
      </c>
      <c r="K2632" s="1">
        <v>4891567.0</v>
      </c>
      <c r="L2632" s="1">
        <v>4.71560339E8</v>
      </c>
      <c r="M2632" s="6" t="str">
        <f t="shared" si="2"/>
        <v>0.9</v>
      </c>
      <c r="N2632" s="7" t="str">
        <f t="shared" si="3"/>
        <v>0</v>
      </c>
      <c r="O2632" s="8" t="str">
        <f t="shared" ref="O2632:P2632" si="2635">(O2633*13+M2632)/14</f>
        <v>0.516</v>
      </c>
      <c r="P2632" s="8" t="str">
        <f t="shared" si="2635"/>
        <v>0.219</v>
      </c>
      <c r="Q2632" s="8" t="str">
        <f t="shared" si="5"/>
        <v>2.356</v>
      </c>
      <c r="R2632" s="8" t="str">
        <f t="shared" si="6"/>
        <v>70.206</v>
      </c>
    </row>
    <row r="2633" ht="15.75" customHeight="1">
      <c r="A2633" s="1">
        <v>2631.0</v>
      </c>
      <c r="B2633" s="5" t="s">
        <v>17</v>
      </c>
      <c r="C2633" s="1">
        <v>2.0100802E7</v>
      </c>
      <c r="D2633" s="1">
        <v>94.5</v>
      </c>
      <c r="E2633" s="1">
        <v>95.9</v>
      </c>
      <c r="F2633" s="1">
        <v>94.5</v>
      </c>
      <c r="G2633" s="1">
        <v>95.75</v>
      </c>
      <c r="H2633" s="1">
        <v>93.85</v>
      </c>
      <c r="I2633" s="1">
        <v>1.9</v>
      </c>
      <c r="J2633" s="1">
        <v>2.0245</v>
      </c>
      <c r="K2633" s="1">
        <v>5070510.0</v>
      </c>
      <c r="L2633" s="1">
        <v>4.83317064E8</v>
      </c>
      <c r="M2633" s="6" t="str">
        <f t="shared" si="2"/>
        <v>1.9</v>
      </c>
      <c r="N2633" s="7" t="str">
        <f t="shared" si="3"/>
        <v>0</v>
      </c>
      <c r="O2633" s="8" t="str">
        <f t="shared" ref="O2633:P2633" si="2636">(O2634*13+M2633)/14</f>
        <v>0.487</v>
      </c>
      <c r="P2633" s="8" t="str">
        <f t="shared" si="2636"/>
        <v>0.236</v>
      </c>
      <c r="Q2633" s="8" t="str">
        <f t="shared" si="5"/>
        <v>2.063</v>
      </c>
      <c r="R2633" s="8" t="str">
        <f t="shared" si="6"/>
        <v>67.351</v>
      </c>
    </row>
    <row r="2634" ht="15.75" customHeight="1">
      <c r="A2634" s="1">
        <v>2632.0</v>
      </c>
      <c r="B2634" s="5" t="s">
        <v>17</v>
      </c>
      <c r="C2634" s="1">
        <v>2.010073E7</v>
      </c>
      <c r="D2634" s="1">
        <v>94.0</v>
      </c>
      <c r="E2634" s="1">
        <v>94.15</v>
      </c>
      <c r="F2634" s="1">
        <v>93.2</v>
      </c>
      <c r="G2634" s="1">
        <v>93.85</v>
      </c>
      <c r="H2634" s="1">
        <v>93.95</v>
      </c>
      <c r="I2634" s="1">
        <v>-0.1</v>
      </c>
      <c r="J2634" s="1">
        <v>-0.1064</v>
      </c>
      <c r="K2634" s="1">
        <v>2352815.0</v>
      </c>
      <c r="L2634" s="1">
        <v>2.20571373E8</v>
      </c>
      <c r="M2634" s="6" t="str">
        <f t="shared" si="2"/>
        <v>0</v>
      </c>
      <c r="N2634" s="7" t="str">
        <f t="shared" si="3"/>
        <v>0.1</v>
      </c>
      <c r="O2634" s="8" t="str">
        <f t="shared" ref="O2634:P2634" si="2637">(O2635*13+M2634)/14</f>
        <v>0.378</v>
      </c>
      <c r="P2634" s="8" t="str">
        <f t="shared" si="2637"/>
        <v>0.254</v>
      </c>
      <c r="Q2634" s="8" t="str">
        <f t="shared" si="5"/>
        <v>1.487</v>
      </c>
      <c r="R2634" s="8" t="str">
        <f t="shared" si="6"/>
        <v>59.798</v>
      </c>
    </row>
    <row r="2635" ht="15.75" customHeight="1">
      <c r="A2635" s="1">
        <v>2633.0</v>
      </c>
      <c r="B2635" s="5" t="s">
        <v>17</v>
      </c>
      <c r="C2635" s="1">
        <v>2.0100729E7</v>
      </c>
      <c r="D2635" s="1">
        <v>93.5</v>
      </c>
      <c r="E2635" s="1">
        <v>94.3</v>
      </c>
      <c r="F2635" s="1">
        <v>92.9</v>
      </c>
      <c r="G2635" s="1">
        <v>93.95</v>
      </c>
      <c r="H2635" s="1">
        <v>93.6</v>
      </c>
      <c r="I2635" s="1">
        <v>0.35</v>
      </c>
      <c r="J2635" s="1">
        <v>0.3739</v>
      </c>
      <c r="K2635" s="1">
        <v>2466764.0</v>
      </c>
      <c r="L2635" s="1">
        <v>2.31020916E8</v>
      </c>
      <c r="M2635" s="6" t="str">
        <f t="shared" si="2"/>
        <v>0.35</v>
      </c>
      <c r="N2635" s="7" t="str">
        <f t="shared" si="3"/>
        <v>0</v>
      </c>
      <c r="O2635" s="8" t="str">
        <f t="shared" ref="O2635:P2635" si="2638">(O2636*13+M2635)/14</f>
        <v>0.407</v>
      </c>
      <c r="P2635" s="8" t="str">
        <f t="shared" si="2638"/>
        <v>0.266</v>
      </c>
      <c r="Q2635" s="8" t="str">
        <f t="shared" si="5"/>
        <v>1.530</v>
      </c>
      <c r="R2635" s="8" t="str">
        <f t="shared" si="6"/>
        <v>60.481</v>
      </c>
    </row>
    <row r="2636" ht="15.75" customHeight="1">
      <c r="A2636" s="1">
        <v>2634.0</v>
      </c>
      <c r="B2636" s="5" t="s">
        <v>17</v>
      </c>
      <c r="C2636" s="1">
        <v>2.0100728E7</v>
      </c>
      <c r="D2636" s="1">
        <v>93.3</v>
      </c>
      <c r="E2636" s="1">
        <v>94.65</v>
      </c>
      <c r="F2636" s="1">
        <v>93.3</v>
      </c>
      <c r="G2636" s="1">
        <v>93.6</v>
      </c>
      <c r="H2636" s="1">
        <v>93.75</v>
      </c>
      <c r="I2636" s="1">
        <v>-0.15</v>
      </c>
      <c r="J2636" s="1">
        <v>-0.16</v>
      </c>
      <c r="K2636" s="1">
        <v>4618015.0</v>
      </c>
      <c r="L2636" s="1">
        <v>4.34701841E8</v>
      </c>
      <c r="M2636" s="6" t="str">
        <f t="shared" si="2"/>
        <v>0</v>
      </c>
      <c r="N2636" s="7" t="str">
        <f t="shared" si="3"/>
        <v>0.15</v>
      </c>
      <c r="O2636" s="8" t="str">
        <f t="shared" ref="O2636:P2636" si="2639">(O2637*13+M2636)/14</f>
        <v>0.411</v>
      </c>
      <c r="P2636" s="8" t="str">
        <f t="shared" si="2639"/>
        <v>0.286</v>
      </c>
      <c r="Q2636" s="8" t="str">
        <f t="shared" si="5"/>
        <v>1.436</v>
      </c>
      <c r="R2636" s="8" t="str">
        <f t="shared" si="6"/>
        <v>58.956</v>
      </c>
    </row>
    <row r="2637" ht="15.75" customHeight="1">
      <c r="A2637" s="1">
        <v>2635.0</v>
      </c>
      <c r="B2637" s="5" t="s">
        <v>17</v>
      </c>
      <c r="C2637" s="1">
        <v>2.0100727E7</v>
      </c>
      <c r="D2637" s="1">
        <v>94.0</v>
      </c>
      <c r="E2637" s="1">
        <v>94.5</v>
      </c>
      <c r="F2637" s="1">
        <v>93.0</v>
      </c>
      <c r="G2637" s="1">
        <v>93.75</v>
      </c>
      <c r="H2637" s="1">
        <v>94.1</v>
      </c>
      <c r="I2637" s="1">
        <v>-0.35</v>
      </c>
      <c r="J2637" s="1">
        <v>-0.3719</v>
      </c>
      <c r="K2637" s="1">
        <v>3672015.0</v>
      </c>
      <c r="L2637" s="1">
        <v>3.43841924E8</v>
      </c>
      <c r="M2637" s="6" t="str">
        <f t="shared" si="2"/>
        <v>0</v>
      </c>
      <c r="N2637" s="7" t="str">
        <f t="shared" si="3"/>
        <v>0.35</v>
      </c>
      <c r="O2637" s="8" t="str">
        <f t="shared" ref="O2637:P2637" si="2640">(O2638*13+M2637)/14</f>
        <v>0.443</v>
      </c>
      <c r="P2637" s="8" t="str">
        <f t="shared" si="2640"/>
        <v>0.297</v>
      </c>
      <c r="Q2637" s="8" t="str">
        <f t="shared" si="5"/>
        <v>1.492</v>
      </c>
      <c r="R2637" s="8" t="str">
        <f t="shared" si="6"/>
        <v>59.876</v>
      </c>
    </row>
    <row r="2638" ht="15.75" customHeight="1">
      <c r="A2638" s="1">
        <v>2636.0</v>
      </c>
      <c r="B2638" s="5" t="s">
        <v>17</v>
      </c>
      <c r="C2638" s="1">
        <v>2.0100726E7</v>
      </c>
      <c r="D2638" s="1">
        <v>93.9</v>
      </c>
      <c r="E2638" s="1">
        <v>94.25</v>
      </c>
      <c r="F2638" s="1">
        <v>93.45</v>
      </c>
      <c r="G2638" s="1">
        <v>94.1</v>
      </c>
      <c r="H2638" s="1">
        <v>92.95</v>
      </c>
      <c r="I2638" s="1">
        <v>1.15</v>
      </c>
      <c r="J2638" s="1">
        <v>1.2372</v>
      </c>
      <c r="K2638" s="1">
        <v>4696308.0</v>
      </c>
      <c r="L2638" s="1">
        <v>4.41441395E8</v>
      </c>
      <c r="M2638" s="6" t="str">
        <f t="shared" si="2"/>
        <v>1.15</v>
      </c>
      <c r="N2638" s="7" t="str">
        <f t="shared" si="3"/>
        <v>0</v>
      </c>
      <c r="O2638" s="8" t="str">
        <f t="shared" ref="O2638:P2638" si="2641">(O2639*13+M2638)/14</f>
        <v>0.477</v>
      </c>
      <c r="P2638" s="8" t="str">
        <f t="shared" si="2641"/>
        <v>0.293</v>
      </c>
      <c r="Q2638" s="8" t="str">
        <f t="shared" si="5"/>
        <v>1.630</v>
      </c>
      <c r="R2638" s="8" t="str">
        <f t="shared" si="6"/>
        <v>61.970</v>
      </c>
    </row>
    <row r="2639" ht="15.75" customHeight="1">
      <c r="A2639" s="1">
        <v>2637.0</v>
      </c>
      <c r="B2639" s="5" t="s">
        <v>17</v>
      </c>
      <c r="C2639" s="1">
        <v>2.0100723E7</v>
      </c>
      <c r="D2639" s="1">
        <v>92.95</v>
      </c>
      <c r="E2639" s="1">
        <v>93.2</v>
      </c>
      <c r="F2639" s="1">
        <v>92.25</v>
      </c>
      <c r="G2639" s="1">
        <v>92.95</v>
      </c>
      <c r="H2639" s="1">
        <v>91.9</v>
      </c>
      <c r="I2639" s="1">
        <v>1.05</v>
      </c>
      <c r="J2639" s="1">
        <v>1.1425</v>
      </c>
      <c r="K2639" s="1">
        <v>4301464.0</v>
      </c>
      <c r="L2639" s="1">
        <v>3.99566301E8</v>
      </c>
      <c r="M2639" s="6" t="str">
        <f t="shared" si="2"/>
        <v>1.05</v>
      </c>
      <c r="N2639" s="7" t="str">
        <f t="shared" si="3"/>
        <v>0</v>
      </c>
      <c r="O2639" s="8" t="str">
        <f t="shared" ref="O2639:P2639" si="2642">(O2640*13+M2639)/14</f>
        <v>0.425</v>
      </c>
      <c r="P2639" s="8" t="str">
        <f t="shared" si="2642"/>
        <v>0.315</v>
      </c>
      <c r="Q2639" s="8" t="str">
        <f t="shared" si="5"/>
        <v>1.349</v>
      </c>
      <c r="R2639" s="8" t="str">
        <f t="shared" si="6"/>
        <v>57.426</v>
      </c>
    </row>
    <row r="2640" ht="15.75" customHeight="1">
      <c r="A2640" s="1">
        <v>2638.0</v>
      </c>
      <c r="B2640" s="5" t="s">
        <v>17</v>
      </c>
      <c r="C2640" s="1">
        <v>2.0100722E7</v>
      </c>
      <c r="D2640" s="1">
        <v>91.4</v>
      </c>
      <c r="E2640" s="1">
        <v>92.5</v>
      </c>
      <c r="F2640" s="1">
        <v>91.0</v>
      </c>
      <c r="G2640" s="1">
        <v>91.9</v>
      </c>
      <c r="H2640" s="1">
        <v>91.35</v>
      </c>
      <c r="I2640" s="1">
        <v>0.55</v>
      </c>
      <c r="J2640" s="1">
        <v>0.6021</v>
      </c>
      <c r="K2640" s="1">
        <v>2297457.0</v>
      </c>
      <c r="L2640" s="1">
        <v>2.10806874E8</v>
      </c>
      <c r="M2640" s="6" t="str">
        <f t="shared" si="2"/>
        <v>0.55</v>
      </c>
      <c r="N2640" s="7" t="str">
        <f t="shared" si="3"/>
        <v>0</v>
      </c>
      <c r="O2640" s="8" t="str">
        <f t="shared" ref="O2640:P2640" si="2643">(O2641*13+M2640)/14</f>
        <v>0.377</v>
      </c>
      <c r="P2640" s="8" t="str">
        <f t="shared" si="2643"/>
        <v>0.339</v>
      </c>
      <c r="Q2640" s="8" t="str">
        <f t="shared" si="5"/>
        <v>1.111</v>
      </c>
      <c r="R2640" s="8" t="str">
        <f t="shared" si="6"/>
        <v>52.627</v>
      </c>
    </row>
    <row r="2641" ht="15.75" customHeight="1">
      <c r="A2641" s="1">
        <v>2639.0</v>
      </c>
      <c r="B2641" s="5" t="s">
        <v>17</v>
      </c>
      <c r="C2641" s="1">
        <v>2.0100721E7</v>
      </c>
      <c r="D2641" s="1">
        <v>91.0</v>
      </c>
      <c r="E2641" s="1">
        <v>91.75</v>
      </c>
      <c r="F2641" s="1">
        <v>90.85</v>
      </c>
      <c r="G2641" s="1">
        <v>91.35</v>
      </c>
      <c r="H2641" s="1">
        <v>91.3</v>
      </c>
      <c r="I2641" s="1">
        <v>0.05</v>
      </c>
      <c r="J2641" s="1">
        <v>0.0548</v>
      </c>
      <c r="K2641" s="1">
        <v>2113593.0</v>
      </c>
      <c r="L2641" s="1">
        <v>1.92690748E8</v>
      </c>
      <c r="M2641" s="6" t="str">
        <f t="shared" si="2"/>
        <v>0.05</v>
      </c>
      <c r="N2641" s="7" t="str">
        <f t="shared" si="3"/>
        <v>0</v>
      </c>
      <c r="O2641" s="8" t="str">
        <f t="shared" ref="O2641:P2641" si="2644">(O2642*13+M2641)/14</f>
        <v>0.364</v>
      </c>
      <c r="P2641" s="8" t="str">
        <f t="shared" si="2644"/>
        <v>0.366</v>
      </c>
      <c r="Q2641" s="8" t="str">
        <f t="shared" si="5"/>
        <v>0.995</v>
      </c>
      <c r="R2641" s="8" t="str">
        <f t="shared" si="6"/>
        <v>49.879</v>
      </c>
    </row>
    <row r="2642" ht="15.75" customHeight="1">
      <c r="A2642" s="1">
        <v>2640.0</v>
      </c>
      <c r="B2642" s="5" t="s">
        <v>17</v>
      </c>
      <c r="C2642" s="1">
        <v>2.010072E7</v>
      </c>
      <c r="D2642" s="1">
        <v>90.25</v>
      </c>
      <c r="E2642" s="1">
        <v>91.75</v>
      </c>
      <c r="F2642" s="1">
        <v>90.15</v>
      </c>
      <c r="G2642" s="1">
        <v>91.3</v>
      </c>
      <c r="H2642" s="1">
        <v>90.35</v>
      </c>
      <c r="I2642" s="1">
        <v>0.95</v>
      </c>
      <c r="J2642" s="1">
        <v>1.0515</v>
      </c>
      <c r="K2642" s="1">
        <v>3466392.0</v>
      </c>
      <c r="L2642" s="1">
        <v>3.1592525E8</v>
      </c>
      <c r="M2642" s="6" t="str">
        <f t="shared" si="2"/>
        <v>0.95</v>
      </c>
      <c r="N2642" s="7" t="str">
        <f t="shared" si="3"/>
        <v>0</v>
      </c>
      <c r="O2642" s="8" t="str">
        <f t="shared" ref="O2642:P2642" si="2645">(O2643*13+M2642)/14</f>
        <v>0.388</v>
      </c>
      <c r="P2642" s="8" t="str">
        <f t="shared" si="2645"/>
        <v>0.394</v>
      </c>
      <c r="Q2642" s="8" t="str">
        <f t="shared" si="5"/>
        <v>0.985</v>
      </c>
      <c r="R2642" s="8" t="str">
        <f t="shared" si="6"/>
        <v>49.632</v>
      </c>
    </row>
    <row r="2643" ht="15.75" customHeight="1">
      <c r="A2643" s="1">
        <v>2641.0</v>
      </c>
      <c r="B2643" s="5" t="s">
        <v>17</v>
      </c>
      <c r="C2643" s="1">
        <v>2.0100719E7</v>
      </c>
      <c r="D2643" s="1">
        <v>89.75</v>
      </c>
      <c r="E2643" s="1">
        <v>90.55</v>
      </c>
      <c r="F2643" s="1">
        <v>89.75</v>
      </c>
      <c r="G2643" s="1">
        <v>90.35</v>
      </c>
      <c r="H2643" s="1">
        <v>91.05</v>
      </c>
      <c r="I2643" s="1">
        <v>-0.7</v>
      </c>
      <c r="J2643" s="1">
        <v>-0.7688</v>
      </c>
      <c r="K2643" s="1">
        <v>1728265.0</v>
      </c>
      <c r="L2643" s="1">
        <v>1.55974928E8</v>
      </c>
      <c r="M2643" s="6" t="str">
        <f t="shared" si="2"/>
        <v>0</v>
      </c>
      <c r="N2643" s="7" t="str">
        <f t="shared" si="3"/>
        <v>0.7</v>
      </c>
      <c r="O2643" s="8" t="str">
        <f t="shared" ref="O2643:P2643" si="2646">(O2644*13+M2643)/14</f>
        <v>0.345</v>
      </c>
      <c r="P2643" s="8" t="str">
        <f t="shared" si="2646"/>
        <v>0.424</v>
      </c>
      <c r="Q2643" s="8" t="str">
        <f t="shared" si="5"/>
        <v>0.813</v>
      </c>
      <c r="R2643" s="8" t="str">
        <f t="shared" si="6"/>
        <v>44.843</v>
      </c>
    </row>
    <row r="2644" ht="15.75" customHeight="1">
      <c r="A2644" s="1">
        <v>2642.0</v>
      </c>
      <c r="B2644" s="5" t="s">
        <v>17</v>
      </c>
      <c r="C2644" s="1">
        <v>2.0100716E7</v>
      </c>
      <c r="D2644" s="1">
        <v>91.3</v>
      </c>
      <c r="E2644" s="1">
        <v>91.75</v>
      </c>
      <c r="F2644" s="1">
        <v>90.7</v>
      </c>
      <c r="G2644" s="1">
        <v>91.05</v>
      </c>
      <c r="H2644" s="1">
        <v>91.75</v>
      </c>
      <c r="I2644" s="1">
        <v>-0.7</v>
      </c>
      <c r="J2644" s="1">
        <v>-0.7629</v>
      </c>
      <c r="K2644" s="1">
        <v>2670159.0</v>
      </c>
      <c r="L2644" s="1">
        <v>2.43287268E8</v>
      </c>
      <c r="M2644" s="6" t="str">
        <f t="shared" si="2"/>
        <v>0</v>
      </c>
      <c r="N2644" s="7" t="str">
        <f t="shared" si="3"/>
        <v>0.7</v>
      </c>
      <c r="O2644" s="8" t="str">
        <f t="shared" ref="O2644:P2644" si="2647">(O2645*13+M2644)/14</f>
        <v>0.371</v>
      </c>
      <c r="P2644" s="8" t="str">
        <f t="shared" si="2647"/>
        <v>0.403</v>
      </c>
      <c r="Q2644" s="8" t="str">
        <f t="shared" si="5"/>
        <v>0.922</v>
      </c>
      <c r="R2644" s="8" t="str">
        <f t="shared" si="6"/>
        <v>47.963</v>
      </c>
    </row>
    <row r="2645" ht="15.75" customHeight="1">
      <c r="A2645" s="1">
        <v>2643.0</v>
      </c>
      <c r="B2645" s="5" t="s">
        <v>17</v>
      </c>
      <c r="C2645" s="1">
        <v>2.0100715E7</v>
      </c>
      <c r="D2645" s="1">
        <v>92.35</v>
      </c>
      <c r="E2645" s="1">
        <v>93.1</v>
      </c>
      <c r="F2645" s="1">
        <v>91.3</v>
      </c>
      <c r="G2645" s="1">
        <v>91.75</v>
      </c>
      <c r="H2645" s="1">
        <v>92.8</v>
      </c>
      <c r="I2645" s="1">
        <v>-1.05</v>
      </c>
      <c r="J2645" s="1">
        <v>-1.1315</v>
      </c>
      <c r="K2645" s="1">
        <v>2969310.0</v>
      </c>
      <c r="L2645" s="1">
        <v>2.73493175E8</v>
      </c>
      <c r="M2645" s="6" t="str">
        <f t="shared" si="2"/>
        <v>0</v>
      </c>
      <c r="N2645" s="7" t="str">
        <f t="shared" si="3"/>
        <v>1.05</v>
      </c>
      <c r="O2645" s="8" t="str">
        <f t="shared" ref="O2645:P2645" si="2648">(O2646*13+M2645)/14</f>
        <v>0.400</v>
      </c>
      <c r="P2645" s="8" t="str">
        <f t="shared" si="2648"/>
        <v>0.380</v>
      </c>
      <c r="Q2645" s="8" t="str">
        <f t="shared" si="5"/>
        <v>1.052</v>
      </c>
      <c r="R2645" s="8" t="str">
        <f t="shared" si="6"/>
        <v>51.276</v>
      </c>
    </row>
    <row r="2646" ht="15.75" customHeight="1">
      <c r="A2646" s="1">
        <v>2644.0</v>
      </c>
      <c r="B2646" s="5" t="s">
        <v>17</v>
      </c>
      <c r="C2646" s="1">
        <v>2.0100714E7</v>
      </c>
      <c r="D2646" s="1">
        <v>92.8</v>
      </c>
      <c r="E2646" s="1">
        <v>93.5</v>
      </c>
      <c r="F2646" s="1">
        <v>92.5</v>
      </c>
      <c r="G2646" s="1">
        <v>92.8</v>
      </c>
      <c r="H2646" s="1">
        <v>92.75</v>
      </c>
      <c r="I2646" s="1">
        <v>0.05</v>
      </c>
      <c r="J2646" s="1">
        <v>0.0539</v>
      </c>
      <c r="K2646" s="1">
        <v>2211406.0</v>
      </c>
      <c r="L2646" s="1">
        <v>2.05648278E8</v>
      </c>
      <c r="M2646" s="6" t="str">
        <f t="shared" si="2"/>
        <v>0.05</v>
      </c>
      <c r="N2646" s="7" t="str">
        <f t="shared" si="3"/>
        <v>0</v>
      </c>
      <c r="O2646" s="8" t="str">
        <f t="shared" ref="O2646:P2646" si="2649">(O2647*13+M2646)/14</f>
        <v>0.430</v>
      </c>
      <c r="P2646" s="8" t="str">
        <f t="shared" si="2649"/>
        <v>0.328</v>
      </c>
      <c r="Q2646" s="8" t="str">
        <f t="shared" si="5"/>
        <v>1.311</v>
      </c>
      <c r="R2646" s="8" t="str">
        <f t="shared" si="6"/>
        <v>56.735</v>
      </c>
    </row>
    <row r="2647" ht="15.75" customHeight="1">
      <c r="A2647" s="1">
        <v>2645.0</v>
      </c>
      <c r="B2647" s="5" t="s">
        <v>17</v>
      </c>
      <c r="C2647" s="1">
        <v>2.0100713E7</v>
      </c>
      <c r="D2647" s="1">
        <v>92.45</v>
      </c>
      <c r="E2647" s="1">
        <v>93.0</v>
      </c>
      <c r="F2647" s="1">
        <v>91.95</v>
      </c>
      <c r="G2647" s="1">
        <v>92.75</v>
      </c>
      <c r="H2647" s="1">
        <v>92.45</v>
      </c>
      <c r="I2647" s="1">
        <v>0.3</v>
      </c>
      <c r="J2647" s="1">
        <v>0.3245</v>
      </c>
      <c r="K2647" s="1">
        <v>1543050.0</v>
      </c>
      <c r="L2647" s="1">
        <v>1.42459855E8</v>
      </c>
      <c r="M2647" s="6" t="str">
        <f t="shared" si="2"/>
        <v>0.3</v>
      </c>
      <c r="N2647" s="7" t="str">
        <f t="shared" si="3"/>
        <v>0</v>
      </c>
      <c r="O2647" s="8" t="str">
        <f t="shared" ref="O2647:P2647" si="2650">(O2648*13+M2647)/14</f>
        <v>0.460</v>
      </c>
      <c r="P2647" s="8" t="str">
        <f t="shared" si="2650"/>
        <v>0.354</v>
      </c>
      <c r="Q2647" s="8" t="str">
        <f t="shared" si="5"/>
        <v>1.300</v>
      </c>
      <c r="R2647" s="8" t="str">
        <f t="shared" si="6"/>
        <v>56.530</v>
      </c>
    </row>
    <row r="2648" ht="15.75" customHeight="1">
      <c r="A2648" s="1">
        <v>2646.0</v>
      </c>
      <c r="B2648" s="5" t="s">
        <v>17</v>
      </c>
      <c r="C2648" s="1">
        <v>2.0100712E7</v>
      </c>
      <c r="D2648" s="1">
        <v>92.95</v>
      </c>
      <c r="E2648" s="1">
        <v>93.2</v>
      </c>
      <c r="F2648" s="1">
        <v>92.1</v>
      </c>
      <c r="G2648" s="1">
        <v>92.45</v>
      </c>
      <c r="H2648" s="1">
        <v>92.95</v>
      </c>
      <c r="I2648" s="1">
        <v>-0.5</v>
      </c>
      <c r="J2648" s="1">
        <v>-0.5379</v>
      </c>
      <c r="K2648" s="1">
        <v>2892156.0</v>
      </c>
      <c r="L2648" s="1">
        <v>2.67852493E8</v>
      </c>
      <c r="M2648" s="6" t="str">
        <f t="shared" si="2"/>
        <v>0</v>
      </c>
      <c r="N2648" s="7" t="str">
        <f t="shared" si="3"/>
        <v>0.5</v>
      </c>
      <c r="O2648" s="8" t="str">
        <f t="shared" ref="O2648:P2648" si="2651">(O2649*13+M2648)/14</f>
        <v>0.472</v>
      </c>
      <c r="P2648" s="8" t="str">
        <f t="shared" si="2651"/>
        <v>0.381</v>
      </c>
      <c r="Q2648" s="8" t="str">
        <f t="shared" si="5"/>
        <v>1.240</v>
      </c>
      <c r="R2648" s="8" t="str">
        <f t="shared" si="6"/>
        <v>55.354</v>
      </c>
    </row>
    <row r="2649" ht="15.75" customHeight="1">
      <c r="A2649" s="1">
        <v>2647.0</v>
      </c>
      <c r="B2649" s="5" t="s">
        <v>17</v>
      </c>
      <c r="C2649" s="1">
        <v>2.0100709E7</v>
      </c>
      <c r="D2649" s="1">
        <v>91.7</v>
      </c>
      <c r="E2649" s="1">
        <v>93.3</v>
      </c>
      <c r="F2649" s="1">
        <v>91.35</v>
      </c>
      <c r="G2649" s="1">
        <v>92.95</v>
      </c>
      <c r="H2649" s="1">
        <v>90.9</v>
      </c>
      <c r="I2649" s="1">
        <v>2.05</v>
      </c>
      <c r="J2649" s="1">
        <v>2.2552</v>
      </c>
      <c r="K2649" s="1">
        <v>3914663.0</v>
      </c>
      <c r="L2649" s="1">
        <v>3.6197622E8</v>
      </c>
      <c r="M2649" s="6" t="str">
        <f t="shared" si="2"/>
        <v>2.05</v>
      </c>
      <c r="N2649" s="7" t="str">
        <f t="shared" si="3"/>
        <v>0</v>
      </c>
      <c r="O2649" s="8" t="str">
        <f t="shared" ref="O2649:P2649" si="2652">(O2650*13+M2649)/14</f>
        <v>0.508</v>
      </c>
      <c r="P2649" s="8" t="str">
        <f t="shared" si="2652"/>
        <v>0.372</v>
      </c>
      <c r="Q2649" s="8" t="str">
        <f t="shared" si="5"/>
        <v>1.368</v>
      </c>
      <c r="R2649" s="8" t="str">
        <f t="shared" si="6"/>
        <v>57.773</v>
      </c>
    </row>
    <row r="2650" ht="15.75" customHeight="1">
      <c r="A2650" s="1">
        <v>2648.0</v>
      </c>
      <c r="B2650" s="5" t="s">
        <v>17</v>
      </c>
      <c r="C2650" s="1">
        <v>2.0100708E7</v>
      </c>
      <c r="D2650" s="1">
        <v>92.3</v>
      </c>
      <c r="E2650" s="1">
        <v>92.3</v>
      </c>
      <c r="F2650" s="1">
        <v>90.6</v>
      </c>
      <c r="G2650" s="1">
        <v>90.9</v>
      </c>
      <c r="H2650" s="1">
        <v>90.6</v>
      </c>
      <c r="I2650" s="1">
        <v>0.3</v>
      </c>
      <c r="J2650" s="1">
        <v>0.3311</v>
      </c>
      <c r="K2650" s="1">
        <v>2052379.0</v>
      </c>
      <c r="L2650" s="1">
        <v>1.87099621E8</v>
      </c>
      <c r="M2650" s="6" t="str">
        <f t="shared" si="2"/>
        <v>0.3</v>
      </c>
      <c r="N2650" s="7" t="str">
        <f t="shared" si="3"/>
        <v>0</v>
      </c>
      <c r="O2650" s="8" t="str">
        <f t="shared" ref="O2650:P2650" si="2653">(O2651*13+M2650)/14</f>
        <v>0.390</v>
      </c>
      <c r="P2650" s="8" t="str">
        <f t="shared" si="2653"/>
        <v>0.400</v>
      </c>
      <c r="Q2650" s="8" t="str">
        <f t="shared" si="5"/>
        <v>0.974</v>
      </c>
      <c r="R2650" s="8" t="str">
        <f t="shared" si="6"/>
        <v>49.343</v>
      </c>
    </row>
    <row r="2651" ht="15.75" customHeight="1">
      <c r="A2651" s="1">
        <v>2649.0</v>
      </c>
      <c r="B2651" s="5" t="s">
        <v>17</v>
      </c>
      <c r="C2651" s="1">
        <v>2.0100707E7</v>
      </c>
      <c r="D2651" s="1">
        <v>92.0</v>
      </c>
      <c r="E2651" s="1">
        <v>92.0</v>
      </c>
      <c r="F2651" s="1">
        <v>90.1</v>
      </c>
      <c r="G2651" s="1">
        <v>90.6</v>
      </c>
      <c r="H2651" s="1">
        <v>92.05</v>
      </c>
      <c r="I2651" s="1">
        <v>-1.45</v>
      </c>
      <c r="J2651" s="1">
        <v>-1.5752</v>
      </c>
      <c r="K2651" s="1">
        <v>2976393.0</v>
      </c>
      <c r="L2651" s="1">
        <v>2.70293189E8</v>
      </c>
      <c r="M2651" s="6" t="str">
        <f t="shared" si="2"/>
        <v>0</v>
      </c>
      <c r="N2651" s="7" t="str">
        <f t="shared" si="3"/>
        <v>1.45</v>
      </c>
      <c r="O2651" s="8" t="str">
        <f t="shared" ref="O2651:P2651" si="2654">(O2652*13+M2651)/14</f>
        <v>0.397</v>
      </c>
      <c r="P2651" s="8" t="str">
        <f t="shared" si="2654"/>
        <v>0.431</v>
      </c>
      <c r="Q2651" s="8" t="str">
        <f t="shared" si="5"/>
        <v>0.921</v>
      </c>
      <c r="R2651" s="8" t="str">
        <f t="shared" si="6"/>
        <v>47.931</v>
      </c>
    </row>
    <row r="2652" ht="15.75" customHeight="1">
      <c r="A2652" s="1">
        <v>2650.0</v>
      </c>
      <c r="B2652" s="5" t="s">
        <v>17</v>
      </c>
      <c r="C2652" s="1">
        <v>2.0100706E7</v>
      </c>
      <c r="D2652" s="1">
        <v>91.2</v>
      </c>
      <c r="E2652" s="1">
        <v>92.1</v>
      </c>
      <c r="F2652" s="1">
        <v>91.15</v>
      </c>
      <c r="G2652" s="1">
        <v>92.05</v>
      </c>
      <c r="H2652" s="1">
        <v>91.6</v>
      </c>
      <c r="I2652" s="1">
        <v>0.45</v>
      </c>
      <c r="J2652" s="1">
        <v>0.4913</v>
      </c>
      <c r="K2652" s="1">
        <v>1912329.0</v>
      </c>
      <c r="L2652" s="1">
        <v>1.75492144E8</v>
      </c>
      <c r="M2652" s="6" t="str">
        <f t="shared" si="2"/>
        <v>0.45</v>
      </c>
      <c r="N2652" s="7" t="str">
        <f t="shared" si="3"/>
        <v>0</v>
      </c>
      <c r="O2652" s="8" t="str">
        <f t="shared" ref="O2652:P2652" si="2655">(O2653*13+M2652)/14</f>
        <v>0.427</v>
      </c>
      <c r="P2652" s="8" t="str">
        <f t="shared" si="2655"/>
        <v>0.353</v>
      </c>
      <c r="Q2652" s="8" t="str">
        <f t="shared" si="5"/>
        <v>1.212</v>
      </c>
      <c r="R2652" s="8" t="str">
        <f t="shared" si="6"/>
        <v>54.787</v>
      </c>
    </row>
    <row r="2653" ht="15.75" customHeight="1">
      <c r="A2653" s="1">
        <v>2651.0</v>
      </c>
      <c r="B2653" s="5" t="s">
        <v>17</v>
      </c>
      <c r="C2653" s="1">
        <v>2.0100705E7</v>
      </c>
      <c r="D2653" s="1">
        <v>90.7</v>
      </c>
      <c r="E2653" s="1">
        <v>91.7</v>
      </c>
      <c r="F2653" s="1">
        <v>90.7</v>
      </c>
      <c r="G2653" s="1">
        <v>91.6</v>
      </c>
      <c r="H2653" s="1">
        <v>90.9</v>
      </c>
      <c r="I2653" s="1">
        <v>0.7</v>
      </c>
      <c r="J2653" s="1">
        <v>0.7701</v>
      </c>
      <c r="K2653" s="1">
        <v>2032900.0</v>
      </c>
      <c r="L2653" s="1">
        <v>1.85611557E8</v>
      </c>
      <c r="M2653" s="6" t="str">
        <f t="shared" si="2"/>
        <v>0.7</v>
      </c>
      <c r="N2653" s="7" t="str">
        <f t="shared" si="3"/>
        <v>0</v>
      </c>
      <c r="O2653" s="8" t="str">
        <f t="shared" ref="O2653:P2653" si="2656">(O2654*13+M2653)/14</f>
        <v>0.425</v>
      </c>
      <c r="P2653" s="8" t="str">
        <f t="shared" si="2656"/>
        <v>0.380</v>
      </c>
      <c r="Q2653" s="8" t="str">
        <f t="shared" si="5"/>
        <v>1.121</v>
      </c>
      <c r="R2653" s="8" t="str">
        <f t="shared" si="6"/>
        <v>52.843</v>
      </c>
    </row>
    <row r="2654" ht="15.75" customHeight="1">
      <c r="A2654" s="1">
        <v>2652.0</v>
      </c>
      <c r="B2654" s="5" t="s">
        <v>17</v>
      </c>
      <c r="C2654" s="1">
        <v>2.0100702E7</v>
      </c>
      <c r="D2654" s="1">
        <v>90.1</v>
      </c>
      <c r="E2654" s="1">
        <v>91.45</v>
      </c>
      <c r="F2654" s="1">
        <v>90.1</v>
      </c>
      <c r="G2654" s="1">
        <v>90.9</v>
      </c>
      <c r="H2654" s="1">
        <v>90.4</v>
      </c>
      <c r="I2654" s="1">
        <v>0.5</v>
      </c>
      <c r="J2654" s="1">
        <v>0.5531</v>
      </c>
      <c r="K2654" s="1">
        <v>3946183.0</v>
      </c>
      <c r="L2654" s="1">
        <v>3.58134782E8</v>
      </c>
      <c r="M2654" s="6" t="str">
        <f t="shared" si="2"/>
        <v>0.5</v>
      </c>
      <c r="N2654" s="7" t="str">
        <f t="shared" si="3"/>
        <v>0</v>
      </c>
      <c r="O2654" s="8" t="str">
        <f t="shared" ref="O2654:P2654" si="2657">(O2655*13+M2654)/14</f>
        <v>0.404</v>
      </c>
      <c r="P2654" s="8" t="str">
        <f t="shared" si="2657"/>
        <v>0.409</v>
      </c>
      <c r="Q2654" s="8" t="str">
        <f t="shared" si="5"/>
        <v>0.989</v>
      </c>
      <c r="R2654" s="8" t="str">
        <f t="shared" si="6"/>
        <v>49.721</v>
      </c>
    </row>
    <row r="2655" ht="15.75" customHeight="1">
      <c r="A2655" s="1">
        <v>2653.0</v>
      </c>
      <c r="B2655" s="5" t="s">
        <v>17</v>
      </c>
      <c r="C2655" s="1">
        <v>2.010063E7</v>
      </c>
      <c r="D2655" s="1">
        <v>92.0</v>
      </c>
      <c r="E2655" s="1">
        <v>92.0</v>
      </c>
      <c r="F2655" s="1">
        <v>90.1</v>
      </c>
      <c r="G2655" s="1">
        <v>90.4</v>
      </c>
      <c r="H2655" s="1">
        <v>91.15</v>
      </c>
      <c r="I2655" s="1">
        <v>-0.75</v>
      </c>
      <c r="J2655" s="1">
        <v>-0.8228</v>
      </c>
      <c r="K2655" s="1">
        <v>4330945.0</v>
      </c>
      <c r="L2655" s="1">
        <v>3.92751103E8</v>
      </c>
      <c r="M2655" s="6" t="str">
        <f t="shared" si="2"/>
        <v>0</v>
      </c>
      <c r="N2655" s="7" t="str">
        <f t="shared" si="3"/>
        <v>0.75</v>
      </c>
      <c r="O2655" s="8" t="str">
        <f t="shared" ref="O2655:P2655" si="2658">(O2656*13+M2655)/14</f>
        <v>0.397</v>
      </c>
      <c r="P2655" s="8" t="str">
        <f t="shared" si="2658"/>
        <v>0.440</v>
      </c>
      <c r="Q2655" s="8" t="str">
        <f t="shared" si="5"/>
        <v>0.902</v>
      </c>
      <c r="R2655" s="8" t="str">
        <f t="shared" si="6"/>
        <v>47.411</v>
      </c>
    </row>
    <row r="2656" ht="15.75" customHeight="1">
      <c r="A2656" s="1">
        <v>2654.0</v>
      </c>
      <c r="B2656" s="5" t="s">
        <v>17</v>
      </c>
      <c r="C2656" s="1">
        <v>2.0100629E7</v>
      </c>
      <c r="D2656" s="1">
        <v>93.6</v>
      </c>
      <c r="E2656" s="1">
        <v>93.7</v>
      </c>
      <c r="F2656" s="1">
        <v>90.45</v>
      </c>
      <c r="G2656" s="1">
        <v>91.15</v>
      </c>
      <c r="H2656" s="1">
        <v>93.6</v>
      </c>
      <c r="I2656" s="1">
        <v>-2.45</v>
      </c>
      <c r="J2656" s="1">
        <v>-2.6175</v>
      </c>
      <c r="K2656" s="1">
        <v>4554824.0</v>
      </c>
      <c r="L2656" s="1">
        <v>4.18313265E8</v>
      </c>
      <c r="M2656" s="6" t="str">
        <f t="shared" si="2"/>
        <v>0</v>
      </c>
      <c r="N2656" s="7" t="str">
        <f t="shared" si="3"/>
        <v>2.45</v>
      </c>
      <c r="O2656" s="8" t="str">
        <f t="shared" ref="O2656:P2656" si="2659">(O2657*13+M2656)/14</f>
        <v>0.427</v>
      </c>
      <c r="P2656" s="8" t="str">
        <f t="shared" si="2659"/>
        <v>0.416</v>
      </c>
      <c r="Q2656" s="8" t="str">
        <f t="shared" si="5"/>
        <v>1.026</v>
      </c>
      <c r="R2656" s="8" t="str">
        <f t="shared" si="6"/>
        <v>50.652</v>
      </c>
    </row>
    <row r="2657" ht="15.75" customHeight="1">
      <c r="A2657" s="1">
        <v>2655.0</v>
      </c>
      <c r="B2657" s="5" t="s">
        <v>17</v>
      </c>
      <c r="C2657" s="1">
        <v>2.0100628E7</v>
      </c>
      <c r="D2657" s="1">
        <v>94.3</v>
      </c>
      <c r="E2657" s="1">
        <v>94.3</v>
      </c>
      <c r="F2657" s="1">
        <v>92.75</v>
      </c>
      <c r="G2657" s="1">
        <v>93.6</v>
      </c>
      <c r="H2657" s="1">
        <v>93.95</v>
      </c>
      <c r="I2657" s="1">
        <v>-0.35</v>
      </c>
      <c r="J2657" s="1">
        <v>-0.3725</v>
      </c>
      <c r="K2657" s="1">
        <v>3598215.0</v>
      </c>
      <c r="L2657" s="1">
        <v>3.36098058E8</v>
      </c>
      <c r="M2657" s="6" t="str">
        <f t="shared" si="2"/>
        <v>0</v>
      </c>
      <c r="N2657" s="7" t="str">
        <f t="shared" si="3"/>
        <v>0.35</v>
      </c>
      <c r="O2657" s="8" t="str">
        <f t="shared" ref="O2657:P2657" si="2660">(O2658*13+M2657)/14</f>
        <v>0.460</v>
      </c>
      <c r="P2657" s="8" t="str">
        <f t="shared" si="2660"/>
        <v>0.260</v>
      </c>
      <c r="Q2657" s="8" t="str">
        <f t="shared" si="5"/>
        <v>1.770</v>
      </c>
      <c r="R2657" s="8" t="str">
        <f t="shared" si="6"/>
        <v>63.903</v>
      </c>
    </row>
    <row r="2658" ht="15.75" customHeight="1">
      <c r="A2658" s="1">
        <v>2656.0</v>
      </c>
      <c r="B2658" s="5" t="s">
        <v>17</v>
      </c>
      <c r="C2658" s="1">
        <v>2.0100625E7</v>
      </c>
      <c r="D2658" s="1">
        <v>93.4</v>
      </c>
      <c r="E2658" s="1">
        <v>94.15</v>
      </c>
      <c r="F2658" s="1">
        <v>93.4</v>
      </c>
      <c r="G2658" s="1">
        <v>93.95</v>
      </c>
      <c r="H2658" s="1">
        <v>94.0</v>
      </c>
      <c r="I2658" s="1">
        <v>-0.05</v>
      </c>
      <c r="J2658" s="1">
        <v>-0.0532</v>
      </c>
      <c r="K2658" s="1">
        <v>3033175.0</v>
      </c>
      <c r="L2658" s="1">
        <v>2.84680675E8</v>
      </c>
      <c r="M2658" s="6" t="str">
        <f t="shared" si="2"/>
        <v>0</v>
      </c>
      <c r="N2658" s="7" t="str">
        <f t="shared" si="3"/>
        <v>0.05</v>
      </c>
      <c r="O2658" s="8" t="str">
        <f t="shared" ref="O2658:P2658" si="2661">(O2659*13+M2658)/14</f>
        <v>0.496</v>
      </c>
      <c r="P2658" s="8" t="str">
        <f t="shared" si="2661"/>
        <v>0.253</v>
      </c>
      <c r="Q2658" s="8" t="str">
        <f t="shared" si="5"/>
        <v>1.959</v>
      </c>
      <c r="R2658" s="8" t="str">
        <f t="shared" si="6"/>
        <v>66.200</v>
      </c>
    </row>
    <row r="2659" ht="15.75" customHeight="1">
      <c r="A2659" s="1">
        <v>2657.0</v>
      </c>
      <c r="B2659" s="5" t="s">
        <v>17</v>
      </c>
      <c r="C2659" s="1">
        <v>2.0100624E7</v>
      </c>
      <c r="D2659" s="1">
        <v>94.3</v>
      </c>
      <c r="E2659" s="1">
        <v>94.45</v>
      </c>
      <c r="F2659" s="1">
        <v>93.8</v>
      </c>
      <c r="G2659" s="1">
        <v>94.0</v>
      </c>
      <c r="H2659" s="1">
        <v>93.85</v>
      </c>
      <c r="I2659" s="1">
        <v>0.15</v>
      </c>
      <c r="J2659" s="1">
        <v>0.1598</v>
      </c>
      <c r="K2659" s="1">
        <v>2593814.0</v>
      </c>
      <c r="L2659" s="1">
        <v>2.44271228E8</v>
      </c>
      <c r="M2659" s="6" t="str">
        <f t="shared" si="2"/>
        <v>0.15</v>
      </c>
      <c r="N2659" s="7" t="str">
        <f t="shared" si="3"/>
        <v>0</v>
      </c>
      <c r="O2659" s="8" t="str">
        <f t="shared" ref="O2659:P2659" si="2662">(O2660*13+M2659)/14</f>
        <v>0.534</v>
      </c>
      <c r="P2659" s="8" t="str">
        <f t="shared" si="2662"/>
        <v>0.269</v>
      </c>
      <c r="Q2659" s="8" t="str">
        <f t="shared" si="5"/>
        <v>1.987</v>
      </c>
      <c r="R2659" s="8" t="str">
        <f t="shared" si="6"/>
        <v>66.518</v>
      </c>
    </row>
    <row r="2660" ht="15.75" customHeight="1">
      <c r="A2660" s="1">
        <v>2658.0</v>
      </c>
      <c r="B2660" s="5" t="s">
        <v>17</v>
      </c>
      <c r="C2660" s="1">
        <v>2.0100623E7</v>
      </c>
      <c r="D2660" s="1">
        <v>93.0</v>
      </c>
      <c r="E2660" s="1">
        <v>94.0</v>
      </c>
      <c r="F2660" s="1">
        <v>92.95</v>
      </c>
      <c r="G2660" s="1">
        <v>93.85</v>
      </c>
      <c r="H2660" s="1">
        <v>93.1</v>
      </c>
      <c r="I2660" s="1">
        <v>0.75</v>
      </c>
      <c r="J2660" s="1">
        <v>0.8056</v>
      </c>
      <c r="K2660" s="1">
        <v>4915648.0</v>
      </c>
      <c r="L2660" s="1">
        <v>4.59384484E8</v>
      </c>
      <c r="M2660" s="6" t="str">
        <f t="shared" si="2"/>
        <v>0.75</v>
      </c>
      <c r="N2660" s="7" t="str">
        <f t="shared" si="3"/>
        <v>0</v>
      </c>
      <c r="O2660" s="8" t="str">
        <f t="shared" ref="O2660:P2660" si="2663">(O2661*13+M2660)/14</f>
        <v>0.563</v>
      </c>
      <c r="P2660" s="8" t="str">
        <f t="shared" si="2663"/>
        <v>0.289</v>
      </c>
      <c r="Q2660" s="8" t="str">
        <f t="shared" si="5"/>
        <v>1.947</v>
      </c>
      <c r="R2660" s="8" t="str">
        <f t="shared" si="6"/>
        <v>66.065</v>
      </c>
    </row>
    <row r="2661" ht="15.75" customHeight="1">
      <c r="A2661" s="1">
        <v>2659.0</v>
      </c>
      <c r="B2661" s="5" t="s">
        <v>17</v>
      </c>
      <c r="C2661" s="1">
        <v>2.0100622E7</v>
      </c>
      <c r="D2661" s="1">
        <v>92.8</v>
      </c>
      <c r="E2661" s="1">
        <v>93.5</v>
      </c>
      <c r="F2661" s="1">
        <v>92.5</v>
      </c>
      <c r="G2661" s="1">
        <v>93.1</v>
      </c>
      <c r="H2661" s="1">
        <v>92.45</v>
      </c>
      <c r="I2661" s="1">
        <v>0.65</v>
      </c>
      <c r="J2661" s="1">
        <v>0.7031</v>
      </c>
      <c r="K2661" s="1">
        <v>5283304.0</v>
      </c>
      <c r="L2661" s="1">
        <v>4.91396632E8</v>
      </c>
      <c r="M2661" s="6" t="str">
        <f t="shared" si="2"/>
        <v>0.65</v>
      </c>
      <c r="N2661" s="7" t="str">
        <f t="shared" si="3"/>
        <v>0</v>
      </c>
      <c r="O2661" s="8" t="str">
        <f t="shared" ref="O2661:P2661" si="2664">(O2662*13+M2661)/14</f>
        <v>0.549</v>
      </c>
      <c r="P2661" s="8" t="str">
        <f t="shared" si="2664"/>
        <v>0.312</v>
      </c>
      <c r="Q2661" s="8" t="str">
        <f t="shared" si="5"/>
        <v>1.762</v>
      </c>
      <c r="R2661" s="8" t="str">
        <f t="shared" si="6"/>
        <v>63.790</v>
      </c>
    </row>
    <row r="2662" ht="15.75" customHeight="1">
      <c r="A2662" s="1">
        <v>2660.0</v>
      </c>
      <c r="B2662" s="5" t="s">
        <v>17</v>
      </c>
      <c r="C2662" s="1">
        <v>2.0100621E7</v>
      </c>
      <c r="D2662" s="1">
        <v>91.2</v>
      </c>
      <c r="E2662" s="1">
        <v>92.6</v>
      </c>
      <c r="F2662" s="1">
        <v>90.8</v>
      </c>
      <c r="G2662" s="1">
        <v>92.45</v>
      </c>
      <c r="H2662" s="1">
        <v>90.25</v>
      </c>
      <c r="I2662" s="1">
        <v>2.2</v>
      </c>
      <c r="J2662" s="1">
        <v>2.4377</v>
      </c>
      <c r="K2662" s="1">
        <v>8013618.0</v>
      </c>
      <c r="L2662" s="1">
        <v>7.37157457E8</v>
      </c>
      <c r="M2662" s="6" t="str">
        <f t="shared" si="2"/>
        <v>2.2</v>
      </c>
      <c r="N2662" s="7" t="str">
        <f t="shared" si="3"/>
        <v>0</v>
      </c>
      <c r="O2662" s="8" t="str">
        <f t="shared" ref="O2662:P2662" si="2665">(O2663*13+M2662)/14</f>
        <v>0.541</v>
      </c>
      <c r="P2662" s="8" t="str">
        <f t="shared" si="2665"/>
        <v>0.336</v>
      </c>
      <c r="Q2662" s="8" t="str">
        <f t="shared" si="5"/>
        <v>1.613</v>
      </c>
      <c r="R2662" s="8" t="str">
        <f t="shared" si="6"/>
        <v>61.726</v>
      </c>
    </row>
    <row r="2663" ht="15.75" customHeight="1">
      <c r="A2663" s="1">
        <v>2661.0</v>
      </c>
      <c r="B2663" s="5" t="s">
        <v>17</v>
      </c>
      <c r="C2663" s="1">
        <v>2.0100618E7</v>
      </c>
      <c r="D2663" s="1">
        <v>90.5</v>
      </c>
      <c r="E2663" s="1">
        <v>90.65</v>
      </c>
      <c r="F2663" s="1">
        <v>89.75</v>
      </c>
      <c r="G2663" s="1">
        <v>90.25</v>
      </c>
      <c r="H2663" s="1">
        <v>89.9</v>
      </c>
      <c r="I2663" s="1">
        <v>0.35</v>
      </c>
      <c r="J2663" s="1">
        <v>0.3893</v>
      </c>
      <c r="K2663" s="1">
        <v>3802643.0</v>
      </c>
      <c r="L2663" s="1">
        <v>3.43424892E8</v>
      </c>
      <c r="M2663" s="6" t="str">
        <f t="shared" si="2"/>
        <v>0.35</v>
      </c>
      <c r="N2663" s="7" t="str">
        <f t="shared" si="3"/>
        <v>0</v>
      </c>
      <c r="O2663" s="8" t="str">
        <f t="shared" ref="O2663:P2663" si="2666">(O2664*13+M2663)/14</f>
        <v>0.414</v>
      </c>
      <c r="P2663" s="8" t="str">
        <f t="shared" si="2666"/>
        <v>0.361</v>
      </c>
      <c r="Q2663" s="8" t="str">
        <f t="shared" si="5"/>
        <v>1.145</v>
      </c>
      <c r="R2663" s="8" t="str">
        <f t="shared" si="6"/>
        <v>53.370</v>
      </c>
    </row>
    <row r="2664" ht="15.75" customHeight="1">
      <c r="A2664" s="1">
        <v>2662.0</v>
      </c>
      <c r="B2664" s="5" t="s">
        <v>17</v>
      </c>
      <c r="C2664" s="1">
        <v>2.0100617E7</v>
      </c>
      <c r="D2664" s="1">
        <v>90.0</v>
      </c>
      <c r="E2664" s="1">
        <v>90.0</v>
      </c>
      <c r="F2664" s="1">
        <v>89.05</v>
      </c>
      <c r="G2664" s="1">
        <v>89.9</v>
      </c>
      <c r="H2664" s="1">
        <v>89.7</v>
      </c>
      <c r="I2664" s="1">
        <v>0.2</v>
      </c>
      <c r="J2664" s="1">
        <v>0.223</v>
      </c>
      <c r="K2664" s="1">
        <v>2536753.0</v>
      </c>
      <c r="L2664" s="1">
        <v>2.27406614E8</v>
      </c>
      <c r="M2664" s="6" t="str">
        <f t="shared" si="2"/>
        <v>0.2</v>
      </c>
      <c r="N2664" s="7" t="str">
        <f t="shared" si="3"/>
        <v>0</v>
      </c>
      <c r="O2664" s="8" t="str">
        <f t="shared" ref="O2664:P2664" si="2667">(O2665*13+M2664)/14</f>
        <v>0.419</v>
      </c>
      <c r="P2664" s="8" t="str">
        <f t="shared" si="2667"/>
        <v>0.389</v>
      </c>
      <c r="Q2664" s="8" t="str">
        <f t="shared" si="5"/>
        <v>1.075</v>
      </c>
      <c r="R2664" s="8" t="str">
        <f t="shared" si="6"/>
        <v>51.816</v>
      </c>
    </row>
    <row r="2665" ht="15.75" customHeight="1">
      <c r="A2665" s="1">
        <v>2663.0</v>
      </c>
      <c r="B2665" s="5" t="s">
        <v>17</v>
      </c>
      <c r="C2665" s="1">
        <v>2.0100615E7</v>
      </c>
      <c r="D2665" s="1">
        <v>89.3</v>
      </c>
      <c r="E2665" s="1">
        <v>90.0</v>
      </c>
      <c r="F2665" s="1">
        <v>89.0</v>
      </c>
      <c r="G2665" s="1">
        <v>89.7</v>
      </c>
      <c r="H2665" s="1">
        <v>89.2</v>
      </c>
      <c r="I2665" s="1">
        <v>0.5</v>
      </c>
      <c r="J2665" s="1">
        <v>0.5605</v>
      </c>
      <c r="K2665" s="1">
        <v>3587721.0</v>
      </c>
      <c r="L2665" s="1">
        <v>3.21405205E8</v>
      </c>
      <c r="M2665" s="6" t="str">
        <f t="shared" si="2"/>
        <v>0.5</v>
      </c>
      <c r="N2665" s="7" t="str">
        <f t="shared" si="3"/>
        <v>0</v>
      </c>
      <c r="O2665" s="8" t="str">
        <f t="shared" ref="O2665:P2665" si="2668">(O2666*13+M2665)/14</f>
        <v>0.435</v>
      </c>
      <c r="P2665" s="8" t="str">
        <f t="shared" si="2668"/>
        <v>0.419</v>
      </c>
      <c r="Q2665" s="8" t="str">
        <f t="shared" si="5"/>
        <v>1.039</v>
      </c>
      <c r="R2665" s="8" t="str">
        <f t="shared" si="6"/>
        <v>50.949</v>
      </c>
    </row>
    <row r="2666" ht="15.75" customHeight="1">
      <c r="A2666" s="1">
        <v>2664.0</v>
      </c>
      <c r="B2666" s="5" t="s">
        <v>17</v>
      </c>
      <c r="C2666" s="1">
        <v>2.0100614E7</v>
      </c>
      <c r="D2666" s="1">
        <v>89.4</v>
      </c>
      <c r="E2666" s="1">
        <v>89.65</v>
      </c>
      <c r="F2666" s="1">
        <v>88.8</v>
      </c>
      <c r="G2666" s="1">
        <v>89.2</v>
      </c>
      <c r="H2666" s="1">
        <v>88.65</v>
      </c>
      <c r="I2666" s="1">
        <v>0.55</v>
      </c>
      <c r="J2666" s="1">
        <v>0.6204</v>
      </c>
      <c r="K2666" s="1">
        <v>2426193.0</v>
      </c>
      <c r="L2666" s="1">
        <v>2.16357245E8</v>
      </c>
      <c r="M2666" s="6" t="str">
        <f t="shared" si="2"/>
        <v>0.55</v>
      </c>
      <c r="N2666" s="7" t="str">
        <f t="shared" si="3"/>
        <v>0</v>
      </c>
      <c r="O2666" s="8" t="str">
        <f t="shared" ref="O2666:P2666" si="2669">(O2667*13+M2666)/14</f>
        <v>0.430</v>
      </c>
      <c r="P2666" s="8" t="str">
        <f t="shared" si="2669"/>
        <v>0.451</v>
      </c>
      <c r="Q2666" s="8" t="str">
        <f t="shared" si="5"/>
        <v>0.953</v>
      </c>
      <c r="R2666" s="8" t="str">
        <f t="shared" si="6"/>
        <v>48.810</v>
      </c>
    </row>
    <row r="2667" ht="15.75" customHeight="1">
      <c r="A2667" s="1">
        <v>2665.0</v>
      </c>
      <c r="B2667" s="5" t="s">
        <v>17</v>
      </c>
      <c r="C2667" s="1">
        <v>2.0100611E7</v>
      </c>
      <c r="D2667" s="1">
        <v>90.15</v>
      </c>
      <c r="E2667" s="1">
        <v>90.15</v>
      </c>
      <c r="F2667" s="1">
        <v>88.2</v>
      </c>
      <c r="G2667" s="1">
        <v>88.65</v>
      </c>
      <c r="H2667" s="1">
        <v>87.5</v>
      </c>
      <c r="I2667" s="1">
        <v>1.15</v>
      </c>
      <c r="J2667" s="1">
        <v>1.3143</v>
      </c>
      <c r="K2667" s="1">
        <v>4461113.0</v>
      </c>
      <c r="L2667" s="1">
        <v>3.96886314E8</v>
      </c>
      <c r="M2667" s="6" t="str">
        <f t="shared" si="2"/>
        <v>1.15</v>
      </c>
      <c r="N2667" s="7" t="str">
        <f t="shared" si="3"/>
        <v>0</v>
      </c>
      <c r="O2667" s="8" t="str">
        <f t="shared" ref="O2667:P2667" si="2670">(O2668*13+M2667)/14</f>
        <v>0.421</v>
      </c>
      <c r="P2667" s="8" t="str">
        <f t="shared" si="2670"/>
        <v>0.486</v>
      </c>
      <c r="Q2667" s="8" t="str">
        <f t="shared" si="5"/>
        <v>0.866</v>
      </c>
      <c r="R2667" s="8" t="str">
        <f t="shared" si="6"/>
        <v>46.423</v>
      </c>
    </row>
    <row r="2668" ht="15.75" customHeight="1">
      <c r="A2668" s="1">
        <v>2666.0</v>
      </c>
      <c r="B2668" s="5" t="s">
        <v>17</v>
      </c>
      <c r="C2668" s="1">
        <v>2.010061E7</v>
      </c>
      <c r="D2668" s="1">
        <v>87.5</v>
      </c>
      <c r="E2668" s="1">
        <v>88.4</v>
      </c>
      <c r="F2668" s="1">
        <v>87.3</v>
      </c>
      <c r="G2668" s="1">
        <v>87.5</v>
      </c>
      <c r="H2668" s="1">
        <v>87.95</v>
      </c>
      <c r="I2668" s="1">
        <v>-0.45</v>
      </c>
      <c r="J2668" s="1">
        <v>-0.5117</v>
      </c>
      <c r="K2668" s="1">
        <v>3033908.0</v>
      </c>
      <c r="L2668" s="1">
        <v>2.66223309E8</v>
      </c>
      <c r="M2668" s="6" t="str">
        <f t="shared" si="2"/>
        <v>0</v>
      </c>
      <c r="N2668" s="7" t="str">
        <f t="shared" si="3"/>
        <v>0.45</v>
      </c>
      <c r="O2668" s="8" t="str">
        <f t="shared" ref="O2668:P2668" si="2671">(O2669*13+M2668)/14</f>
        <v>0.365</v>
      </c>
      <c r="P2668" s="8" t="str">
        <f t="shared" si="2671"/>
        <v>0.524</v>
      </c>
      <c r="Q2668" s="8" t="str">
        <f t="shared" si="5"/>
        <v>0.698</v>
      </c>
      <c r="R2668" s="8" t="str">
        <f t="shared" si="6"/>
        <v>41.091</v>
      </c>
    </row>
    <row r="2669" ht="15.75" customHeight="1">
      <c r="A2669" s="1">
        <v>2667.0</v>
      </c>
      <c r="B2669" s="5" t="s">
        <v>17</v>
      </c>
      <c r="C2669" s="1">
        <v>2.0100609E7</v>
      </c>
      <c r="D2669" s="1">
        <v>88.0</v>
      </c>
      <c r="E2669" s="1">
        <v>88.9</v>
      </c>
      <c r="F2669" s="1">
        <v>87.05</v>
      </c>
      <c r="G2669" s="1">
        <v>87.95</v>
      </c>
      <c r="H2669" s="1">
        <v>87.7</v>
      </c>
      <c r="I2669" s="1">
        <v>0.25</v>
      </c>
      <c r="J2669" s="1">
        <v>0.2851</v>
      </c>
      <c r="K2669" s="1">
        <v>2979871.0</v>
      </c>
      <c r="L2669" s="1">
        <v>2.61983687E8</v>
      </c>
      <c r="M2669" s="6" t="str">
        <f t="shared" si="2"/>
        <v>0.25</v>
      </c>
      <c r="N2669" s="7" t="str">
        <f t="shared" si="3"/>
        <v>0</v>
      </c>
      <c r="O2669" s="8" t="str">
        <f t="shared" ref="O2669:P2669" si="2672">(O2670*13+M2669)/14</f>
        <v>0.393</v>
      </c>
      <c r="P2669" s="8" t="str">
        <f t="shared" si="2672"/>
        <v>0.529</v>
      </c>
      <c r="Q2669" s="8" t="str">
        <f t="shared" si="5"/>
        <v>0.743</v>
      </c>
      <c r="R2669" s="8" t="str">
        <f t="shared" si="6"/>
        <v>42.633</v>
      </c>
    </row>
    <row r="2670" ht="15.75" customHeight="1">
      <c r="A2670" s="1">
        <v>2668.0</v>
      </c>
      <c r="B2670" s="5" t="s">
        <v>17</v>
      </c>
      <c r="C2670" s="1">
        <v>2.0100608E7</v>
      </c>
      <c r="D2670" s="1">
        <v>86.4</v>
      </c>
      <c r="E2670" s="1">
        <v>87.95</v>
      </c>
      <c r="F2670" s="1">
        <v>86.2</v>
      </c>
      <c r="G2670" s="1">
        <v>87.7</v>
      </c>
      <c r="H2670" s="1">
        <v>86.2</v>
      </c>
      <c r="I2670" s="1">
        <v>1.5</v>
      </c>
      <c r="J2670" s="1">
        <v>1.7401</v>
      </c>
      <c r="K2670" s="1">
        <v>3281040.0</v>
      </c>
      <c r="L2670" s="1">
        <v>2.85133635E8</v>
      </c>
      <c r="M2670" s="6" t="str">
        <f t="shared" si="2"/>
        <v>1.5</v>
      </c>
      <c r="N2670" s="7" t="str">
        <f t="shared" si="3"/>
        <v>0</v>
      </c>
      <c r="O2670" s="8" t="str">
        <f t="shared" ref="O2670:P2670" si="2673">(O2671*13+M2670)/14</f>
        <v>0.404</v>
      </c>
      <c r="P2670" s="8" t="str">
        <f t="shared" si="2673"/>
        <v>0.570</v>
      </c>
      <c r="Q2670" s="8" t="str">
        <f t="shared" si="5"/>
        <v>0.709</v>
      </c>
      <c r="R2670" s="8" t="str">
        <f t="shared" si="6"/>
        <v>41.500</v>
      </c>
    </row>
    <row r="2671" ht="15.75" customHeight="1">
      <c r="A2671" s="1">
        <v>2669.0</v>
      </c>
      <c r="B2671" s="5" t="s">
        <v>17</v>
      </c>
      <c r="C2671" s="1">
        <v>2.0100607E7</v>
      </c>
      <c r="D2671" s="1">
        <v>86.0</v>
      </c>
      <c r="E2671" s="1">
        <v>86.5</v>
      </c>
      <c r="F2671" s="1">
        <v>85.5</v>
      </c>
      <c r="G2671" s="1">
        <v>86.2</v>
      </c>
      <c r="H2671" s="1">
        <v>87.95</v>
      </c>
      <c r="I2671" s="1">
        <v>-1.75</v>
      </c>
      <c r="J2671" s="1">
        <v>-1.9898</v>
      </c>
      <c r="K2671" s="1">
        <v>3897795.0</v>
      </c>
      <c r="L2671" s="1">
        <v>3.35390739E8</v>
      </c>
      <c r="M2671" s="6" t="str">
        <f t="shared" si="2"/>
        <v>0</v>
      </c>
      <c r="N2671" s="7" t="str">
        <f t="shared" si="3"/>
        <v>1.75</v>
      </c>
      <c r="O2671" s="8" t="str">
        <f t="shared" ref="O2671:P2671" si="2674">(O2672*13+M2671)/14</f>
        <v>0.320</v>
      </c>
      <c r="P2671" s="8" t="str">
        <f t="shared" si="2674"/>
        <v>0.614</v>
      </c>
      <c r="Q2671" s="8" t="str">
        <f t="shared" si="5"/>
        <v>0.521</v>
      </c>
      <c r="R2671" s="8" t="str">
        <f t="shared" si="6"/>
        <v>34.273</v>
      </c>
    </row>
    <row r="2672" ht="15.75" customHeight="1">
      <c r="A2672" s="1">
        <v>2670.0</v>
      </c>
      <c r="B2672" s="5" t="s">
        <v>17</v>
      </c>
      <c r="C2672" s="1">
        <v>2.0100604E7</v>
      </c>
      <c r="D2672" s="1">
        <v>88.15</v>
      </c>
      <c r="E2672" s="1">
        <v>88.5</v>
      </c>
      <c r="F2672" s="1">
        <v>87.75</v>
      </c>
      <c r="G2672" s="1">
        <v>87.95</v>
      </c>
      <c r="H2672" s="1">
        <v>88.45</v>
      </c>
      <c r="I2672" s="1">
        <v>-0.5</v>
      </c>
      <c r="J2672" s="1">
        <v>-0.5653</v>
      </c>
      <c r="K2672" s="1">
        <v>2709701.0</v>
      </c>
      <c r="L2672" s="1">
        <v>2.38964794E8</v>
      </c>
      <c r="M2672" s="6" t="str">
        <f t="shared" si="2"/>
        <v>0</v>
      </c>
      <c r="N2672" s="7" t="str">
        <f t="shared" si="3"/>
        <v>0.5</v>
      </c>
      <c r="O2672" s="8" t="str">
        <f t="shared" ref="O2672:P2672" si="2675">(O2673*13+M2672)/14</f>
        <v>0.345</v>
      </c>
      <c r="P2672" s="8" t="str">
        <f t="shared" si="2675"/>
        <v>0.526</v>
      </c>
      <c r="Q2672" s="8" t="str">
        <f t="shared" si="5"/>
        <v>0.655</v>
      </c>
      <c r="R2672" s="8" t="str">
        <f t="shared" si="6"/>
        <v>39.569</v>
      </c>
    </row>
    <row r="2673" ht="15.75" customHeight="1">
      <c r="A2673" s="1">
        <v>2671.0</v>
      </c>
      <c r="B2673" s="5" t="s">
        <v>17</v>
      </c>
      <c r="C2673" s="1">
        <v>2.0100603E7</v>
      </c>
      <c r="D2673" s="1">
        <v>88.9</v>
      </c>
      <c r="E2673" s="1">
        <v>89.4</v>
      </c>
      <c r="F2673" s="1">
        <v>88.2</v>
      </c>
      <c r="G2673" s="1">
        <v>88.45</v>
      </c>
      <c r="H2673" s="1">
        <v>87.55</v>
      </c>
      <c r="I2673" s="1">
        <v>0.9</v>
      </c>
      <c r="J2673" s="1">
        <v>1.028</v>
      </c>
      <c r="K2673" s="1">
        <v>3314209.0</v>
      </c>
      <c r="L2673" s="1">
        <v>2.94300162E8</v>
      </c>
      <c r="M2673" s="6" t="str">
        <f t="shared" si="2"/>
        <v>0.9</v>
      </c>
      <c r="N2673" s="7" t="str">
        <f t="shared" si="3"/>
        <v>0</v>
      </c>
      <c r="O2673" s="8" t="str">
        <f t="shared" ref="O2673:P2673" si="2676">(O2674*13+M2673)/14</f>
        <v>0.371</v>
      </c>
      <c r="P2673" s="8" t="str">
        <f t="shared" si="2676"/>
        <v>0.528</v>
      </c>
      <c r="Q2673" s="8" t="str">
        <f t="shared" si="5"/>
        <v>0.702</v>
      </c>
      <c r="R2673" s="8" t="str">
        <f t="shared" si="6"/>
        <v>41.261</v>
      </c>
    </row>
    <row r="2674" ht="15.75" customHeight="1">
      <c r="A2674" s="1">
        <v>2672.0</v>
      </c>
      <c r="B2674" s="5" t="s">
        <v>17</v>
      </c>
      <c r="C2674" s="1">
        <v>2.0100602E7</v>
      </c>
      <c r="D2674" s="1">
        <v>88.3</v>
      </c>
      <c r="E2674" s="1">
        <v>88.4</v>
      </c>
      <c r="F2674" s="1">
        <v>87.25</v>
      </c>
      <c r="G2674" s="1">
        <v>87.55</v>
      </c>
      <c r="H2674" s="1">
        <v>88.2</v>
      </c>
      <c r="I2674" s="1">
        <v>-0.65</v>
      </c>
      <c r="J2674" s="1">
        <v>-0.737</v>
      </c>
      <c r="K2674" s="1">
        <v>2372602.0</v>
      </c>
      <c r="L2674" s="1">
        <v>2.08089563E8</v>
      </c>
      <c r="M2674" s="6" t="str">
        <f t="shared" si="2"/>
        <v>0</v>
      </c>
      <c r="N2674" s="7" t="str">
        <f t="shared" si="3"/>
        <v>0.65</v>
      </c>
      <c r="O2674" s="8" t="str">
        <f t="shared" ref="O2674:P2674" si="2677">(O2675*13+M2674)/14</f>
        <v>0.331</v>
      </c>
      <c r="P2674" s="8" t="str">
        <f t="shared" si="2677"/>
        <v>0.569</v>
      </c>
      <c r="Q2674" s="8" t="str">
        <f t="shared" si="5"/>
        <v>0.581</v>
      </c>
      <c r="R2674" s="8" t="str">
        <f t="shared" si="6"/>
        <v>36.740</v>
      </c>
    </row>
    <row r="2675" ht="15.75" customHeight="1">
      <c r="A2675" s="1">
        <v>2673.0</v>
      </c>
      <c r="B2675" s="5" t="s">
        <v>17</v>
      </c>
      <c r="C2675" s="1">
        <v>2.0100601E7</v>
      </c>
      <c r="D2675" s="1">
        <v>88.4</v>
      </c>
      <c r="E2675" s="1">
        <v>89.25</v>
      </c>
      <c r="F2675" s="1">
        <v>87.85</v>
      </c>
      <c r="G2675" s="1">
        <v>88.2</v>
      </c>
      <c r="H2675" s="1">
        <v>88.7</v>
      </c>
      <c r="I2675" s="1">
        <v>-0.5</v>
      </c>
      <c r="J2675" s="1">
        <v>-0.5637</v>
      </c>
      <c r="K2675" s="1">
        <v>2585324.0</v>
      </c>
      <c r="L2675" s="1">
        <v>2.28568499E8</v>
      </c>
      <c r="M2675" s="6" t="str">
        <f t="shared" si="2"/>
        <v>0</v>
      </c>
      <c r="N2675" s="7" t="str">
        <f t="shared" si="3"/>
        <v>0.5</v>
      </c>
      <c r="O2675" s="8" t="str">
        <f t="shared" ref="O2675:P2675" si="2678">(O2676*13+M2675)/14</f>
        <v>0.356</v>
      </c>
      <c r="P2675" s="8" t="str">
        <f t="shared" si="2678"/>
        <v>0.563</v>
      </c>
      <c r="Q2675" s="8" t="str">
        <f t="shared" si="5"/>
        <v>0.632</v>
      </c>
      <c r="R2675" s="8" t="str">
        <f t="shared" si="6"/>
        <v>38.740</v>
      </c>
    </row>
    <row r="2676" ht="15.75" customHeight="1">
      <c r="A2676" s="1">
        <v>2674.0</v>
      </c>
      <c r="B2676" s="5" t="s">
        <v>17</v>
      </c>
      <c r="C2676" s="1">
        <v>2.0100531E7</v>
      </c>
      <c r="D2676" s="1">
        <v>89.0</v>
      </c>
      <c r="E2676" s="1">
        <v>89.0</v>
      </c>
      <c r="F2676" s="1">
        <v>88.1</v>
      </c>
      <c r="G2676" s="1">
        <v>88.7</v>
      </c>
      <c r="H2676" s="1">
        <v>88.45</v>
      </c>
      <c r="I2676" s="1">
        <v>0.25</v>
      </c>
      <c r="J2676" s="1">
        <v>0.2826</v>
      </c>
      <c r="K2676" s="1">
        <v>3086623.0</v>
      </c>
      <c r="L2676" s="1">
        <v>2.73683687E8</v>
      </c>
      <c r="M2676" s="6" t="str">
        <f t="shared" si="2"/>
        <v>0.25</v>
      </c>
      <c r="N2676" s="7" t="str">
        <f t="shared" si="3"/>
        <v>0</v>
      </c>
      <c r="O2676" s="8" t="str">
        <f t="shared" ref="O2676:P2676" si="2679">(O2677*13+M2676)/14</f>
        <v>0.383</v>
      </c>
      <c r="P2676" s="8" t="str">
        <f t="shared" si="2679"/>
        <v>0.568</v>
      </c>
      <c r="Q2676" s="8" t="str">
        <f t="shared" si="5"/>
        <v>0.675</v>
      </c>
      <c r="R2676" s="8" t="str">
        <f t="shared" si="6"/>
        <v>40.306</v>
      </c>
    </row>
    <row r="2677" ht="15.75" customHeight="1">
      <c r="A2677" s="1">
        <v>2675.0</v>
      </c>
      <c r="B2677" s="5" t="s">
        <v>17</v>
      </c>
      <c r="C2677" s="1">
        <v>2.0100528E7</v>
      </c>
      <c r="D2677" s="1">
        <v>89.0</v>
      </c>
      <c r="E2677" s="1">
        <v>89.95</v>
      </c>
      <c r="F2677" s="1">
        <v>88.4</v>
      </c>
      <c r="G2677" s="1">
        <v>88.45</v>
      </c>
      <c r="H2677" s="1">
        <v>87.5</v>
      </c>
      <c r="I2677" s="1">
        <v>0.95</v>
      </c>
      <c r="J2677" s="1">
        <v>1.0857</v>
      </c>
      <c r="K2677" s="1">
        <v>6142356.0</v>
      </c>
      <c r="L2677" s="1">
        <v>5.47318071E8</v>
      </c>
      <c r="M2677" s="6" t="str">
        <f t="shared" si="2"/>
        <v>0.95</v>
      </c>
      <c r="N2677" s="7" t="str">
        <f t="shared" si="3"/>
        <v>0</v>
      </c>
      <c r="O2677" s="8" t="str">
        <f t="shared" ref="O2677:P2677" si="2680">(O2678*13+M2677)/14</f>
        <v>0.394</v>
      </c>
      <c r="P2677" s="8" t="str">
        <f t="shared" si="2680"/>
        <v>0.611</v>
      </c>
      <c r="Q2677" s="8" t="str">
        <f t="shared" si="5"/>
        <v>0.644</v>
      </c>
      <c r="R2677" s="8" t="str">
        <f t="shared" si="6"/>
        <v>39.164</v>
      </c>
    </row>
    <row r="2678" ht="15.75" customHeight="1">
      <c r="A2678" s="1">
        <v>2676.0</v>
      </c>
      <c r="B2678" s="5" t="s">
        <v>17</v>
      </c>
      <c r="C2678" s="1">
        <v>2.0100527E7</v>
      </c>
      <c r="D2678" s="1">
        <v>85.55</v>
      </c>
      <c r="E2678" s="1">
        <v>87.6</v>
      </c>
      <c r="F2678" s="1">
        <v>85.05</v>
      </c>
      <c r="G2678" s="1">
        <v>87.5</v>
      </c>
      <c r="H2678" s="1">
        <v>85.55</v>
      </c>
      <c r="I2678" s="1">
        <v>1.95</v>
      </c>
      <c r="J2678" s="1">
        <v>2.2794</v>
      </c>
      <c r="K2678" s="1">
        <v>5269837.0</v>
      </c>
      <c r="L2678" s="1">
        <v>4.5499603E8</v>
      </c>
      <c r="M2678" s="6" t="str">
        <f t="shared" si="2"/>
        <v>1.95</v>
      </c>
      <c r="N2678" s="7" t="str">
        <f t="shared" si="3"/>
        <v>0</v>
      </c>
      <c r="O2678" s="8" t="str">
        <f t="shared" ref="O2678:P2678" si="2681">(O2679*13+M2678)/14</f>
        <v>0.351</v>
      </c>
      <c r="P2678" s="8" t="str">
        <f t="shared" si="2681"/>
        <v>0.658</v>
      </c>
      <c r="Q2678" s="8" t="str">
        <f t="shared" si="5"/>
        <v>0.533</v>
      </c>
      <c r="R2678" s="8" t="str">
        <f t="shared" si="6"/>
        <v>34.759</v>
      </c>
    </row>
    <row r="2679" ht="15.75" customHeight="1">
      <c r="A2679" s="1">
        <v>2677.0</v>
      </c>
      <c r="B2679" s="5" t="s">
        <v>17</v>
      </c>
      <c r="C2679" s="1">
        <v>2.0100526E7</v>
      </c>
      <c r="D2679" s="1">
        <v>85.6</v>
      </c>
      <c r="E2679" s="1">
        <v>86.3</v>
      </c>
      <c r="F2679" s="1">
        <v>85.5</v>
      </c>
      <c r="G2679" s="1">
        <v>85.55</v>
      </c>
      <c r="H2679" s="1">
        <v>86.4</v>
      </c>
      <c r="I2679" s="1">
        <v>-0.85</v>
      </c>
      <c r="J2679" s="1">
        <v>-0.9838</v>
      </c>
      <c r="K2679" s="1">
        <v>6170785.0</v>
      </c>
      <c r="L2679" s="1">
        <v>5.29899226E8</v>
      </c>
      <c r="M2679" s="6" t="str">
        <f t="shared" si="2"/>
        <v>0</v>
      </c>
      <c r="N2679" s="7" t="str">
        <f t="shared" si="3"/>
        <v>0.85</v>
      </c>
      <c r="O2679" s="8" t="str">
        <f t="shared" ref="O2679:P2679" si="2682">(O2680*13+M2679)/14</f>
        <v>0.228</v>
      </c>
      <c r="P2679" s="8" t="str">
        <f t="shared" si="2682"/>
        <v>0.709</v>
      </c>
      <c r="Q2679" s="8" t="str">
        <f t="shared" si="5"/>
        <v>0.321</v>
      </c>
      <c r="R2679" s="8" t="str">
        <f t="shared" si="6"/>
        <v>24.313</v>
      </c>
    </row>
    <row r="2680" ht="15.75" customHeight="1">
      <c r="A2680" s="1">
        <v>2678.0</v>
      </c>
      <c r="B2680" s="5" t="s">
        <v>17</v>
      </c>
      <c r="C2680" s="1">
        <v>2.0100525E7</v>
      </c>
      <c r="D2680" s="1">
        <v>88.0</v>
      </c>
      <c r="E2680" s="1">
        <v>88.45</v>
      </c>
      <c r="F2680" s="1">
        <v>86.15</v>
      </c>
      <c r="G2680" s="1">
        <v>86.4</v>
      </c>
      <c r="H2680" s="1">
        <v>89.75</v>
      </c>
      <c r="I2680" s="1">
        <v>-3.35</v>
      </c>
      <c r="J2680" s="1">
        <v>-3.7326</v>
      </c>
      <c r="K2680" s="1">
        <v>6173267.0</v>
      </c>
      <c r="L2680" s="1">
        <v>5.37122451E8</v>
      </c>
      <c r="M2680" s="6" t="str">
        <f t="shared" si="2"/>
        <v>0</v>
      </c>
      <c r="N2680" s="7" t="str">
        <f t="shared" si="3"/>
        <v>3.35</v>
      </c>
      <c r="O2680" s="8" t="str">
        <f t="shared" ref="O2680:P2680" si="2683">(O2681*13+M2680)/14</f>
        <v>0.245</v>
      </c>
      <c r="P2680" s="8" t="str">
        <f t="shared" si="2683"/>
        <v>0.698</v>
      </c>
      <c r="Q2680" s="8" t="str">
        <f t="shared" si="5"/>
        <v>0.351</v>
      </c>
      <c r="R2680" s="8" t="str">
        <f t="shared" si="6"/>
        <v>25.998</v>
      </c>
    </row>
    <row r="2681" ht="15.75" customHeight="1">
      <c r="A2681" s="1">
        <v>2679.0</v>
      </c>
      <c r="B2681" s="5" t="s">
        <v>17</v>
      </c>
      <c r="C2681" s="1">
        <v>2.0100524E7</v>
      </c>
      <c r="D2681" s="1">
        <v>88.6</v>
      </c>
      <c r="E2681" s="1">
        <v>90.15</v>
      </c>
      <c r="F2681" s="1">
        <v>88.6</v>
      </c>
      <c r="G2681" s="1">
        <v>89.75</v>
      </c>
      <c r="H2681" s="1">
        <v>89.6</v>
      </c>
      <c r="I2681" s="1">
        <v>0.15</v>
      </c>
      <c r="J2681" s="1">
        <v>0.1674</v>
      </c>
      <c r="K2681" s="1">
        <v>3192056.0</v>
      </c>
      <c r="L2681" s="1">
        <v>2.85336727E8</v>
      </c>
      <c r="M2681" s="6" t="str">
        <f t="shared" si="2"/>
        <v>0.15</v>
      </c>
      <c r="N2681" s="7" t="str">
        <f t="shared" si="3"/>
        <v>0</v>
      </c>
      <c r="O2681" s="8" t="str">
        <f t="shared" ref="O2681:P2681" si="2684">(O2682*13+M2681)/14</f>
        <v>0.264</v>
      </c>
      <c r="P2681" s="8" t="str">
        <f t="shared" si="2684"/>
        <v>0.494</v>
      </c>
      <c r="Q2681" s="8" t="str">
        <f t="shared" si="5"/>
        <v>0.534</v>
      </c>
      <c r="R2681" s="8" t="str">
        <f t="shared" si="6"/>
        <v>34.831</v>
      </c>
    </row>
    <row r="2682" ht="15.75" customHeight="1">
      <c r="A2682" s="1">
        <v>2680.0</v>
      </c>
      <c r="B2682" s="5" t="s">
        <v>17</v>
      </c>
      <c r="C2682" s="1">
        <v>2.010052E7</v>
      </c>
      <c r="D2682" s="1">
        <v>90.1</v>
      </c>
      <c r="E2682" s="1">
        <v>90.5</v>
      </c>
      <c r="F2682" s="1">
        <v>88.3</v>
      </c>
      <c r="G2682" s="1">
        <v>89.6</v>
      </c>
      <c r="H2682" s="1">
        <v>90.1</v>
      </c>
      <c r="I2682" s="1">
        <v>-0.5</v>
      </c>
      <c r="J2682" s="1">
        <v>-0.5549</v>
      </c>
      <c r="K2682" s="1">
        <v>4271759.0</v>
      </c>
      <c r="L2682" s="1">
        <v>3.81575007E8</v>
      </c>
      <c r="M2682" s="6" t="str">
        <f t="shared" si="2"/>
        <v>0</v>
      </c>
      <c r="N2682" s="7" t="str">
        <f t="shared" si="3"/>
        <v>0.5</v>
      </c>
      <c r="O2682" s="8" t="str">
        <f t="shared" ref="O2682:P2682" si="2685">(O2683*13+M2682)/14</f>
        <v>0.273</v>
      </c>
      <c r="P2682" s="8" t="str">
        <f t="shared" si="2685"/>
        <v>0.532</v>
      </c>
      <c r="Q2682" s="8" t="str">
        <f t="shared" si="5"/>
        <v>0.513</v>
      </c>
      <c r="R2682" s="8" t="str">
        <f t="shared" si="6"/>
        <v>33.898</v>
      </c>
    </row>
    <row r="2683" ht="15.75" customHeight="1">
      <c r="A2683" s="1">
        <v>2681.0</v>
      </c>
      <c r="B2683" s="5" t="s">
        <v>17</v>
      </c>
      <c r="C2683" s="1">
        <v>2.0100519E7</v>
      </c>
      <c r="D2683" s="1">
        <v>89.7</v>
      </c>
      <c r="E2683" s="1">
        <v>91.2</v>
      </c>
      <c r="F2683" s="1">
        <v>89.0</v>
      </c>
      <c r="G2683" s="1">
        <v>90.1</v>
      </c>
      <c r="H2683" s="1">
        <v>90.35</v>
      </c>
      <c r="I2683" s="1">
        <v>-0.25</v>
      </c>
      <c r="J2683" s="1">
        <v>-0.2767</v>
      </c>
      <c r="K2683" s="1">
        <v>5619492.0</v>
      </c>
      <c r="L2683" s="1">
        <v>5.05532599E8</v>
      </c>
      <c r="M2683" s="6" t="str">
        <f t="shared" si="2"/>
        <v>0</v>
      </c>
      <c r="N2683" s="7" t="str">
        <f t="shared" si="3"/>
        <v>0.25</v>
      </c>
      <c r="O2683" s="8" t="str">
        <f t="shared" ref="O2683:P2683" si="2686">(O2684*13+M2683)/14</f>
        <v>0.294</v>
      </c>
      <c r="P2683" s="8" t="str">
        <f t="shared" si="2686"/>
        <v>0.535</v>
      </c>
      <c r="Q2683" s="8" t="str">
        <f t="shared" si="5"/>
        <v>0.550</v>
      </c>
      <c r="R2683" s="8" t="str">
        <f t="shared" si="6"/>
        <v>35.471</v>
      </c>
    </row>
    <row r="2684" ht="15.75" customHeight="1">
      <c r="A2684" s="1">
        <v>2682.0</v>
      </c>
      <c r="B2684" s="5" t="s">
        <v>17</v>
      </c>
      <c r="C2684" s="1">
        <v>2.0100518E7</v>
      </c>
      <c r="D2684" s="1">
        <v>90.5</v>
      </c>
      <c r="E2684" s="1">
        <v>90.5</v>
      </c>
      <c r="F2684" s="1">
        <v>88.8</v>
      </c>
      <c r="G2684" s="1">
        <v>90.35</v>
      </c>
      <c r="H2684" s="1">
        <v>89.65</v>
      </c>
      <c r="I2684" s="1">
        <v>0.7</v>
      </c>
      <c r="J2684" s="1">
        <v>0.7808</v>
      </c>
      <c r="K2684" s="1">
        <v>4932309.0</v>
      </c>
      <c r="L2684" s="1">
        <v>4.42364342E8</v>
      </c>
      <c r="M2684" s="6" t="str">
        <f t="shared" si="2"/>
        <v>0.7</v>
      </c>
      <c r="N2684" s="7" t="str">
        <f t="shared" si="3"/>
        <v>0</v>
      </c>
      <c r="O2684" s="8" t="str">
        <f t="shared" ref="O2684:P2684" si="2687">(O2685*13+M2684)/14</f>
        <v>0.317</v>
      </c>
      <c r="P2684" s="8" t="str">
        <f t="shared" si="2687"/>
        <v>0.557</v>
      </c>
      <c r="Q2684" s="8" t="str">
        <f t="shared" si="5"/>
        <v>0.569</v>
      </c>
      <c r="R2684" s="8" t="str">
        <f t="shared" si="6"/>
        <v>36.252</v>
      </c>
    </row>
    <row r="2685" ht="15.75" customHeight="1">
      <c r="A2685" s="1">
        <v>2683.0</v>
      </c>
      <c r="B2685" s="5" t="s">
        <v>17</v>
      </c>
      <c r="C2685" s="1">
        <v>2.0100517E7</v>
      </c>
      <c r="D2685" s="1">
        <v>92.0</v>
      </c>
      <c r="E2685" s="1">
        <v>92.0</v>
      </c>
      <c r="F2685" s="1">
        <v>90.9</v>
      </c>
      <c r="G2685" s="1">
        <v>91.85</v>
      </c>
      <c r="H2685" s="1">
        <v>92.75</v>
      </c>
      <c r="I2685" s="1">
        <v>-0.9</v>
      </c>
      <c r="J2685" s="1">
        <v>-0.9704</v>
      </c>
      <c r="K2685" s="1">
        <v>5489401.0</v>
      </c>
      <c r="L2685" s="1">
        <v>5.0203213E8</v>
      </c>
      <c r="M2685" s="6" t="str">
        <f t="shared" si="2"/>
        <v>0</v>
      </c>
      <c r="N2685" s="7" t="str">
        <f t="shared" si="3"/>
        <v>0.9</v>
      </c>
      <c r="O2685" s="8" t="str">
        <f t="shared" ref="O2685:P2685" si="2688">(O2686*13+M2685)/14</f>
        <v>0.287</v>
      </c>
      <c r="P2685" s="8" t="str">
        <f t="shared" si="2688"/>
        <v>0.599</v>
      </c>
      <c r="Q2685" s="8" t="str">
        <f t="shared" si="5"/>
        <v>0.479</v>
      </c>
      <c r="R2685" s="8" t="str">
        <f t="shared" si="6"/>
        <v>32.380</v>
      </c>
    </row>
    <row r="2686" ht="15.75" customHeight="1">
      <c r="A2686" s="1">
        <v>2684.0</v>
      </c>
      <c r="B2686" s="5" t="s">
        <v>17</v>
      </c>
      <c r="C2686" s="1">
        <v>2.0100514E7</v>
      </c>
      <c r="D2686" s="1">
        <v>92.6</v>
      </c>
      <c r="E2686" s="1">
        <v>93.45</v>
      </c>
      <c r="F2686" s="1">
        <v>92.4</v>
      </c>
      <c r="G2686" s="1">
        <v>92.75</v>
      </c>
      <c r="H2686" s="1">
        <v>92.85</v>
      </c>
      <c r="I2686" s="1">
        <v>-0.1</v>
      </c>
      <c r="J2686" s="1">
        <v>-0.1077</v>
      </c>
      <c r="K2686" s="1">
        <v>4703230.0</v>
      </c>
      <c r="L2686" s="1">
        <v>4.36854233E8</v>
      </c>
      <c r="M2686" s="6" t="str">
        <f t="shared" si="2"/>
        <v>0</v>
      </c>
      <c r="N2686" s="7" t="str">
        <f t="shared" si="3"/>
        <v>0.1</v>
      </c>
      <c r="O2686" s="8" t="str">
        <f t="shared" ref="O2686:P2686" si="2689">(O2687*13+M2686)/14</f>
        <v>0.309</v>
      </c>
      <c r="P2686" s="8" t="str">
        <f t="shared" si="2689"/>
        <v>0.576</v>
      </c>
      <c r="Q2686" s="8" t="str">
        <f t="shared" si="5"/>
        <v>0.536</v>
      </c>
      <c r="R2686" s="8" t="str">
        <f t="shared" si="6"/>
        <v>34.912</v>
      </c>
    </row>
    <row r="2687" ht="15.75" customHeight="1">
      <c r="A2687" s="1">
        <v>2685.0</v>
      </c>
      <c r="B2687" s="5" t="s">
        <v>17</v>
      </c>
      <c r="C2687" s="1">
        <v>2.0100513E7</v>
      </c>
      <c r="D2687" s="1">
        <v>92.9</v>
      </c>
      <c r="E2687" s="1">
        <v>92.95</v>
      </c>
      <c r="F2687" s="1">
        <v>92.0</v>
      </c>
      <c r="G2687" s="1">
        <v>92.85</v>
      </c>
      <c r="H2687" s="1">
        <v>91.8</v>
      </c>
      <c r="I2687" s="1">
        <v>1.05</v>
      </c>
      <c r="J2687" s="1">
        <v>1.1438</v>
      </c>
      <c r="K2687" s="1">
        <v>4103170.0</v>
      </c>
      <c r="L2687" s="1">
        <v>3.80095307E8</v>
      </c>
      <c r="M2687" s="6" t="str">
        <f t="shared" si="2"/>
        <v>1.05</v>
      </c>
      <c r="N2687" s="7" t="str">
        <f t="shared" si="3"/>
        <v>0</v>
      </c>
      <c r="O2687" s="8" t="str">
        <f t="shared" ref="O2687:P2687" si="2690">(O2688*13+M2687)/14</f>
        <v>0.333</v>
      </c>
      <c r="P2687" s="8" t="str">
        <f t="shared" si="2690"/>
        <v>0.613</v>
      </c>
      <c r="Q2687" s="8" t="str">
        <f t="shared" si="5"/>
        <v>0.543</v>
      </c>
      <c r="R2687" s="8" t="str">
        <f t="shared" si="6"/>
        <v>35.196</v>
      </c>
    </row>
    <row r="2688" ht="15.75" customHeight="1">
      <c r="A2688" s="1">
        <v>2686.0</v>
      </c>
      <c r="B2688" s="5" t="s">
        <v>17</v>
      </c>
      <c r="C2688" s="1">
        <v>2.0100512E7</v>
      </c>
      <c r="D2688" s="1">
        <v>92.0</v>
      </c>
      <c r="E2688" s="1">
        <v>92.1</v>
      </c>
      <c r="F2688" s="1">
        <v>91.0</v>
      </c>
      <c r="G2688" s="1">
        <v>91.8</v>
      </c>
      <c r="H2688" s="1">
        <v>91.85</v>
      </c>
      <c r="I2688" s="1">
        <v>-0.05</v>
      </c>
      <c r="J2688" s="1">
        <v>-0.0544</v>
      </c>
      <c r="K2688" s="1">
        <v>2525986.0</v>
      </c>
      <c r="L2688" s="1">
        <v>2.31093441E8</v>
      </c>
      <c r="M2688" s="6" t="str">
        <f t="shared" si="2"/>
        <v>0</v>
      </c>
      <c r="N2688" s="7" t="str">
        <f t="shared" si="3"/>
        <v>0.05</v>
      </c>
      <c r="O2688" s="8" t="str">
        <f t="shared" ref="O2688:P2688" si="2691">(O2689*13+M2688)/14</f>
        <v>0.278</v>
      </c>
      <c r="P2688" s="8" t="str">
        <f t="shared" si="2691"/>
        <v>0.660</v>
      </c>
      <c r="Q2688" s="8" t="str">
        <f t="shared" si="5"/>
        <v>0.421</v>
      </c>
      <c r="R2688" s="8" t="str">
        <f t="shared" si="6"/>
        <v>29.615</v>
      </c>
    </row>
    <row r="2689" ht="15.75" customHeight="1">
      <c r="A2689" s="1">
        <v>2687.0</v>
      </c>
      <c r="B2689" s="5" t="s">
        <v>17</v>
      </c>
      <c r="C2689" s="1">
        <v>2.0100511E7</v>
      </c>
      <c r="D2689" s="1">
        <v>92.4</v>
      </c>
      <c r="E2689" s="1">
        <v>92.95</v>
      </c>
      <c r="F2689" s="1">
        <v>90.95</v>
      </c>
      <c r="G2689" s="1">
        <v>91.85</v>
      </c>
      <c r="H2689" s="1">
        <v>93.3</v>
      </c>
      <c r="I2689" s="1">
        <v>-1.45</v>
      </c>
      <c r="J2689" s="1">
        <v>-1.5541</v>
      </c>
      <c r="K2689" s="1">
        <v>4548111.0</v>
      </c>
      <c r="L2689" s="1">
        <v>4.17892179E8</v>
      </c>
      <c r="M2689" s="6" t="str">
        <f t="shared" si="2"/>
        <v>0</v>
      </c>
      <c r="N2689" s="7" t="str">
        <f t="shared" si="3"/>
        <v>1.45</v>
      </c>
      <c r="O2689" s="8" t="str">
        <f t="shared" ref="O2689:P2689" si="2692">(O2690*13+M2689)/14</f>
        <v>0.299</v>
      </c>
      <c r="P2689" s="8" t="str">
        <f t="shared" si="2692"/>
        <v>0.707</v>
      </c>
      <c r="Q2689" s="8" t="str">
        <f t="shared" si="5"/>
        <v>0.423</v>
      </c>
      <c r="R2689" s="8" t="str">
        <f t="shared" si="6"/>
        <v>29.728</v>
      </c>
    </row>
    <row r="2690" ht="15.75" customHeight="1">
      <c r="A2690" s="1">
        <v>2688.0</v>
      </c>
      <c r="B2690" s="5" t="s">
        <v>17</v>
      </c>
      <c r="C2690" s="1">
        <v>2.010051E7</v>
      </c>
      <c r="D2690" s="1">
        <v>92.35</v>
      </c>
      <c r="E2690" s="1">
        <v>94.25</v>
      </c>
      <c r="F2690" s="1">
        <v>91.8</v>
      </c>
      <c r="G2690" s="1">
        <v>93.3</v>
      </c>
      <c r="H2690" s="1">
        <v>91.9</v>
      </c>
      <c r="I2690" s="1">
        <v>1.4</v>
      </c>
      <c r="J2690" s="1">
        <v>1.5234</v>
      </c>
      <c r="K2690" s="1">
        <v>6045811.0</v>
      </c>
      <c r="L2690" s="1">
        <v>5.61608534E8</v>
      </c>
      <c r="M2690" s="6" t="str">
        <f t="shared" si="2"/>
        <v>1.4</v>
      </c>
      <c r="N2690" s="7" t="str">
        <f t="shared" si="3"/>
        <v>0</v>
      </c>
      <c r="O2690" s="8" t="str">
        <f t="shared" ref="O2690:P2690" si="2693">(O2691*13+M2690)/14</f>
        <v>0.322</v>
      </c>
      <c r="P2690" s="8" t="str">
        <f t="shared" si="2693"/>
        <v>0.650</v>
      </c>
      <c r="Q2690" s="8" t="str">
        <f t="shared" si="5"/>
        <v>0.496</v>
      </c>
      <c r="R2690" s="8" t="str">
        <f t="shared" si="6"/>
        <v>33.139</v>
      </c>
    </row>
    <row r="2691" ht="15.75" customHeight="1">
      <c r="A2691" s="1">
        <v>2689.0</v>
      </c>
      <c r="B2691" s="5" t="s">
        <v>17</v>
      </c>
      <c r="C2691" s="1">
        <v>2.0100507E7</v>
      </c>
      <c r="D2691" s="1">
        <v>91.3</v>
      </c>
      <c r="E2691" s="1">
        <v>93.15</v>
      </c>
      <c r="F2691" s="1">
        <v>90.4</v>
      </c>
      <c r="G2691" s="1">
        <v>91.9</v>
      </c>
      <c r="H2691" s="1">
        <v>92.15</v>
      </c>
      <c r="I2691" s="1">
        <v>-0.25</v>
      </c>
      <c r="J2691" s="1">
        <v>-0.2713</v>
      </c>
      <c r="K2691" s="1">
        <v>7847647.0</v>
      </c>
      <c r="L2691" s="1">
        <v>7.21351162E8</v>
      </c>
      <c r="M2691" s="6" t="str">
        <f t="shared" si="2"/>
        <v>0</v>
      </c>
      <c r="N2691" s="7" t="str">
        <f t="shared" si="3"/>
        <v>0.25</v>
      </c>
      <c r="O2691" s="8" t="str">
        <f t="shared" ref="O2691:P2691" si="2694">(O2692*13+M2691)/14</f>
        <v>0.239</v>
      </c>
      <c r="P2691" s="8" t="str">
        <f t="shared" si="2694"/>
        <v>0.700</v>
      </c>
      <c r="Q2691" s="8" t="str">
        <f t="shared" si="5"/>
        <v>0.342</v>
      </c>
      <c r="R2691" s="8" t="str">
        <f t="shared" si="6"/>
        <v>25.472</v>
      </c>
    </row>
    <row r="2692" ht="15.75" customHeight="1">
      <c r="A2692" s="1">
        <v>2690.0</v>
      </c>
      <c r="B2692" s="5" t="s">
        <v>17</v>
      </c>
      <c r="C2692" s="1">
        <v>2.0100506E7</v>
      </c>
      <c r="D2692" s="1">
        <v>93.45</v>
      </c>
      <c r="E2692" s="1">
        <v>93.6</v>
      </c>
      <c r="F2692" s="1">
        <v>91.7</v>
      </c>
      <c r="G2692" s="1">
        <v>92.15</v>
      </c>
      <c r="H2692" s="1">
        <v>94.1</v>
      </c>
      <c r="I2692" s="1">
        <v>-1.95</v>
      </c>
      <c r="J2692" s="1">
        <v>-2.0723</v>
      </c>
      <c r="K2692" s="1">
        <v>6990075.0</v>
      </c>
      <c r="L2692" s="1">
        <v>6.475255E8</v>
      </c>
      <c r="M2692" s="6" t="str">
        <f t="shared" si="2"/>
        <v>0</v>
      </c>
      <c r="N2692" s="7" t="str">
        <f t="shared" si="3"/>
        <v>1.95</v>
      </c>
      <c r="O2692" s="8" t="str">
        <f t="shared" ref="O2692:P2692" si="2695">(O2693*13+M2692)/14</f>
        <v>0.258</v>
      </c>
      <c r="P2692" s="8" t="str">
        <f t="shared" si="2695"/>
        <v>0.735</v>
      </c>
      <c r="Q2692" s="8" t="str">
        <f t="shared" si="5"/>
        <v>0.351</v>
      </c>
      <c r="R2692" s="8" t="str">
        <f t="shared" si="6"/>
        <v>25.966</v>
      </c>
    </row>
    <row r="2693" ht="15.75" customHeight="1">
      <c r="A2693" s="1">
        <v>2691.0</v>
      </c>
      <c r="B2693" s="5" t="s">
        <v>17</v>
      </c>
      <c r="C2693" s="1">
        <v>2.0100505E7</v>
      </c>
      <c r="D2693" s="1">
        <v>94.0</v>
      </c>
      <c r="E2693" s="1">
        <v>94.3</v>
      </c>
      <c r="F2693" s="1">
        <v>93.3</v>
      </c>
      <c r="G2693" s="1">
        <v>94.1</v>
      </c>
      <c r="H2693" s="1">
        <v>95.2</v>
      </c>
      <c r="I2693" s="1">
        <v>-1.1</v>
      </c>
      <c r="J2693" s="1">
        <v>-1.1555</v>
      </c>
      <c r="K2693" s="1">
        <v>4826937.0</v>
      </c>
      <c r="L2693" s="1">
        <v>4.52785185E8</v>
      </c>
      <c r="M2693" s="6" t="str">
        <f t="shared" si="2"/>
        <v>0</v>
      </c>
      <c r="N2693" s="7" t="str">
        <f t="shared" si="3"/>
        <v>1.1</v>
      </c>
      <c r="O2693" s="8" t="str">
        <f t="shared" ref="O2693:P2693" si="2696">(O2694*13+M2693)/14</f>
        <v>0.277</v>
      </c>
      <c r="P2693" s="8" t="str">
        <f t="shared" si="2696"/>
        <v>0.641</v>
      </c>
      <c r="Q2693" s="8" t="str">
        <f t="shared" si="5"/>
        <v>0.433</v>
      </c>
      <c r="R2693" s="8" t="str">
        <f t="shared" si="6"/>
        <v>30.206</v>
      </c>
    </row>
    <row r="2694" ht="15.75" customHeight="1">
      <c r="A2694" s="1">
        <v>2692.0</v>
      </c>
      <c r="B2694" s="5" t="s">
        <v>17</v>
      </c>
      <c r="C2694" s="1">
        <v>2.0100504E7</v>
      </c>
      <c r="D2694" s="1">
        <v>96.0</v>
      </c>
      <c r="E2694" s="1">
        <v>96.7</v>
      </c>
      <c r="F2694" s="1">
        <v>94.85</v>
      </c>
      <c r="G2694" s="1">
        <v>95.2</v>
      </c>
      <c r="H2694" s="1">
        <v>96.35</v>
      </c>
      <c r="I2694" s="1">
        <v>-1.15</v>
      </c>
      <c r="J2694" s="1">
        <v>-1.1936</v>
      </c>
      <c r="K2694" s="1">
        <v>3848628.0</v>
      </c>
      <c r="L2694" s="1">
        <v>3.66800125E8</v>
      </c>
      <c r="M2694" s="6" t="str">
        <f t="shared" si="2"/>
        <v>0</v>
      </c>
      <c r="N2694" s="7" t="str">
        <f t="shared" si="3"/>
        <v>1.15</v>
      </c>
      <c r="O2694" s="8" t="str">
        <f t="shared" ref="O2694:P2694" si="2697">(O2695*13+M2694)/14</f>
        <v>0.299</v>
      </c>
      <c r="P2694" s="8" t="str">
        <f t="shared" si="2697"/>
        <v>0.606</v>
      </c>
      <c r="Q2694" s="8" t="str">
        <f t="shared" si="5"/>
        <v>0.493</v>
      </c>
      <c r="R2694" s="8" t="str">
        <f t="shared" si="6"/>
        <v>33.032</v>
      </c>
    </row>
    <row r="2695" ht="15.75" customHeight="1">
      <c r="A2695" s="1">
        <v>2693.0</v>
      </c>
      <c r="B2695" s="5" t="s">
        <v>17</v>
      </c>
      <c r="C2695" s="1">
        <v>2.0100503E7</v>
      </c>
      <c r="D2695" s="1">
        <v>96.1</v>
      </c>
      <c r="E2695" s="1">
        <v>96.7</v>
      </c>
      <c r="F2695" s="1">
        <v>95.8</v>
      </c>
      <c r="G2695" s="1">
        <v>96.35</v>
      </c>
      <c r="H2695" s="1">
        <v>97.05</v>
      </c>
      <c r="I2695" s="1">
        <v>-0.7</v>
      </c>
      <c r="J2695" s="1">
        <v>-0.7213</v>
      </c>
      <c r="K2695" s="1">
        <v>2616271.0</v>
      </c>
      <c r="L2695" s="1">
        <v>2.51720808E8</v>
      </c>
      <c r="M2695" s="6" t="str">
        <f t="shared" si="2"/>
        <v>0</v>
      </c>
      <c r="N2695" s="7" t="str">
        <f t="shared" si="3"/>
        <v>0.7</v>
      </c>
      <c r="O2695" s="8" t="str">
        <f t="shared" ref="O2695:P2695" si="2698">(O2696*13+M2695)/14</f>
        <v>0.322</v>
      </c>
      <c r="P2695" s="8" t="str">
        <f t="shared" si="2698"/>
        <v>0.564</v>
      </c>
      <c r="Q2695" s="8" t="str">
        <f t="shared" si="5"/>
        <v>0.571</v>
      </c>
      <c r="R2695" s="8" t="str">
        <f t="shared" si="6"/>
        <v>36.331</v>
      </c>
    </row>
    <row r="2696" ht="15.75" customHeight="1">
      <c r="A2696" s="1">
        <v>2694.0</v>
      </c>
      <c r="B2696" s="5" t="s">
        <v>17</v>
      </c>
      <c r="C2696" s="1">
        <v>2.010043E7</v>
      </c>
      <c r="D2696" s="1">
        <v>97.3</v>
      </c>
      <c r="E2696" s="1">
        <v>97.4</v>
      </c>
      <c r="F2696" s="1">
        <v>96.75</v>
      </c>
      <c r="G2696" s="1">
        <v>97.05</v>
      </c>
      <c r="H2696" s="1">
        <v>96.9</v>
      </c>
      <c r="I2696" s="1">
        <v>0.15</v>
      </c>
      <c r="J2696" s="1">
        <v>0.1548</v>
      </c>
      <c r="K2696" s="1">
        <v>2965358.0</v>
      </c>
      <c r="L2696" s="1">
        <v>2.87950906E8</v>
      </c>
      <c r="M2696" s="6" t="str">
        <f t="shared" si="2"/>
        <v>0.15</v>
      </c>
      <c r="N2696" s="7" t="str">
        <f t="shared" si="3"/>
        <v>0</v>
      </c>
      <c r="O2696" s="8" t="str">
        <f t="shared" ref="O2696:P2696" si="2699">(O2697*13+M2696)/14</f>
        <v>0.347</v>
      </c>
      <c r="P2696" s="8" t="str">
        <f t="shared" si="2699"/>
        <v>0.553</v>
      </c>
      <c r="Q2696" s="8" t="str">
        <f t="shared" si="5"/>
        <v>0.626</v>
      </c>
      <c r="R2696" s="8" t="str">
        <f t="shared" si="6"/>
        <v>38.505</v>
      </c>
    </row>
    <row r="2697" ht="15.75" customHeight="1">
      <c r="A2697" s="1">
        <v>2695.0</v>
      </c>
      <c r="B2697" s="5" t="s">
        <v>17</v>
      </c>
      <c r="C2697" s="1">
        <v>2.0100429E7</v>
      </c>
      <c r="D2697" s="1">
        <v>97.2</v>
      </c>
      <c r="E2697" s="1">
        <v>97.45</v>
      </c>
      <c r="F2697" s="1">
        <v>96.65</v>
      </c>
      <c r="G2697" s="1">
        <v>96.9</v>
      </c>
      <c r="H2697" s="1">
        <v>97.4</v>
      </c>
      <c r="I2697" s="1">
        <v>-0.5</v>
      </c>
      <c r="J2697" s="1">
        <v>-0.5133</v>
      </c>
      <c r="K2697" s="1">
        <v>3023811.0</v>
      </c>
      <c r="L2697" s="1">
        <v>2.93284186E8</v>
      </c>
      <c r="M2697" s="6" t="str">
        <f t="shared" si="2"/>
        <v>0</v>
      </c>
      <c r="N2697" s="7" t="str">
        <f t="shared" si="3"/>
        <v>0.5</v>
      </c>
      <c r="O2697" s="8" t="str">
        <f t="shared" ref="O2697:P2697" si="2700">(O2698*13+M2697)/14</f>
        <v>0.362</v>
      </c>
      <c r="P2697" s="8" t="str">
        <f t="shared" si="2700"/>
        <v>0.596</v>
      </c>
      <c r="Q2697" s="8" t="str">
        <f t="shared" si="5"/>
        <v>0.607</v>
      </c>
      <c r="R2697" s="8" t="str">
        <f t="shared" si="6"/>
        <v>37.764</v>
      </c>
    </row>
    <row r="2698" ht="15.75" customHeight="1">
      <c r="A2698" s="1">
        <v>2696.0</v>
      </c>
      <c r="B2698" s="5" t="s">
        <v>17</v>
      </c>
      <c r="C2698" s="1">
        <v>2.0100428E7</v>
      </c>
      <c r="D2698" s="1">
        <v>97.5</v>
      </c>
      <c r="E2698" s="1">
        <v>97.75</v>
      </c>
      <c r="F2698" s="1">
        <v>97.05</v>
      </c>
      <c r="G2698" s="1">
        <v>97.4</v>
      </c>
      <c r="H2698" s="1">
        <v>98.3</v>
      </c>
      <c r="I2698" s="1">
        <v>-0.9</v>
      </c>
      <c r="J2698" s="1">
        <v>-0.9156</v>
      </c>
      <c r="K2698" s="1">
        <v>3518906.0</v>
      </c>
      <c r="L2698" s="1">
        <v>3.42752345E8</v>
      </c>
      <c r="M2698" s="6" t="str">
        <f t="shared" si="2"/>
        <v>0</v>
      </c>
      <c r="N2698" s="7" t="str">
        <f t="shared" si="3"/>
        <v>0.9</v>
      </c>
      <c r="O2698" s="8" t="str">
        <f t="shared" ref="O2698:P2698" si="2701">(O2699*13+M2698)/14</f>
        <v>0.389</v>
      </c>
      <c r="P2698" s="8" t="str">
        <f t="shared" si="2701"/>
        <v>0.603</v>
      </c>
      <c r="Q2698" s="8" t="str">
        <f t="shared" si="5"/>
        <v>0.645</v>
      </c>
      <c r="R2698" s="8" t="str">
        <f t="shared" si="6"/>
        <v>39.227</v>
      </c>
    </row>
    <row r="2699" ht="15.75" customHeight="1">
      <c r="A2699" s="1">
        <v>2697.0</v>
      </c>
      <c r="B2699" s="5" t="s">
        <v>17</v>
      </c>
      <c r="C2699" s="1">
        <v>2.0100427E7</v>
      </c>
      <c r="D2699" s="1">
        <v>97.7</v>
      </c>
      <c r="E2699" s="1">
        <v>98.4</v>
      </c>
      <c r="F2699" s="1">
        <v>97.5</v>
      </c>
      <c r="G2699" s="1">
        <v>98.3</v>
      </c>
      <c r="H2699" s="1">
        <v>98.95</v>
      </c>
      <c r="I2699" s="1">
        <v>-0.65</v>
      </c>
      <c r="J2699" s="1">
        <v>-0.6569</v>
      </c>
      <c r="K2699" s="1">
        <v>2824309.0</v>
      </c>
      <c r="L2699" s="1">
        <v>2.76529673E8</v>
      </c>
      <c r="M2699" s="6" t="str">
        <f t="shared" si="2"/>
        <v>0</v>
      </c>
      <c r="N2699" s="7" t="str">
        <f t="shared" si="3"/>
        <v>0.65</v>
      </c>
      <c r="O2699" s="8" t="str">
        <f t="shared" ref="O2699:P2699" si="2702">(O2700*13+M2699)/14</f>
        <v>0.419</v>
      </c>
      <c r="P2699" s="8" t="str">
        <f t="shared" si="2702"/>
        <v>0.581</v>
      </c>
      <c r="Q2699" s="8" t="str">
        <f t="shared" si="5"/>
        <v>0.722</v>
      </c>
      <c r="R2699" s="8" t="str">
        <f t="shared" si="6"/>
        <v>41.943</v>
      </c>
    </row>
    <row r="2700" ht="15.75" customHeight="1">
      <c r="A2700" s="1">
        <v>2698.0</v>
      </c>
      <c r="B2700" s="5" t="s">
        <v>17</v>
      </c>
      <c r="C2700" s="1">
        <v>2.0100426E7</v>
      </c>
      <c r="D2700" s="1">
        <v>98.2</v>
      </c>
      <c r="E2700" s="1">
        <v>99.0</v>
      </c>
      <c r="F2700" s="1">
        <v>98.2</v>
      </c>
      <c r="G2700" s="1">
        <v>98.95</v>
      </c>
      <c r="H2700" s="1">
        <v>98.05</v>
      </c>
      <c r="I2700" s="1">
        <v>0.9</v>
      </c>
      <c r="J2700" s="1">
        <v>0.9179</v>
      </c>
      <c r="K2700" s="1">
        <v>2128244.0</v>
      </c>
      <c r="L2700" s="1">
        <v>2.10182313E8</v>
      </c>
      <c r="M2700" s="6" t="str">
        <f t="shared" si="2"/>
        <v>0.9</v>
      </c>
      <c r="N2700" s="7" t="str">
        <f t="shared" si="3"/>
        <v>0</v>
      </c>
      <c r="O2700" s="8" t="str">
        <f t="shared" ref="O2700:P2700" si="2703">(O2701*13+M2700)/14</f>
        <v>0.452</v>
      </c>
      <c r="P2700" s="8" t="str">
        <f t="shared" si="2703"/>
        <v>0.575</v>
      </c>
      <c r="Q2700" s="8" t="str">
        <f t="shared" si="5"/>
        <v>0.785</v>
      </c>
      <c r="R2700" s="8" t="str">
        <f t="shared" si="6"/>
        <v>43.985</v>
      </c>
    </row>
    <row r="2701" ht="15.75" customHeight="1">
      <c r="A2701" s="1">
        <v>2699.0</v>
      </c>
      <c r="B2701" s="5" t="s">
        <v>17</v>
      </c>
      <c r="C2701" s="1">
        <v>2.0100423E7</v>
      </c>
      <c r="D2701" s="1">
        <v>98.95</v>
      </c>
      <c r="E2701" s="1">
        <v>99.0</v>
      </c>
      <c r="F2701" s="1">
        <v>98.0</v>
      </c>
      <c r="G2701" s="1">
        <v>98.05</v>
      </c>
      <c r="H2701" s="1">
        <v>98.95</v>
      </c>
      <c r="I2701" s="1">
        <v>-0.9</v>
      </c>
      <c r="J2701" s="1">
        <v>-0.9095</v>
      </c>
      <c r="K2701" s="1">
        <v>3549355.0</v>
      </c>
      <c r="L2701" s="1">
        <v>3.48676256E8</v>
      </c>
      <c r="M2701" s="6" t="str">
        <f t="shared" si="2"/>
        <v>0</v>
      </c>
      <c r="N2701" s="7" t="str">
        <f t="shared" si="3"/>
        <v>0.9</v>
      </c>
      <c r="O2701" s="8" t="str">
        <f t="shared" ref="O2701:P2701" si="2704">(O2702*13+M2701)/14</f>
        <v>0.417</v>
      </c>
      <c r="P2701" s="8" t="str">
        <f t="shared" si="2704"/>
        <v>0.619</v>
      </c>
      <c r="Q2701" s="8" t="str">
        <f t="shared" si="5"/>
        <v>0.673</v>
      </c>
      <c r="R2701" s="8" t="str">
        <f t="shared" si="6"/>
        <v>40.245</v>
      </c>
    </row>
    <row r="2702" ht="15.75" customHeight="1">
      <c r="A2702" s="1">
        <v>2700.0</v>
      </c>
      <c r="B2702" s="5" t="s">
        <v>17</v>
      </c>
      <c r="C2702" s="1">
        <v>2.0100422E7</v>
      </c>
      <c r="D2702" s="1">
        <v>99.7</v>
      </c>
      <c r="E2702" s="1">
        <v>100.0</v>
      </c>
      <c r="F2702" s="1">
        <v>98.6</v>
      </c>
      <c r="G2702" s="1">
        <v>98.95</v>
      </c>
      <c r="H2702" s="1">
        <v>100.4</v>
      </c>
      <c r="I2702" s="1">
        <v>-1.45</v>
      </c>
      <c r="J2702" s="1">
        <v>-1.4442</v>
      </c>
      <c r="K2702" s="1">
        <v>2984951.0</v>
      </c>
      <c r="L2702" s="1">
        <v>2.95401064E8</v>
      </c>
      <c r="M2702" s="6" t="str">
        <f t="shared" si="2"/>
        <v>0</v>
      </c>
      <c r="N2702" s="7" t="str">
        <f t="shared" si="3"/>
        <v>1.45</v>
      </c>
      <c r="O2702" s="8" t="str">
        <f t="shared" ref="O2702:P2702" si="2705">(O2703*13+M2702)/14</f>
        <v>0.449</v>
      </c>
      <c r="P2702" s="8" t="str">
        <f t="shared" si="2705"/>
        <v>0.598</v>
      </c>
      <c r="Q2702" s="8" t="str">
        <f t="shared" si="5"/>
        <v>0.751</v>
      </c>
      <c r="R2702" s="8" t="str">
        <f t="shared" si="6"/>
        <v>42.905</v>
      </c>
    </row>
    <row r="2703" ht="15.75" customHeight="1">
      <c r="A2703" s="1">
        <v>2701.0</v>
      </c>
      <c r="B2703" s="5" t="s">
        <v>17</v>
      </c>
      <c r="C2703" s="1">
        <v>2.0100421E7</v>
      </c>
      <c r="D2703" s="1">
        <v>100.5</v>
      </c>
      <c r="E2703" s="1">
        <v>100.9</v>
      </c>
      <c r="F2703" s="1">
        <v>100.2</v>
      </c>
      <c r="G2703" s="1">
        <v>100.4</v>
      </c>
      <c r="H2703" s="1">
        <v>100.7</v>
      </c>
      <c r="I2703" s="1">
        <v>-0.3</v>
      </c>
      <c r="J2703" s="1">
        <v>-0.2979</v>
      </c>
      <c r="K2703" s="1">
        <v>3348498.0</v>
      </c>
      <c r="L2703" s="1">
        <v>3.36649828E8</v>
      </c>
      <c r="M2703" s="6" t="str">
        <f t="shared" si="2"/>
        <v>0</v>
      </c>
      <c r="N2703" s="7" t="str">
        <f t="shared" si="3"/>
        <v>0.3</v>
      </c>
      <c r="O2703" s="8" t="str">
        <f t="shared" ref="O2703:P2703" si="2706">(O2704*13+M2703)/14</f>
        <v>0.484</v>
      </c>
      <c r="P2703" s="8" t="str">
        <f t="shared" si="2706"/>
        <v>0.532</v>
      </c>
      <c r="Q2703" s="8" t="str">
        <f t="shared" si="5"/>
        <v>0.909</v>
      </c>
      <c r="R2703" s="8" t="str">
        <f t="shared" si="6"/>
        <v>47.615</v>
      </c>
    </row>
    <row r="2704" ht="15.75" customHeight="1">
      <c r="A2704" s="1">
        <v>2702.0</v>
      </c>
      <c r="B2704" s="5" t="s">
        <v>17</v>
      </c>
      <c r="C2704" s="1">
        <v>2.010042E7</v>
      </c>
      <c r="D2704" s="1">
        <v>100.8</v>
      </c>
      <c r="E2704" s="1">
        <v>101.4</v>
      </c>
      <c r="F2704" s="1">
        <v>100.0</v>
      </c>
      <c r="G2704" s="1">
        <v>100.7</v>
      </c>
      <c r="H2704" s="1">
        <v>100.5</v>
      </c>
      <c r="I2704" s="1">
        <v>0.2</v>
      </c>
      <c r="J2704" s="1">
        <v>0.199</v>
      </c>
      <c r="K2704" s="1">
        <v>4399537.0</v>
      </c>
      <c r="L2704" s="1">
        <v>4.43161578E8</v>
      </c>
      <c r="M2704" s="6" t="str">
        <f t="shared" si="2"/>
        <v>0.2</v>
      </c>
      <c r="N2704" s="7" t="str">
        <f t="shared" si="3"/>
        <v>0</v>
      </c>
      <c r="O2704" s="8" t="str">
        <f t="shared" ref="O2704:P2704" si="2707">(O2705*13+M2704)/14</f>
        <v>0.521</v>
      </c>
      <c r="P2704" s="8" t="str">
        <f t="shared" si="2707"/>
        <v>0.550</v>
      </c>
      <c r="Q2704" s="8" t="str">
        <f t="shared" si="5"/>
        <v>0.947</v>
      </c>
      <c r="R2704" s="8" t="str">
        <f t="shared" si="6"/>
        <v>48.640</v>
      </c>
    </row>
    <row r="2705" ht="15.75" customHeight="1">
      <c r="A2705" s="1">
        <v>2703.0</v>
      </c>
      <c r="B2705" s="5" t="s">
        <v>17</v>
      </c>
      <c r="C2705" s="1">
        <v>2.0100419E7</v>
      </c>
      <c r="D2705" s="1">
        <v>101.5</v>
      </c>
      <c r="E2705" s="1">
        <v>102.0</v>
      </c>
      <c r="F2705" s="1">
        <v>100.1</v>
      </c>
      <c r="G2705" s="1">
        <v>100.5</v>
      </c>
      <c r="H2705" s="1">
        <v>103.3</v>
      </c>
      <c r="I2705" s="1">
        <v>-2.8</v>
      </c>
      <c r="J2705" s="1">
        <v>-2.7106</v>
      </c>
      <c r="K2705" s="1">
        <v>6056303.0</v>
      </c>
      <c r="L2705" s="1">
        <v>6.10911067E8</v>
      </c>
      <c r="M2705" s="6" t="str">
        <f t="shared" si="2"/>
        <v>0</v>
      </c>
      <c r="N2705" s="7" t="str">
        <f t="shared" si="3"/>
        <v>2.8</v>
      </c>
      <c r="O2705" s="8" t="str">
        <f t="shared" ref="O2705:P2705" si="2708">(O2706*13+M2705)/14</f>
        <v>0.546</v>
      </c>
      <c r="P2705" s="8" t="str">
        <f t="shared" si="2708"/>
        <v>0.593</v>
      </c>
      <c r="Q2705" s="8" t="str">
        <f t="shared" si="5"/>
        <v>0.921</v>
      </c>
      <c r="R2705" s="8" t="str">
        <f t="shared" si="6"/>
        <v>47.946</v>
      </c>
    </row>
    <row r="2706" ht="15.75" customHeight="1">
      <c r="A2706" s="1">
        <v>2704.0</v>
      </c>
      <c r="B2706" s="5" t="s">
        <v>17</v>
      </c>
      <c r="C2706" s="1">
        <v>2.0100416E7</v>
      </c>
      <c r="D2706" s="1">
        <v>104.0</v>
      </c>
      <c r="E2706" s="1">
        <v>105.5</v>
      </c>
      <c r="F2706" s="1">
        <v>103.1</v>
      </c>
      <c r="G2706" s="1">
        <v>103.3</v>
      </c>
      <c r="H2706" s="1">
        <v>105.5</v>
      </c>
      <c r="I2706" s="1">
        <v>-2.2</v>
      </c>
      <c r="J2706" s="1">
        <v>-2.0853</v>
      </c>
      <c r="K2706" s="1">
        <v>2937078.0</v>
      </c>
      <c r="L2706" s="1">
        <v>3.04770153E8</v>
      </c>
      <c r="M2706" s="6" t="str">
        <f t="shared" si="2"/>
        <v>0</v>
      </c>
      <c r="N2706" s="7" t="str">
        <f t="shared" si="3"/>
        <v>2.2</v>
      </c>
      <c r="O2706" s="8" t="str">
        <f t="shared" ref="O2706:P2706" si="2709">(O2707*13+M2706)/14</f>
        <v>0.588</v>
      </c>
      <c r="P2706" s="8" t="str">
        <f t="shared" si="2709"/>
        <v>0.423</v>
      </c>
      <c r="Q2706" s="8" t="str">
        <f t="shared" si="5"/>
        <v>1.390</v>
      </c>
      <c r="R2706" s="8" t="str">
        <f t="shared" si="6"/>
        <v>58.166</v>
      </c>
    </row>
    <row r="2707" ht="15.75" customHeight="1">
      <c r="A2707" s="1">
        <v>2705.0</v>
      </c>
      <c r="B2707" s="5" t="s">
        <v>17</v>
      </c>
      <c r="C2707" s="1">
        <v>2.0100415E7</v>
      </c>
      <c r="D2707" s="1">
        <v>106.3</v>
      </c>
      <c r="E2707" s="1">
        <v>106.5</v>
      </c>
      <c r="F2707" s="1">
        <v>104.4</v>
      </c>
      <c r="G2707" s="1">
        <v>105.5</v>
      </c>
      <c r="H2707" s="1">
        <v>106.0</v>
      </c>
      <c r="I2707" s="1">
        <v>-0.5</v>
      </c>
      <c r="J2707" s="1">
        <v>-0.4717</v>
      </c>
      <c r="K2707" s="1">
        <v>7175115.0</v>
      </c>
      <c r="L2707" s="1">
        <v>7.57307146E8</v>
      </c>
      <c r="M2707" s="6" t="str">
        <f t="shared" si="2"/>
        <v>0</v>
      </c>
      <c r="N2707" s="7" t="str">
        <f t="shared" si="3"/>
        <v>0.5</v>
      </c>
      <c r="O2707" s="8" t="str">
        <f t="shared" ref="O2707:P2707" si="2710">(O2708*13+M2707)/14</f>
        <v>0.633</v>
      </c>
      <c r="P2707" s="8" t="str">
        <f t="shared" si="2710"/>
        <v>0.286</v>
      </c>
      <c r="Q2707" s="8" t="str">
        <f t="shared" si="5"/>
        <v>2.213</v>
      </c>
      <c r="R2707" s="8" t="str">
        <f t="shared" si="6"/>
        <v>68.878</v>
      </c>
    </row>
    <row r="2708" ht="15.75" customHeight="1">
      <c r="A2708" s="1">
        <v>2706.0</v>
      </c>
      <c r="B2708" s="5" t="s">
        <v>17</v>
      </c>
      <c r="C2708" s="1">
        <v>2.0100414E7</v>
      </c>
      <c r="D2708" s="1">
        <v>105.0</v>
      </c>
      <c r="E2708" s="1">
        <v>106.0</v>
      </c>
      <c r="F2708" s="1">
        <v>104.0</v>
      </c>
      <c r="G2708" s="1">
        <v>106.0</v>
      </c>
      <c r="H2708" s="1">
        <v>104.9</v>
      </c>
      <c r="I2708" s="1">
        <v>1.1</v>
      </c>
      <c r="J2708" s="1">
        <v>1.0486</v>
      </c>
      <c r="K2708" s="1">
        <v>3877281.0</v>
      </c>
      <c r="L2708" s="1">
        <v>4.07465699E8</v>
      </c>
      <c r="M2708" s="6" t="str">
        <f t="shared" si="2"/>
        <v>1.1</v>
      </c>
      <c r="N2708" s="7" t="str">
        <f t="shared" si="3"/>
        <v>0</v>
      </c>
      <c r="O2708" s="8" t="str">
        <f t="shared" ref="O2708:P2708" si="2711">(O2709*13+M2708)/14</f>
        <v>0.682</v>
      </c>
      <c r="P2708" s="8" t="str">
        <f t="shared" si="2711"/>
        <v>0.270</v>
      </c>
      <c r="Q2708" s="8" t="str">
        <f t="shared" si="5"/>
        <v>2.529</v>
      </c>
      <c r="R2708" s="8" t="str">
        <f t="shared" si="6"/>
        <v>71.663</v>
      </c>
    </row>
    <row r="2709" ht="15.75" customHeight="1">
      <c r="A2709" s="1">
        <v>2707.0</v>
      </c>
      <c r="B2709" s="5" t="s">
        <v>17</v>
      </c>
      <c r="C2709" s="1">
        <v>2.0100413E7</v>
      </c>
      <c r="D2709" s="1">
        <v>105.0</v>
      </c>
      <c r="E2709" s="1">
        <v>105.2</v>
      </c>
      <c r="F2709" s="1">
        <v>104.4</v>
      </c>
      <c r="G2709" s="1">
        <v>104.9</v>
      </c>
      <c r="H2709" s="1">
        <v>104.4</v>
      </c>
      <c r="I2709" s="1">
        <v>0.5</v>
      </c>
      <c r="J2709" s="1">
        <v>0.4789</v>
      </c>
      <c r="K2709" s="1">
        <v>4163019.0</v>
      </c>
      <c r="L2709" s="1">
        <v>4.36629898E8</v>
      </c>
      <c r="M2709" s="6" t="str">
        <f t="shared" si="2"/>
        <v>0.5</v>
      </c>
      <c r="N2709" s="7" t="str">
        <f t="shared" si="3"/>
        <v>0</v>
      </c>
      <c r="O2709" s="8" t="str">
        <f t="shared" ref="O2709:P2709" si="2712">(O2710*13+M2709)/14</f>
        <v>0.649</v>
      </c>
      <c r="P2709" s="8" t="str">
        <f t="shared" si="2712"/>
        <v>0.290</v>
      </c>
      <c r="Q2709" s="8" t="str">
        <f t="shared" si="5"/>
        <v>2.237</v>
      </c>
      <c r="R2709" s="8" t="str">
        <f t="shared" si="6"/>
        <v>69.111</v>
      </c>
    </row>
    <row r="2710" ht="15.75" customHeight="1">
      <c r="A2710" s="1">
        <v>2708.0</v>
      </c>
      <c r="B2710" s="5" t="s">
        <v>17</v>
      </c>
      <c r="C2710" s="1">
        <v>2.0100412E7</v>
      </c>
      <c r="D2710" s="1">
        <v>105.1</v>
      </c>
      <c r="E2710" s="1">
        <v>105.4</v>
      </c>
      <c r="F2710" s="1">
        <v>104.1</v>
      </c>
      <c r="G2710" s="1">
        <v>104.4</v>
      </c>
      <c r="H2710" s="1">
        <v>104.4</v>
      </c>
      <c r="I2710" s="1">
        <v>0.0</v>
      </c>
      <c r="J2710" s="1">
        <v>0.0</v>
      </c>
      <c r="K2710" s="1">
        <v>3599497.0</v>
      </c>
      <c r="L2710" s="1">
        <v>3.77377646E8</v>
      </c>
      <c r="M2710" s="6" t="str">
        <f t="shared" si="2"/>
        <v>0</v>
      </c>
      <c r="N2710" s="7" t="str">
        <f t="shared" si="3"/>
        <v>0</v>
      </c>
      <c r="O2710" s="8" t="str">
        <f t="shared" ref="O2710:P2710" si="2713">(O2711*13+M2710)/14</f>
        <v>0.661</v>
      </c>
      <c r="P2710" s="8" t="str">
        <f t="shared" si="2713"/>
        <v>0.313</v>
      </c>
      <c r="Q2710" s="8" t="str">
        <f t="shared" si="5"/>
        <v>2.114</v>
      </c>
      <c r="R2710" s="8" t="str">
        <f t="shared" si="6"/>
        <v>67.891</v>
      </c>
    </row>
    <row r="2711" ht="15.75" customHeight="1">
      <c r="A2711" s="1">
        <v>2709.0</v>
      </c>
      <c r="B2711" s="5" t="s">
        <v>17</v>
      </c>
      <c r="C2711" s="1">
        <v>2.0100409E7</v>
      </c>
      <c r="D2711" s="1">
        <v>103.2</v>
      </c>
      <c r="E2711" s="1">
        <v>104.8</v>
      </c>
      <c r="F2711" s="1">
        <v>103.2</v>
      </c>
      <c r="G2711" s="1">
        <v>104.4</v>
      </c>
      <c r="H2711" s="1">
        <v>103.6</v>
      </c>
      <c r="I2711" s="1">
        <v>0.8</v>
      </c>
      <c r="J2711" s="1">
        <v>0.7722</v>
      </c>
      <c r="K2711" s="1">
        <v>3355269.0</v>
      </c>
      <c r="L2711" s="1">
        <v>3.49735153E8</v>
      </c>
      <c r="M2711" s="6" t="str">
        <f t="shared" si="2"/>
        <v>0.8</v>
      </c>
      <c r="N2711" s="7" t="str">
        <f t="shared" si="3"/>
        <v>0</v>
      </c>
      <c r="O2711" s="8" t="str">
        <f t="shared" ref="O2711:P2711" si="2714">(O2712*13+M2711)/14</f>
        <v>0.712</v>
      </c>
      <c r="P2711" s="8" t="str">
        <f t="shared" si="2714"/>
        <v>0.337</v>
      </c>
      <c r="Q2711" s="8" t="str">
        <f t="shared" si="5"/>
        <v>2.114</v>
      </c>
      <c r="R2711" s="8" t="str">
        <f t="shared" si="6"/>
        <v>67.891</v>
      </c>
    </row>
    <row r="2712" ht="15.75" customHeight="1">
      <c r="A2712" s="1">
        <v>2710.0</v>
      </c>
      <c r="B2712" s="5" t="s">
        <v>17</v>
      </c>
      <c r="C2712" s="1">
        <v>2.0100408E7</v>
      </c>
      <c r="D2712" s="1">
        <v>104.0</v>
      </c>
      <c r="E2712" s="1">
        <v>104.0</v>
      </c>
      <c r="F2712" s="1">
        <v>102.5</v>
      </c>
      <c r="G2712" s="1">
        <v>103.6</v>
      </c>
      <c r="H2712" s="1">
        <v>103.9</v>
      </c>
      <c r="I2712" s="1">
        <v>-0.3</v>
      </c>
      <c r="J2712" s="1">
        <v>-0.2887</v>
      </c>
      <c r="K2712" s="1">
        <v>3570778.0</v>
      </c>
      <c r="L2712" s="1">
        <v>3.68729371E8</v>
      </c>
      <c r="M2712" s="6" t="str">
        <f t="shared" si="2"/>
        <v>0</v>
      </c>
      <c r="N2712" s="7" t="str">
        <f t="shared" si="3"/>
        <v>0.3</v>
      </c>
      <c r="O2712" s="8" t="str">
        <f t="shared" ref="O2712:P2712" si="2715">(O2713*13+M2712)/14</f>
        <v>0.705</v>
      </c>
      <c r="P2712" s="8" t="str">
        <f t="shared" si="2715"/>
        <v>0.363</v>
      </c>
      <c r="Q2712" s="8" t="str">
        <f t="shared" si="5"/>
        <v>1.945</v>
      </c>
      <c r="R2712" s="8" t="str">
        <f t="shared" si="6"/>
        <v>66.040</v>
      </c>
    </row>
    <row r="2713" ht="15.75" customHeight="1">
      <c r="A2713" s="1">
        <v>2711.0</v>
      </c>
      <c r="B2713" s="5" t="s">
        <v>17</v>
      </c>
      <c r="C2713" s="1">
        <v>2.0100407E7</v>
      </c>
      <c r="D2713" s="1">
        <v>103.3</v>
      </c>
      <c r="E2713" s="1">
        <v>104.0</v>
      </c>
      <c r="F2713" s="1">
        <v>102.5</v>
      </c>
      <c r="G2713" s="1">
        <v>103.9</v>
      </c>
      <c r="H2713" s="1">
        <v>102.5</v>
      </c>
      <c r="I2713" s="1">
        <v>1.4</v>
      </c>
      <c r="J2713" s="1">
        <v>1.3659</v>
      </c>
      <c r="K2713" s="1">
        <v>4271023.0</v>
      </c>
      <c r="L2713" s="1">
        <v>4.4118631E8</v>
      </c>
      <c r="M2713" s="6" t="str">
        <f t="shared" si="2"/>
        <v>1.4</v>
      </c>
      <c r="N2713" s="7" t="str">
        <f t="shared" si="3"/>
        <v>0</v>
      </c>
      <c r="O2713" s="8" t="str">
        <f t="shared" ref="O2713:P2713" si="2716">(O2714*13+M2713)/14</f>
        <v>0.759</v>
      </c>
      <c r="P2713" s="8" t="str">
        <f t="shared" si="2716"/>
        <v>0.367</v>
      </c>
      <c r="Q2713" s="8" t="str">
        <f t="shared" si="5"/>
        <v>2.067</v>
      </c>
      <c r="R2713" s="8" t="str">
        <f t="shared" si="6"/>
        <v>67.393</v>
      </c>
    </row>
    <row r="2714" ht="15.75" customHeight="1">
      <c r="A2714" s="1">
        <v>2712.0</v>
      </c>
      <c r="B2714" s="5" t="s">
        <v>17</v>
      </c>
      <c r="C2714" s="1">
        <v>2.0100401E7</v>
      </c>
      <c r="D2714" s="1">
        <v>101.0</v>
      </c>
      <c r="E2714" s="1">
        <v>102.7</v>
      </c>
      <c r="F2714" s="1">
        <v>100.7</v>
      </c>
      <c r="G2714" s="1">
        <v>102.5</v>
      </c>
      <c r="H2714" s="1">
        <v>100.0</v>
      </c>
      <c r="I2714" s="1">
        <v>2.5</v>
      </c>
      <c r="J2714" s="1">
        <v>2.5</v>
      </c>
      <c r="K2714" s="1">
        <v>5031120.0</v>
      </c>
      <c r="L2714" s="1">
        <v>5.1202357E8</v>
      </c>
      <c r="M2714" s="6" t="str">
        <f t="shared" si="2"/>
        <v>2.5</v>
      </c>
      <c r="N2714" s="7" t="str">
        <f t="shared" si="3"/>
        <v>0</v>
      </c>
      <c r="O2714" s="8" t="str">
        <f t="shared" ref="O2714:P2714" si="2717">(O2715*13+M2714)/14</f>
        <v>0.710</v>
      </c>
      <c r="P2714" s="8" t="str">
        <f t="shared" si="2717"/>
        <v>0.396</v>
      </c>
      <c r="Q2714" s="8" t="str">
        <f t="shared" si="5"/>
        <v>1.795</v>
      </c>
      <c r="R2714" s="8" t="str">
        <f t="shared" si="6"/>
        <v>64.216</v>
      </c>
    </row>
    <row r="2715" ht="15.75" customHeight="1">
      <c r="A2715" s="1">
        <v>2713.0</v>
      </c>
      <c r="B2715" s="5" t="s">
        <v>17</v>
      </c>
      <c r="C2715" s="1">
        <v>2.0100331E7</v>
      </c>
      <c r="D2715" s="1">
        <v>101.0</v>
      </c>
      <c r="E2715" s="1">
        <v>101.4</v>
      </c>
      <c r="F2715" s="1">
        <v>99.8</v>
      </c>
      <c r="G2715" s="1">
        <v>100.0</v>
      </c>
      <c r="H2715" s="1">
        <v>100.9</v>
      </c>
      <c r="I2715" s="1">
        <v>-0.9</v>
      </c>
      <c r="J2715" s="1">
        <v>-0.892</v>
      </c>
      <c r="K2715" s="1">
        <v>7199097.0</v>
      </c>
      <c r="L2715" s="1">
        <v>7.22492773E8</v>
      </c>
      <c r="M2715" s="6" t="str">
        <f t="shared" si="2"/>
        <v>0</v>
      </c>
      <c r="N2715" s="7" t="str">
        <f t="shared" si="3"/>
        <v>0.9</v>
      </c>
      <c r="O2715" s="8" t="str">
        <f t="shared" ref="O2715:P2715" si="2718">(O2716*13+M2715)/14</f>
        <v>0.572</v>
      </c>
      <c r="P2715" s="8" t="str">
        <f t="shared" si="2718"/>
        <v>0.426</v>
      </c>
      <c r="Q2715" s="8" t="str">
        <f t="shared" si="5"/>
        <v>1.343</v>
      </c>
      <c r="R2715" s="8" t="str">
        <f t="shared" si="6"/>
        <v>57.323</v>
      </c>
    </row>
    <row r="2716" ht="15.75" customHeight="1">
      <c r="A2716" s="1">
        <v>2714.0</v>
      </c>
      <c r="B2716" s="5" t="s">
        <v>17</v>
      </c>
      <c r="C2716" s="1">
        <v>2.010033E7</v>
      </c>
      <c r="D2716" s="1">
        <v>101.1</v>
      </c>
      <c r="E2716" s="1">
        <v>102.5</v>
      </c>
      <c r="F2716" s="1">
        <v>100.5</v>
      </c>
      <c r="G2716" s="1">
        <v>100.9</v>
      </c>
      <c r="H2716" s="1">
        <v>101.4</v>
      </c>
      <c r="I2716" s="1">
        <v>-0.5</v>
      </c>
      <c r="J2716" s="1">
        <v>-0.4931</v>
      </c>
      <c r="K2716" s="1">
        <v>7412628.0</v>
      </c>
      <c r="L2716" s="1">
        <v>7.53941987E8</v>
      </c>
      <c r="M2716" s="6" t="str">
        <f t="shared" si="2"/>
        <v>0</v>
      </c>
      <c r="N2716" s="7" t="str">
        <f t="shared" si="3"/>
        <v>0.5</v>
      </c>
      <c r="O2716" s="8" t="str">
        <f t="shared" ref="O2716:P2716" si="2719">(O2717*13+M2716)/14</f>
        <v>0.616</v>
      </c>
      <c r="P2716" s="8" t="str">
        <f t="shared" si="2719"/>
        <v>0.390</v>
      </c>
      <c r="Q2716" s="8" t="str">
        <f t="shared" si="5"/>
        <v>1.582</v>
      </c>
      <c r="R2716" s="8" t="str">
        <f t="shared" si="6"/>
        <v>61.269</v>
      </c>
    </row>
    <row r="2717" ht="15.75" customHeight="1">
      <c r="A2717" s="1">
        <v>2715.0</v>
      </c>
      <c r="B2717" s="5" t="s">
        <v>17</v>
      </c>
      <c r="C2717" s="1">
        <v>2.0100329E7</v>
      </c>
      <c r="D2717" s="1">
        <v>100.0</v>
      </c>
      <c r="E2717" s="1">
        <v>101.4</v>
      </c>
      <c r="F2717" s="1">
        <v>99.95</v>
      </c>
      <c r="G2717" s="1">
        <v>101.4</v>
      </c>
      <c r="H2717" s="1">
        <v>100.0</v>
      </c>
      <c r="I2717" s="1">
        <v>1.4</v>
      </c>
      <c r="J2717" s="1">
        <v>1.4</v>
      </c>
      <c r="K2717" s="1">
        <v>4889478.0</v>
      </c>
      <c r="L2717" s="1">
        <v>4.93355754E8</v>
      </c>
      <c r="M2717" s="6" t="str">
        <f t="shared" si="2"/>
        <v>1.4</v>
      </c>
      <c r="N2717" s="7" t="str">
        <f t="shared" si="3"/>
        <v>0</v>
      </c>
      <c r="O2717" s="8" t="str">
        <f t="shared" ref="O2717:P2717" si="2720">(O2718*13+M2717)/14</f>
        <v>0.664</v>
      </c>
      <c r="P2717" s="8" t="str">
        <f t="shared" si="2720"/>
        <v>0.381</v>
      </c>
      <c r="Q2717" s="8" t="str">
        <f t="shared" si="5"/>
        <v>1.742</v>
      </c>
      <c r="R2717" s="8" t="str">
        <f t="shared" si="6"/>
        <v>63.524</v>
      </c>
    </row>
    <row r="2718" ht="15.75" customHeight="1">
      <c r="A2718" s="1">
        <v>2716.0</v>
      </c>
      <c r="B2718" s="5" t="s">
        <v>17</v>
      </c>
      <c r="C2718" s="1">
        <v>2.0100326E7</v>
      </c>
      <c r="D2718" s="1">
        <v>98.65</v>
      </c>
      <c r="E2718" s="1">
        <v>100.1</v>
      </c>
      <c r="F2718" s="1">
        <v>98.2</v>
      </c>
      <c r="G2718" s="1">
        <v>100.0</v>
      </c>
      <c r="H2718" s="1">
        <v>97.9</v>
      </c>
      <c r="I2718" s="1">
        <v>2.1</v>
      </c>
      <c r="J2718" s="1">
        <v>2.145</v>
      </c>
      <c r="K2718" s="1">
        <v>4898760.0</v>
      </c>
      <c r="L2718" s="1">
        <v>4.8763266E8</v>
      </c>
      <c r="M2718" s="6" t="str">
        <f t="shared" si="2"/>
        <v>2.1</v>
      </c>
      <c r="N2718" s="7" t="str">
        <f t="shared" si="3"/>
        <v>0</v>
      </c>
      <c r="O2718" s="8" t="str">
        <f t="shared" ref="O2718:P2718" si="2721">(O2719*13+M2718)/14</f>
        <v>0.607</v>
      </c>
      <c r="P2718" s="8" t="str">
        <f t="shared" si="2721"/>
        <v>0.410</v>
      </c>
      <c r="Q2718" s="8" t="str">
        <f t="shared" si="5"/>
        <v>1.479</v>
      </c>
      <c r="R2718" s="8" t="str">
        <f t="shared" si="6"/>
        <v>59.663</v>
      </c>
    </row>
    <row r="2719" ht="15.75" customHeight="1">
      <c r="A2719" s="1">
        <v>2717.0</v>
      </c>
      <c r="B2719" s="5" t="s">
        <v>17</v>
      </c>
      <c r="C2719" s="1">
        <v>2.0100325E7</v>
      </c>
      <c r="D2719" s="1">
        <v>97.9</v>
      </c>
      <c r="E2719" s="1">
        <v>98.3</v>
      </c>
      <c r="F2719" s="1">
        <v>97.2</v>
      </c>
      <c r="G2719" s="1">
        <v>97.9</v>
      </c>
      <c r="H2719" s="1">
        <v>98.9</v>
      </c>
      <c r="I2719" s="1">
        <v>-1.0</v>
      </c>
      <c r="J2719" s="1">
        <v>-1.0111</v>
      </c>
      <c r="K2719" s="1">
        <v>2632332.0</v>
      </c>
      <c r="L2719" s="1">
        <v>2.57063627E8</v>
      </c>
      <c r="M2719" s="6" t="str">
        <f t="shared" si="2"/>
        <v>0</v>
      </c>
      <c r="N2719" s="7" t="str">
        <f t="shared" si="3"/>
        <v>1</v>
      </c>
      <c r="O2719" s="8" t="str">
        <f t="shared" ref="O2719:P2719" si="2722">(O2720*13+M2719)/14</f>
        <v>0.492</v>
      </c>
      <c r="P2719" s="8" t="str">
        <f t="shared" si="2722"/>
        <v>0.442</v>
      </c>
      <c r="Q2719" s="8" t="str">
        <f t="shared" si="5"/>
        <v>1.114</v>
      </c>
      <c r="R2719" s="8" t="str">
        <f t="shared" si="6"/>
        <v>52.689</v>
      </c>
    </row>
    <row r="2720" ht="15.75" customHeight="1">
      <c r="A2720" s="1">
        <v>2718.0</v>
      </c>
      <c r="B2720" s="5" t="s">
        <v>17</v>
      </c>
      <c r="C2720" s="1">
        <v>2.0100324E7</v>
      </c>
      <c r="D2720" s="1">
        <v>99.3</v>
      </c>
      <c r="E2720" s="1">
        <v>99.3</v>
      </c>
      <c r="F2720" s="1">
        <v>98.3</v>
      </c>
      <c r="G2720" s="1">
        <v>98.9</v>
      </c>
      <c r="H2720" s="1">
        <v>97.9</v>
      </c>
      <c r="I2720" s="1">
        <v>1.0</v>
      </c>
      <c r="J2720" s="1">
        <v>1.0215</v>
      </c>
      <c r="K2720" s="1">
        <v>1970706.0</v>
      </c>
      <c r="L2720" s="1">
        <v>1.94913446E8</v>
      </c>
      <c r="M2720" s="6" t="str">
        <f t="shared" si="2"/>
        <v>1</v>
      </c>
      <c r="N2720" s="7" t="str">
        <f t="shared" si="3"/>
        <v>0</v>
      </c>
      <c r="O2720" s="8" t="str">
        <f t="shared" ref="O2720:P2720" si="2723">(O2721*13+M2720)/14</f>
        <v>0.530</v>
      </c>
      <c r="P2720" s="8" t="str">
        <f t="shared" si="2723"/>
        <v>0.399</v>
      </c>
      <c r="Q2720" s="8" t="str">
        <f t="shared" si="5"/>
        <v>1.328</v>
      </c>
      <c r="R2720" s="8" t="str">
        <f t="shared" si="6"/>
        <v>57.051</v>
      </c>
    </row>
    <row r="2721" ht="15.75" customHeight="1">
      <c r="A2721" s="1">
        <v>2719.0</v>
      </c>
      <c r="B2721" s="5" t="s">
        <v>17</v>
      </c>
      <c r="C2721" s="1">
        <v>2.0100323E7</v>
      </c>
      <c r="D2721" s="1">
        <v>98.4</v>
      </c>
      <c r="E2721" s="1">
        <v>99.25</v>
      </c>
      <c r="F2721" s="1">
        <v>97.6</v>
      </c>
      <c r="G2721" s="1">
        <v>97.9</v>
      </c>
      <c r="H2721" s="1">
        <v>98.1</v>
      </c>
      <c r="I2721" s="1">
        <v>-0.2</v>
      </c>
      <c r="J2721" s="1">
        <v>-0.2039</v>
      </c>
      <c r="K2721" s="1">
        <v>2670365.0</v>
      </c>
      <c r="L2721" s="1">
        <v>2.63332962E8</v>
      </c>
      <c r="M2721" s="6" t="str">
        <f t="shared" si="2"/>
        <v>0</v>
      </c>
      <c r="N2721" s="7" t="str">
        <f t="shared" si="3"/>
        <v>0.2</v>
      </c>
      <c r="O2721" s="8" t="str">
        <f t="shared" ref="O2721:P2721" si="2724">(O2722*13+M2721)/14</f>
        <v>0.494</v>
      </c>
      <c r="P2721" s="8" t="str">
        <f t="shared" si="2724"/>
        <v>0.430</v>
      </c>
      <c r="Q2721" s="8" t="str">
        <f t="shared" si="5"/>
        <v>1.149</v>
      </c>
      <c r="R2721" s="8" t="str">
        <f t="shared" si="6"/>
        <v>53.474</v>
      </c>
    </row>
    <row r="2722" ht="15.75" customHeight="1">
      <c r="A2722" s="1">
        <v>2720.0</v>
      </c>
      <c r="B2722" s="5" t="s">
        <v>17</v>
      </c>
      <c r="C2722" s="1">
        <v>2.0100322E7</v>
      </c>
      <c r="D2722" s="1">
        <v>99.0</v>
      </c>
      <c r="E2722" s="1">
        <v>99.0</v>
      </c>
      <c r="F2722" s="1">
        <v>97.3</v>
      </c>
      <c r="G2722" s="1">
        <v>98.1</v>
      </c>
      <c r="H2722" s="1">
        <v>99.75</v>
      </c>
      <c r="I2722" s="1">
        <v>-1.65</v>
      </c>
      <c r="J2722" s="1">
        <v>-1.6541</v>
      </c>
      <c r="K2722" s="1">
        <v>3998025.0</v>
      </c>
      <c r="L2722" s="1">
        <v>3.91296715E8</v>
      </c>
      <c r="M2722" s="6" t="str">
        <f t="shared" si="2"/>
        <v>0</v>
      </c>
      <c r="N2722" s="7" t="str">
        <f t="shared" si="3"/>
        <v>1.65</v>
      </c>
      <c r="O2722" s="8" t="str">
        <f t="shared" ref="O2722:P2722" si="2725">(O2723*13+M2722)/14</f>
        <v>0.532</v>
      </c>
      <c r="P2722" s="8" t="str">
        <f t="shared" si="2725"/>
        <v>0.447</v>
      </c>
      <c r="Q2722" s="8" t="str">
        <f t="shared" si="5"/>
        <v>1.189</v>
      </c>
      <c r="R2722" s="8" t="str">
        <f t="shared" si="6"/>
        <v>54.314</v>
      </c>
    </row>
    <row r="2723" ht="15.75" customHeight="1">
      <c r="A2723" s="1">
        <v>2721.0</v>
      </c>
      <c r="B2723" s="5" t="s">
        <v>17</v>
      </c>
      <c r="C2723" s="1">
        <v>2.0100319E7</v>
      </c>
      <c r="D2723" s="1">
        <v>99.8</v>
      </c>
      <c r="E2723" s="1">
        <v>99.8</v>
      </c>
      <c r="F2723" s="1">
        <v>98.65</v>
      </c>
      <c r="G2723" s="1">
        <v>99.75</v>
      </c>
      <c r="H2723" s="1">
        <v>98.65</v>
      </c>
      <c r="I2723" s="1">
        <v>1.1</v>
      </c>
      <c r="J2723" s="1">
        <v>1.1151</v>
      </c>
      <c r="K2723" s="1">
        <v>2571295.0</v>
      </c>
      <c r="L2723" s="1">
        <v>2.55479463E8</v>
      </c>
      <c r="M2723" s="6" t="str">
        <f t="shared" si="2"/>
        <v>1.1</v>
      </c>
      <c r="N2723" s="7" t="str">
        <f t="shared" si="3"/>
        <v>0</v>
      </c>
      <c r="O2723" s="8" t="str">
        <f t="shared" ref="O2723:P2723" si="2726">(O2724*13+M2723)/14</f>
        <v>0.573</v>
      </c>
      <c r="P2723" s="8" t="str">
        <f t="shared" si="2726"/>
        <v>0.355</v>
      </c>
      <c r="Q2723" s="8" t="str">
        <f t="shared" si="5"/>
        <v>1.614</v>
      </c>
      <c r="R2723" s="8" t="str">
        <f t="shared" si="6"/>
        <v>61.744</v>
      </c>
    </row>
    <row r="2724" ht="15.75" customHeight="1">
      <c r="A2724" s="1">
        <v>2722.0</v>
      </c>
      <c r="B2724" s="5" t="s">
        <v>17</v>
      </c>
      <c r="C2724" s="1">
        <v>2.0100318E7</v>
      </c>
      <c r="D2724" s="1">
        <v>100.1</v>
      </c>
      <c r="E2724" s="1">
        <v>100.2</v>
      </c>
      <c r="F2724" s="1">
        <v>98.15</v>
      </c>
      <c r="G2724" s="1">
        <v>98.65</v>
      </c>
      <c r="H2724" s="1">
        <v>99.4</v>
      </c>
      <c r="I2724" s="1">
        <v>-0.75</v>
      </c>
      <c r="J2724" s="1">
        <v>-0.7545</v>
      </c>
      <c r="K2724" s="1">
        <v>2477060.0</v>
      </c>
      <c r="L2724" s="1">
        <v>2.45674869E8</v>
      </c>
      <c r="M2724" s="6" t="str">
        <f t="shared" si="2"/>
        <v>0</v>
      </c>
      <c r="N2724" s="7" t="str">
        <f t="shared" si="3"/>
        <v>0.75</v>
      </c>
      <c r="O2724" s="8" t="str">
        <f t="shared" ref="O2724:P2724" si="2727">(O2725*13+M2724)/14</f>
        <v>0.532</v>
      </c>
      <c r="P2724" s="8" t="str">
        <f t="shared" si="2727"/>
        <v>0.382</v>
      </c>
      <c r="Q2724" s="8" t="str">
        <f t="shared" si="5"/>
        <v>1.393</v>
      </c>
      <c r="R2724" s="8" t="str">
        <f t="shared" si="6"/>
        <v>58.205</v>
      </c>
    </row>
    <row r="2725" ht="15.75" customHeight="1">
      <c r="A2725" s="1">
        <v>2723.0</v>
      </c>
      <c r="B2725" s="5" t="s">
        <v>17</v>
      </c>
      <c r="C2725" s="1">
        <v>2.0100317E7</v>
      </c>
      <c r="D2725" s="1">
        <v>97.65</v>
      </c>
      <c r="E2725" s="1">
        <v>99.7</v>
      </c>
      <c r="F2725" s="1">
        <v>97.6</v>
      </c>
      <c r="G2725" s="1">
        <v>99.4</v>
      </c>
      <c r="H2725" s="1">
        <v>97.1</v>
      </c>
      <c r="I2725" s="1">
        <v>2.3</v>
      </c>
      <c r="J2725" s="1">
        <v>2.3687</v>
      </c>
      <c r="K2725" s="1">
        <v>6466264.0</v>
      </c>
      <c r="L2725" s="1">
        <v>6.38994179E8</v>
      </c>
      <c r="M2725" s="6" t="str">
        <f t="shared" si="2"/>
        <v>2.3</v>
      </c>
      <c r="N2725" s="7" t="str">
        <f t="shared" si="3"/>
        <v>0</v>
      </c>
      <c r="O2725" s="8" t="str">
        <f t="shared" ref="O2725:P2725" si="2728">(O2726*13+M2725)/14</f>
        <v>0.573</v>
      </c>
      <c r="P2725" s="8" t="str">
        <f t="shared" si="2728"/>
        <v>0.354</v>
      </c>
      <c r="Q2725" s="8" t="str">
        <f t="shared" si="5"/>
        <v>1.620</v>
      </c>
      <c r="R2725" s="8" t="str">
        <f t="shared" si="6"/>
        <v>61.827</v>
      </c>
    </row>
    <row r="2726" ht="15.75" customHeight="1">
      <c r="A2726" s="1">
        <v>2724.0</v>
      </c>
      <c r="B2726" s="5" t="s">
        <v>17</v>
      </c>
      <c r="C2726" s="1">
        <v>2.0100316E7</v>
      </c>
      <c r="D2726" s="1">
        <v>98.4</v>
      </c>
      <c r="E2726" s="1">
        <v>99.0</v>
      </c>
      <c r="F2726" s="1">
        <v>96.8</v>
      </c>
      <c r="G2726" s="1">
        <v>97.1</v>
      </c>
      <c r="H2726" s="1">
        <v>98.15</v>
      </c>
      <c r="I2726" s="1">
        <v>-1.05</v>
      </c>
      <c r="J2726" s="1">
        <v>-1.0698</v>
      </c>
      <c r="K2726" s="1">
        <v>3758368.0</v>
      </c>
      <c r="L2726" s="1">
        <v>3.66516156E8</v>
      </c>
      <c r="M2726" s="6" t="str">
        <f t="shared" si="2"/>
        <v>0</v>
      </c>
      <c r="N2726" s="7" t="str">
        <f t="shared" si="3"/>
        <v>1.05</v>
      </c>
      <c r="O2726" s="8" t="str">
        <f t="shared" ref="O2726:P2726" si="2729">(O2727*13+M2726)/14</f>
        <v>0.440</v>
      </c>
      <c r="P2726" s="8" t="str">
        <f t="shared" si="2729"/>
        <v>0.381</v>
      </c>
      <c r="Q2726" s="8" t="str">
        <f t="shared" si="5"/>
        <v>1.155</v>
      </c>
      <c r="R2726" s="8" t="str">
        <f t="shared" si="6"/>
        <v>53.606</v>
      </c>
    </row>
    <row r="2727" ht="15.75" customHeight="1">
      <c r="A2727" s="1">
        <v>2725.0</v>
      </c>
      <c r="B2727" s="5" t="s">
        <v>17</v>
      </c>
      <c r="C2727" s="1">
        <v>2.0100315E7</v>
      </c>
      <c r="D2727" s="1">
        <v>97.6</v>
      </c>
      <c r="E2727" s="1">
        <v>98.5</v>
      </c>
      <c r="F2727" s="1">
        <v>97.6</v>
      </c>
      <c r="G2727" s="1">
        <v>98.15</v>
      </c>
      <c r="H2727" s="1">
        <v>98.55</v>
      </c>
      <c r="I2727" s="1">
        <v>-0.4</v>
      </c>
      <c r="J2727" s="1">
        <v>-0.4059</v>
      </c>
      <c r="K2727" s="1">
        <v>1872159.0</v>
      </c>
      <c r="L2727" s="1">
        <v>1.83709298E8</v>
      </c>
      <c r="M2727" s="6" t="str">
        <f t="shared" si="2"/>
        <v>0</v>
      </c>
      <c r="N2727" s="7" t="str">
        <f t="shared" si="3"/>
        <v>0.4</v>
      </c>
      <c r="O2727" s="8" t="str">
        <f t="shared" ref="O2727:P2727" si="2730">(O2728*13+M2727)/14</f>
        <v>0.474</v>
      </c>
      <c r="P2727" s="8" t="str">
        <f t="shared" si="2730"/>
        <v>0.330</v>
      </c>
      <c r="Q2727" s="8" t="str">
        <f t="shared" si="5"/>
        <v>1.439</v>
      </c>
      <c r="R2727" s="8" t="str">
        <f t="shared" si="6"/>
        <v>58.991</v>
      </c>
    </row>
    <row r="2728" ht="15.75" customHeight="1">
      <c r="A2728" s="1">
        <v>2726.0</v>
      </c>
      <c r="B2728" s="5" t="s">
        <v>17</v>
      </c>
      <c r="C2728" s="1">
        <v>2.0100312E7</v>
      </c>
      <c r="D2728" s="1">
        <v>98.5</v>
      </c>
      <c r="E2728" s="1">
        <v>98.9</v>
      </c>
      <c r="F2728" s="1">
        <v>97.9</v>
      </c>
      <c r="G2728" s="1">
        <v>98.55</v>
      </c>
      <c r="H2728" s="1">
        <v>98.05</v>
      </c>
      <c r="I2728" s="1">
        <v>0.5</v>
      </c>
      <c r="J2728" s="1">
        <v>0.5099</v>
      </c>
      <c r="K2728" s="1">
        <v>2164129.0</v>
      </c>
      <c r="L2728" s="1">
        <v>2.13269076E8</v>
      </c>
      <c r="M2728" s="6" t="str">
        <f t="shared" si="2"/>
        <v>0.5</v>
      </c>
      <c r="N2728" s="7" t="str">
        <f t="shared" si="3"/>
        <v>0</v>
      </c>
      <c r="O2728" s="8" t="str">
        <f t="shared" ref="O2728:P2728" si="2731">(O2729*13+M2728)/14</f>
        <v>0.511</v>
      </c>
      <c r="P2728" s="8" t="str">
        <f t="shared" si="2731"/>
        <v>0.324</v>
      </c>
      <c r="Q2728" s="8" t="str">
        <f t="shared" si="5"/>
        <v>1.575</v>
      </c>
      <c r="R2728" s="8" t="str">
        <f t="shared" si="6"/>
        <v>61.165</v>
      </c>
    </row>
    <row r="2729" ht="15.75" customHeight="1">
      <c r="A2729" s="1">
        <v>2727.0</v>
      </c>
      <c r="B2729" s="5" t="s">
        <v>17</v>
      </c>
      <c r="C2729" s="1">
        <v>2.0100311E7</v>
      </c>
      <c r="D2729" s="1">
        <v>98.8</v>
      </c>
      <c r="E2729" s="1">
        <v>98.8</v>
      </c>
      <c r="F2729" s="1">
        <v>97.45</v>
      </c>
      <c r="G2729" s="1">
        <v>98.05</v>
      </c>
      <c r="H2729" s="1">
        <v>98.2</v>
      </c>
      <c r="I2729" s="1">
        <v>-0.15</v>
      </c>
      <c r="J2729" s="1">
        <v>-0.1527</v>
      </c>
      <c r="K2729" s="1">
        <v>3411868.0</v>
      </c>
      <c r="L2729" s="1">
        <v>3.34654992E8</v>
      </c>
      <c r="M2729" s="6" t="str">
        <f t="shared" si="2"/>
        <v>0</v>
      </c>
      <c r="N2729" s="7" t="str">
        <f t="shared" si="3"/>
        <v>0.15</v>
      </c>
      <c r="O2729" s="8" t="str">
        <f t="shared" ref="O2729:P2729" si="2732">(O2730*13+M2729)/14</f>
        <v>0.512</v>
      </c>
      <c r="P2729" s="8" t="str">
        <f t="shared" si="2732"/>
        <v>0.349</v>
      </c>
      <c r="Q2729" s="8" t="str">
        <f t="shared" si="5"/>
        <v>1.465</v>
      </c>
      <c r="R2729" s="8" t="str">
        <f t="shared" si="6"/>
        <v>59.430</v>
      </c>
    </row>
    <row r="2730" ht="15.75" customHeight="1">
      <c r="A2730" s="1">
        <v>2728.0</v>
      </c>
      <c r="B2730" s="5" t="s">
        <v>17</v>
      </c>
      <c r="C2730" s="1">
        <v>2.010031E7</v>
      </c>
      <c r="D2730" s="1">
        <v>97.85</v>
      </c>
      <c r="E2730" s="1">
        <v>98.35</v>
      </c>
      <c r="F2730" s="1">
        <v>97.5</v>
      </c>
      <c r="G2730" s="1">
        <v>98.2</v>
      </c>
      <c r="H2730" s="1">
        <v>98.15</v>
      </c>
      <c r="I2730" s="1">
        <v>0.05</v>
      </c>
      <c r="J2730" s="1">
        <v>0.0509</v>
      </c>
      <c r="K2730" s="1">
        <v>2647678.0</v>
      </c>
      <c r="L2730" s="1">
        <v>2.59337932E8</v>
      </c>
      <c r="M2730" s="6" t="str">
        <f t="shared" si="2"/>
        <v>0.05</v>
      </c>
      <c r="N2730" s="7" t="str">
        <f t="shared" si="3"/>
        <v>0</v>
      </c>
      <c r="O2730" s="8" t="str">
        <f t="shared" ref="O2730:P2730" si="2733">(O2731*13+M2730)/14</f>
        <v>0.551</v>
      </c>
      <c r="P2730" s="8" t="str">
        <f t="shared" si="2733"/>
        <v>0.365</v>
      </c>
      <c r="Q2730" s="8" t="str">
        <f t="shared" si="5"/>
        <v>1.511</v>
      </c>
      <c r="R2730" s="8" t="str">
        <f t="shared" si="6"/>
        <v>60.179</v>
      </c>
    </row>
    <row r="2731" ht="15.75" customHeight="1">
      <c r="A2731" s="1">
        <v>2729.0</v>
      </c>
      <c r="B2731" s="5" t="s">
        <v>17</v>
      </c>
      <c r="C2731" s="1">
        <v>2.0100309E7</v>
      </c>
      <c r="D2731" s="1">
        <v>97.8</v>
      </c>
      <c r="E2731" s="1">
        <v>98.4</v>
      </c>
      <c r="F2731" s="1">
        <v>97.75</v>
      </c>
      <c r="G2731" s="1">
        <v>98.15</v>
      </c>
      <c r="H2731" s="1">
        <v>97.8</v>
      </c>
      <c r="I2731" s="1">
        <v>0.35</v>
      </c>
      <c r="J2731" s="1">
        <v>0.3579</v>
      </c>
      <c r="K2731" s="1">
        <v>4674937.0</v>
      </c>
      <c r="L2731" s="1">
        <v>4.58263463E8</v>
      </c>
      <c r="M2731" s="6" t="str">
        <f t="shared" si="2"/>
        <v>0.35</v>
      </c>
      <c r="N2731" s="7" t="str">
        <f t="shared" si="3"/>
        <v>0</v>
      </c>
      <c r="O2731" s="8" t="str">
        <f t="shared" ref="O2731:P2731" si="2734">(O2732*13+M2731)/14</f>
        <v>0.590</v>
      </c>
      <c r="P2731" s="8" t="str">
        <f t="shared" si="2734"/>
        <v>0.393</v>
      </c>
      <c r="Q2731" s="8" t="str">
        <f t="shared" si="5"/>
        <v>1.501</v>
      </c>
      <c r="R2731" s="8" t="str">
        <f t="shared" si="6"/>
        <v>60.023</v>
      </c>
    </row>
    <row r="2732" ht="15.75" customHeight="1">
      <c r="A2732" s="1">
        <v>2730.0</v>
      </c>
      <c r="B2732" s="5" t="s">
        <v>17</v>
      </c>
      <c r="C2732" s="1">
        <v>2.0100308E7</v>
      </c>
      <c r="D2732" s="1">
        <v>97.45</v>
      </c>
      <c r="E2732" s="1">
        <v>98.2</v>
      </c>
      <c r="F2732" s="1">
        <v>97.0</v>
      </c>
      <c r="G2732" s="1">
        <v>97.8</v>
      </c>
      <c r="H2732" s="1">
        <v>96.0</v>
      </c>
      <c r="I2732" s="1">
        <v>1.8</v>
      </c>
      <c r="J2732" s="1">
        <v>1.875</v>
      </c>
      <c r="K2732" s="1">
        <v>4567994.0</v>
      </c>
      <c r="L2732" s="1">
        <v>4.46695066E8</v>
      </c>
      <c r="M2732" s="6" t="str">
        <f t="shared" si="2"/>
        <v>1.8</v>
      </c>
      <c r="N2732" s="7" t="str">
        <f t="shared" si="3"/>
        <v>0</v>
      </c>
      <c r="O2732" s="8" t="str">
        <f t="shared" ref="O2732:P2732" si="2735">(O2733*13+M2732)/14</f>
        <v>0.608</v>
      </c>
      <c r="P2732" s="8" t="str">
        <f t="shared" si="2735"/>
        <v>0.423</v>
      </c>
      <c r="Q2732" s="8" t="str">
        <f t="shared" si="5"/>
        <v>1.438</v>
      </c>
      <c r="R2732" s="8" t="str">
        <f t="shared" si="6"/>
        <v>58.979</v>
      </c>
    </row>
    <row r="2733" ht="15.75" customHeight="1">
      <c r="A2733" s="1">
        <v>2731.0</v>
      </c>
      <c r="B2733" s="5" t="s">
        <v>17</v>
      </c>
      <c r="C2733" s="1">
        <v>2.0100305E7</v>
      </c>
      <c r="D2733" s="1">
        <v>96.75</v>
      </c>
      <c r="E2733" s="1">
        <v>97.2</v>
      </c>
      <c r="F2733" s="1">
        <v>95.35</v>
      </c>
      <c r="G2733" s="1">
        <v>96.0</v>
      </c>
      <c r="H2733" s="1">
        <v>95.7</v>
      </c>
      <c r="I2733" s="1">
        <v>0.3</v>
      </c>
      <c r="J2733" s="1">
        <v>0.3135</v>
      </c>
      <c r="K2733" s="1">
        <v>3029299.0</v>
      </c>
      <c r="L2733" s="1">
        <v>2.9171644E8</v>
      </c>
      <c r="M2733" s="6" t="str">
        <f t="shared" si="2"/>
        <v>0.3</v>
      </c>
      <c r="N2733" s="7" t="str">
        <f t="shared" si="3"/>
        <v>0</v>
      </c>
      <c r="O2733" s="8" t="str">
        <f t="shared" ref="O2733:P2733" si="2736">(O2734*13+M2733)/14</f>
        <v>0.516</v>
      </c>
      <c r="P2733" s="8" t="str">
        <f t="shared" si="2736"/>
        <v>0.455</v>
      </c>
      <c r="Q2733" s="8" t="str">
        <f t="shared" si="5"/>
        <v>1.134</v>
      </c>
      <c r="R2733" s="8" t="str">
        <f t="shared" si="6"/>
        <v>53.133</v>
      </c>
    </row>
    <row r="2734" ht="15.75" customHeight="1">
      <c r="A2734" s="1">
        <v>2732.0</v>
      </c>
      <c r="B2734" s="5" t="s">
        <v>17</v>
      </c>
      <c r="C2734" s="1">
        <v>2.0100304E7</v>
      </c>
      <c r="D2734" s="1">
        <v>97.3</v>
      </c>
      <c r="E2734" s="1">
        <v>97.5</v>
      </c>
      <c r="F2734" s="1">
        <v>95.5</v>
      </c>
      <c r="G2734" s="1">
        <v>95.7</v>
      </c>
      <c r="H2734" s="1">
        <v>96.2</v>
      </c>
      <c r="I2734" s="1">
        <v>-0.5</v>
      </c>
      <c r="J2734" s="1">
        <v>-0.5198</v>
      </c>
      <c r="K2734" s="1">
        <v>3661018.0</v>
      </c>
      <c r="L2734" s="1">
        <v>3.52931305E8</v>
      </c>
      <c r="M2734" s="6" t="str">
        <f t="shared" si="2"/>
        <v>0</v>
      </c>
      <c r="N2734" s="7" t="str">
        <f t="shared" si="3"/>
        <v>0.5</v>
      </c>
      <c r="O2734" s="8" t="str">
        <f t="shared" ref="O2734:P2734" si="2737">(O2735*13+M2734)/14</f>
        <v>0.533</v>
      </c>
      <c r="P2734" s="8" t="str">
        <f t="shared" si="2737"/>
        <v>0.490</v>
      </c>
      <c r="Q2734" s="8" t="str">
        <f t="shared" si="5"/>
        <v>1.087</v>
      </c>
      <c r="R2734" s="8" t="str">
        <f t="shared" si="6"/>
        <v>52.076</v>
      </c>
    </row>
    <row r="2735" ht="15.75" customHeight="1">
      <c r="A2735" s="1">
        <v>2733.0</v>
      </c>
      <c r="B2735" s="5" t="s">
        <v>17</v>
      </c>
      <c r="C2735" s="1">
        <v>2.0100303E7</v>
      </c>
      <c r="D2735" s="1">
        <v>97.35</v>
      </c>
      <c r="E2735" s="1">
        <v>97.5</v>
      </c>
      <c r="F2735" s="1">
        <v>95.25</v>
      </c>
      <c r="G2735" s="1">
        <v>96.2</v>
      </c>
      <c r="H2735" s="1">
        <v>97.0</v>
      </c>
      <c r="I2735" s="1">
        <v>-0.8</v>
      </c>
      <c r="J2735" s="1">
        <v>-0.8247</v>
      </c>
      <c r="K2735" s="1">
        <v>2882116.0</v>
      </c>
      <c r="L2735" s="1">
        <v>2.77639426E8</v>
      </c>
      <c r="M2735" s="6" t="str">
        <f t="shared" si="2"/>
        <v>0</v>
      </c>
      <c r="N2735" s="7" t="str">
        <f t="shared" si="3"/>
        <v>0.8</v>
      </c>
      <c r="O2735" s="8" t="str">
        <f t="shared" ref="O2735:P2735" si="2738">(O2736*13+M2735)/14</f>
        <v>0.574</v>
      </c>
      <c r="P2735" s="8" t="str">
        <f t="shared" si="2738"/>
        <v>0.490</v>
      </c>
      <c r="Q2735" s="8" t="str">
        <f t="shared" si="5"/>
        <v>1.172</v>
      </c>
      <c r="R2735" s="8" t="str">
        <f t="shared" si="6"/>
        <v>53.959</v>
      </c>
    </row>
    <row r="2736" ht="15.75" customHeight="1">
      <c r="A2736" s="1">
        <v>2734.0</v>
      </c>
      <c r="B2736" s="5" t="s">
        <v>17</v>
      </c>
      <c r="C2736" s="1">
        <v>2.0100302E7</v>
      </c>
      <c r="D2736" s="1">
        <v>96.9</v>
      </c>
      <c r="E2736" s="1">
        <v>97.3</v>
      </c>
      <c r="F2736" s="1">
        <v>96.3</v>
      </c>
      <c r="G2736" s="1">
        <v>97.0</v>
      </c>
      <c r="H2736" s="1">
        <v>96.95</v>
      </c>
      <c r="I2736" s="1">
        <v>0.05</v>
      </c>
      <c r="J2736" s="1">
        <v>0.0516</v>
      </c>
      <c r="K2736" s="1">
        <v>3383391.0</v>
      </c>
      <c r="L2736" s="1">
        <v>3.27715004E8</v>
      </c>
      <c r="M2736" s="6" t="str">
        <f t="shared" si="2"/>
        <v>0.05</v>
      </c>
      <c r="N2736" s="7" t="str">
        <f t="shared" si="3"/>
        <v>0</v>
      </c>
      <c r="O2736" s="8" t="str">
        <f t="shared" ref="O2736:P2736" si="2739">(O2737*13+M2736)/14</f>
        <v>0.618</v>
      </c>
      <c r="P2736" s="8" t="str">
        <f t="shared" si="2739"/>
        <v>0.466</v>
      </c>
      <c r="Q2736" s="8" t="str">
        <f t="shared" si="5"/>
        <v>1.327</v>
      </c>
      <c r="R2736" s="8" t="str">
        <f t="shared" si="6"/>
        <v>57.023</v>
      </c>
    </row>
    <row r="2737" ht="15.75" customHeight="1">
      <c r="A2737" s="1">
        <v>2735.0</v>
      </c>
      <c r="B2737" s="5" t="s">
        <v>17</v>
      </c>
      <c r="C2737" s="1">
        <v>2.0100301E7</v>
      </c>
      <c r="D2737" s="1">
        <v>95.35</v>
      </c>
      <c r="E2737" s="1">
        <v>97.05</v>
      </c>
      <c r="F2737" s="1">
        <v>95.35</v>
      </c>
      <c r="G2737" s="1">
        <v>96.95</v>
      </c>
      <c r="H2737" s="1">
        <v>94.7</v>
      </c>
      <c r="I2737" s="1">
        <v>2.25</v>
      </c>
      <c r="J2737" s="1">
        <v>2.3759</v>
      </c>
      <c r="K2737" s="1">
        <v>4599010.0</v>
      </c>
      <c r="L2737" s="1">
        <v>4.43683763E8</v>
      </c>
      <c r="M2737" s="6" t="str">
        <f t="shared" si="2"/>
        <v>2.25</v>
      </c>
      <c r="N2737" s="7" t="str">
        <f t="shared" si="3"/>
        <v>0</v>
      </c>
      <c r="O2737" s="8" t="str">
        <f t="shared" ref="O2737:P2737" si="2740">(O2738*13+M2737)/14</f>
        <v>0.662</v>
      </c>
      <c r="P2737" s="8" t="str">
        <f t="shared" si="2740"/>
        <v>0.502</v>
      </c>
      <c r="Q2737" s="8" t="str">
        <f t="shared" si="5"/>
        <v>1.319</v>
      </c>
      <c r="R2737" s="8" t="str">
        <f t="shared" si="6"/>
        <v>56.881</v>
      </c>
    </row>
    <row r="2738" ht="15.75" customHeight="1">
      <c r="A2738" s="1">
        <v>2736.0</v>
      </c>
      <c r="B2738" s="5" t="s">
        <v>17</v>
      </c>
      <c r="C2738" s="1">
        <v>2.0100226E7</v>
      </c>
      <c r="D2738" s="1">
        <v>95.1</v>
      </c>
      <c r="E2738" s="1">
        <v>95.5</v>
      </c>
      <c r="F2738" s="1">
        <v>94.55</v>
      </c>
      <c r="G2738" s="1">
        <v>94.7</v>
      </c>
      <c r="H2738" s="1">
        <v>94.5</v>
      </c>
      <c r="I2738" s="1">
        <v>0.2</v>
      </c>
      <c r="J2738" s="1">
        <v>0.2116</v>
      </c>
      <c r="K2738" s="1">
        <v>4218612.0</v>
      </c>
      <c r="L2738" s="1">
        <v>4.01262334E8</v>
      </c>
      <c r="M2738" s="6" t="str">
        <f t="shared" si="2"/>
        <v>0.2</v>
      </c>
      <c r="N2738" s="7" t="str">
        <f t="shared" si="3"/>
        <v>0</v>
      </c>
      <c r="O2738" s="8" t="str">
        <f t="shared" ref="O2738:P2738" si="2741">(O2739*13+M2738)/14</f>
        <v>0.540</v>
      </c>
      <c r="P2738" s="8" t="str">
        <f t="shared" si="2741"/>
        <v>0.540</v>
      </c>
      <c r="Q2738" s="8" t="str">
        <f t="shared" si="5"/>
        <v>0.999</v>
      </c>
      <c r="R2738" s="8" t="str">
        <f t="shared" si="6"/>
        <v>49.969</v>
      </c>
    </row>
    <row r="2739" ht="15.75" customHeight="1">
      <c r="A2739" s="1">
        <v>2737.0</v>
      </c>
      <c r="B2739" s="5" t="s">
        <v>17</v>
      </c>
      <c r="C2739" s="1">
        <v>2.0100225E7</v>
      </c>
      <c r="D2739" s="1">
        <v>94.3</v>
      </c>
      <c r="E2739" s="1">
        <v>95.7</v>
      </c>
      <c r="F2739" s="1">
        <v>94.3</v>
      </c>
      <c r="G2739" s="1">
        <v>94.5</v>
      </c>
      <c r="H2739" s="1">
        <v>94.6</v>
      </c>
      <c r="I2739" s="1">
        <v>-0.1</v>
      </c>
      <c r="J2739" s="1">
        <v>-0.1057</v>
      </c>
      <c r="K2739" s="1">
        <v>6375577.0</v>
      </c>
      <c r="L2739" s="1">
        <v>6.0465191E8</v>
      </c>
      <c r="M2739" s="6" t="str">
        <f t="shared" si="2"/>
        <v>0</v>
      </c>
      <c r="N2739" s="7" t="str">
        <f t="shared" si="3"/>
        <v>0.1</v>
      </c>
      <c r="O2739" s="8" t="str">
        <f t="shared" ref="O2739:P2739" si="2742">(O2740*13+M2739)/14</f>
        <v>0.566</v>
      </c>
      <c r="P2739" s="8" t="str">
        <f t="shared" si="2742"/>
        <v>0.582</v>
      </c>
      <c r="Q2739" s="8" t="str">
        <f t="shared" si="5"/>
        <v>0.972</v>
      </c>
      <c r="R2739" s="8" t="str">
        <f t="shared" si="6"/>
        <v>49.298</v>
      </c>
    </row>
    <row r="2740" ht="15.75" customHeight="1">
      <c r="A2740" s="1">
        <v>2738.0</v>
      </c>
      <c r="B2740" s="5" t="s">
        <v>17</v>
      </c>
      <c r="C2740" s="1">
        <v>2.0100224E7</v>
      </c>
      <c r="D2740" s="1">
        <v>93.5</v>
      </c>
      <c r="E2740" s="1">
        <v>94.8</v>
      </c>
      <c r="F2740" s="1">
        <v>93.25</v>
      </c>
      <c r="G2740" s="1">
        <v>94.6</v>
      </c>
      <c r="H2740" s="1">
        <v>94.9</v>
      </c>
      <c r="I2740" s="1">
        <v>-0.3</v>
      </c>
      <c r="J2740" s="1">
        <v>-0.3161</v>
      </c>
      <c r="K2740" s="1">
        <v>4441509.0</v>
      </c>
      <c r="L2740" s="1">
        <v>4.18873577E8</v>
      </c>
      <c r="M2740" s="6" t="str">
        <f t="shared" si="2"/>
        <v>0</v>
      </c>
      <c r="N2740" s="7" t="str">
        <f t="shared" si="3"/>
        <v>0.3</v>
      </c>
      <c r="O2740" s="8" t="str">
        <f t="shared" ref="O2740:P2740" si="2743">(O2741*13+M2740)/14</f>
        <v>0.609</v>
      </c>
      <c r="P2740" s="8" t="str">
        <f t="shared" si="2743"/>
        <v>0.619</v>
      </c>
      <c r="Q2740" s="8" t="str">
        <f t="shared" si="5"/>
        <v>0.984</v>
      </c>
      <c r="R2740" s="8" t="str">
        <f t="shared" si="6"/>
        <v>49.607</v>
      </c>
    </row>
    <row r="2741" ht="15.75" customHeight="1">
      <c r="A2741" s="1">
        <v>2739.0</v>
      </c>
      <c r="B2741" s="5" t="s">
        <v>17</v>
      </c>
      <c r="C2741" s="1">
        <v>2.0100223E7</v>
      </c>
      <c r="D2741" s="1">
        <v>93.15</v>
      </c>
      <c r="E2741" s="1">
        <v>95.6</v>
      </c>
      <c r="F2741" s="1">
        <v>92.95</v>
      </c>
      <c r="G2741" s="1">
        <v>94.9</v>
      </c>
      <c r="H2741" s="1">
        <v>93.95</v>
      </c>
      <c r="I2741" s="1">
        <v>0.95</v>
      </c>
      <c r="J2741" s="1">
        <v>1.0112</v>
      </c>
      <c r="K2741" s="1">
        <v>5694550.0</v>
      </c>
      <c r="L2741" s="1">
        <v>5.37824124E8</v>
      </c>
      <c r="M2741" s="6" t="str">
        <f t="shared" si="2"/>
        <v>0.95</v>
      </c>
      <c r="N2741" s="7" t="str">
        <f t="shared" si="3"/>
        <v>0</v>
      </c>
      <c r="O2741" s="8" t="str">
        <f t="shared" ref="O2741:P2741" si="2744">(O2742*13+M2741)/14</f>
        <v>0.656</v>
      </c>
      <c r="P2741" s="8" t="str">
        <f t="shared" si="2744"/>
        <v>0.643</v>
      </c>
      <c r="Q2741" s="8" t="str">
        <f t="shared" si="5"/>
        <v>1.020</v>
      </c>
      <c r="R2741" s="8" t="str">
        <f t="shared" si="6"/>
        <v>50.488</v>
      </c>
    </row>
    <row r="2742" ht="15.75" customHeight="1">
      <c r="A2742" s="1">
        <v>2740.0</v>
      </c>
      <c r="B2742" s="5" t="s">
        <v>17</v>
      </c>
      <c r="C2742" s="1">
        <v>2.0100222E7</v>
      </c>
      <c r="D2742" s="1">
        <v>93.4</v>
      </c>
      <c r="E2742" s="1">
        <v>94.3</v>
      </c>
      <c r="F2742" s="1">
        <v>93.1</v>
      </c>
      <c r="G2742" s="1">
        <v>93.95</v>
      </c>
      <c r="H2742" s="1">
        <v>91.6</v>
      </c>
      <c r="I2742" s="1">
        <v>2.35</v>
      </c>
      <c r="J2742" s="1">
        <v>2.5655</v>
      </c>
      <c r="K2742" s="1">
        <v>4421286.0</v>
      </c>
      <c r="L2742" s="1">
        <v>4.13409217E8</v>
      </c>
      <c r="M2742" s="6" t="str">
        <f t="shared" si="2"/>
        <v>2.35</v>
      </c>
      <c r="N2742" s="7" t="str">
        <f t="shared" si="3"/>
        <v>0</v>
      </c>
      <c r="O2742" s="8" t="str">
        <f t="shared" ref="O2742:P2742" si="2745">(O2743*13+M2742)/14</f>
        <v>0.633</v>
      </c>
      <c r="P2742" s="8" t="str">
        <f t="shared" si="2745"/>
        <v>0.693</v>
      </c>
      <c r="Q2742" s="8" t="str">
        <f t="shared" si="5"/>
        <v>0.914</v>
      </c>
      <c r="R2742" s="8" t="str">
        <f t="shared" si="6"/>
        <v>47.760</v>
      </c>
    </row>
    <row r="2743" ht="15.75" customHeight="1">
      <c r="A2743" s="1">
        <v>2741.0</v>
      </c>
      <c r="B2743" s="5" t="s">
        <v>17</v>
      </c>
      <c r="C2743" s="1">
        <v>2.0100219E7</v>
      </c>
      <c r="D2743" s="1">
        <v>93.45</v>
      </c>
      <c r="E2743" s="1">
        <v>93.45</v>
      </c>
      <c r="F2743" s="1">
        <v>91.1</v>
      </c>
      <c r="G2743" s="1">
        <v>91.6</v>
      </c>
      <c r="H2743" s="1">
        <v>94.45</v>
      </c>
      <c r="I2743" s="1">
        <v>-2.85</v>
      </c>
      <c r="J2743" s="1">
        <v>-3.0175</v>
      </c>
      <c r="K2743" s="1">
        <v>4549815.0</v>
      </c>
      <c r="L2743" s="1">
        <v>4.19659031E8</v>
      </c>
      <c r="M2743" s="6" t="str">
        <f t="shared" si="2"/>
        <v>0</v>
      </c>
      <c r="N2743" s="7" t="str">
        <f t="shared" si="3"/>
        <v>2.85</v>
      </c>
      <c r="O2743" s="8" t="str">
        <f t="shared" ref="O2743:P2743" si="2746">(O2744*13+M2743)/14</f>
        <v>0.501</v>
      </c>
      <c r="P2743" s="8" t="str">
        <f t="shared" si="2746"/>
        <v>0.746</v>
      </c>
      <c r="Q2743" s="8" t="str">
        <f t="shared" si="5"/>
        <v>0.672</v>
      </c>
      <c r="R2743" s="8" t="str">
        <f t="shared" si="6"/>
        <v>40.190</v>
      </c>
    </row>
    <row r="2744" ht="15.75" customHeight="1">
      <c r="A2744" s="1">
        <v>2742.0</v>
      </c>
      <c r="B2744" s="5" t="s">
        <v>17</v>
      </c>
      <c r="C2744" s="1">
        <v>2.0100218E7</v>
      </c>
      <c r="D2744" s="1">
        <v>95.15</v>
      </c>
      <c r="E2744" s="1">
        <v>95.7</v>
      </c>
      <c r="F2744" s="1">
        <v>93.95</v>
      </c>
      <c r="G2744" s="1">
        <v>94.45</v>
      </c>
      <c r="H2744" s="1">
        <v>95.7</v>
      </c>
      <c r="I2744" s="1">
        <v>-1.25</v>
      </c>
      <c r="J2744" s="1">
        <v>-1.3062</v>
      </c>
      <c r="K2744" s="1">
        <v>2436900.0</v>
      </c>
      <c r="L2744" s="1">
        <v>2.30288704E8</v>
      </c>
      <c r="M2744" s="6" t="str">
        <f t="shared" si="2"/>
        <v>0</v>
      </c>
      <c r="N2744" s="7" t="str">
        <f t="shared" si="3"/>
        <v>1.25</v>
      </c>
      <c r="O2744" s="8" t="str">
        <f t="shared" ref="O2744:P2744" si="2747">(O2745*13+M2744)/14</f>
        <v>0.540</v>
      </c>
      <c r="P2744" s="8" t="str">
        <f t="shared" si="2747"/>
        <v>0.584</v>
      </c>
      <c r="Q2744" s="8" t="str">
        <f t="shared" si="5"/>
        <v>0.924</v>
      </c>
      <c r="R2744" s="8" t="str">
        <f t="shared" si="6"/>
        <v>48.027</v>
      </c>
    </row>
    <row r="2745" ht="15.75" customHeight="1">
      <c r="A2745" s="1">
        <v>2743.0</v>
      </c>
      <c r="B2745" s="5" t="s">
        <v>17</v>
      </c>
      <c r="C2745" s="1">
        <v>2.0100217E7</v>
      </c>
      <c r="D2745" s="1">
        <v>96.25</v>
      </c>
      <c r="E2745" s="1">
        <v>96.75</v>
      </c>
      <c r="F2745" s="1">
        <v>95.15</v>
      </c>
      <c r="G2745" s="1">
        <v>95.7</v>
      </c>
      <c r="H2745" s="1">
        <v>95.15</v>
      </c>
      <c r="I2745" s="1">
        <v>0.55</v>
      </c>
      <c r="J2745" s="1">
        <v>0.578</v>
      </c>
      <c r="K2745" s="1">
        <v>3692342.0</v>
      </c>
      <c r="L2745" s="1">
        <v>3.53638971E8</v>
      </c>
      <c r="M2745" s="6" t="str">
        <f t="shared" si="2"/>
        <v>0.55</v>
      </c>
      <c r="N2745" s="7" t="str">
        <f t="shared" si="3"/>
        <v>0</v>
      </c>
      <c r="O2745" s="8" t="str">
        <f t="shared" ref="O2745:P2745" si="2748">(O2746*13+M2745)/14</f>
        <v>0.581</v>
      </c>
      <c r="P2745" s="8" t="str">
        <f t="shared" si="2748"/>
        <v>0.533</v>
      </c>
      <c r="Q2745" s="8" t="str">
        <f t="shared" si="5"/>
        <v>1.091</v>
      </c>
      <c r="R2745" s="8" t="str">
        <f t="shared" si="6"/>
        <v>52.171</v>
      </c>
    </row>
    <row r="2746" ht="15.75" customHeight="1">
      <c r="A2746" s="1">
        <v>2744.0</v>
      </c>
      <c r="B2746" s="5" t="s">
        <v>17</v>
      </c>
      <c r="C2746" s="1">
        <v>2.0100212E7</v>
      </c>
      <c r="D2746" s="1">
        <v>93.5</v>
      </c>
      <c r="E2746" s="1">
        <v>95.4</v>
      </c>
      <c r="F2746" s="1">
        <v>93.05</v>
      </c>
      <c r="G2746" s="1">
        <v>95.15</v>
      </c>
      <c r="H2746" s="1">
        <v>93.65</v>
      </c>
      <c r="I2746" s="1">
        <v>1.5</v>
      </c>
      <c r="J2746" s="1">
        <v>1.6017</v>
      </c>
      <c r="K2746" s="1">
        <v>4623238.0</v>
      </c>
      <c r="L2746" s="1">
        <v>4.37510781E8</v>
      </c>
      <c r="M2746" s="6" t="str">
        <f t="shared" si="2"/>
        <v>1.5</v>
      </c>
      <c r="N2746" s="7" t="str">
        <f t="shared" si="3"/>
        <v>0</v>
      </c>
      <c r="O2746" s="8" t="str">
        <f t="shared" ref="O2746:P2746" si="2749">(O2747*13+M2746)/14</f>
        <v>0.584</v>
      </c>
      <c r="P2746" s="8" t="str">
        <f t="shared" si="2749"/>
        <v>0.574</v>
      </c>
      <c r="Q2746" s="8" t="str">
        <f t="shared" si="5"/>
        <v>1.017</v>
      </c>
      <c r="R2746" s="8" t="str">
        <f t="shared" si="6"/>
        <v>50.423</v>
      </c>
    </row>
    <row r="2747" ht="15.75" customHeight="1">
      <c r="A2747" s="1">
        <v>2745.0</v>
      </c>
      <c r="B2747" s="5" t="s">
        <v>17</v>
      </c>
      <c r="C2747" s="1">
        <v>2.0100211E7</v>
      </c>
      <c r="D2747" s="1">
        <v>92.3</v>
      </c>
      <c r="E2747" s="1">
        <v>93.85</v>
      </c>
      <c r="F2747" s="1">
        <v>92.0</v>
      </c>
      <c r="G2747" s="1">
        <v>93.65</v>
      </c>
      <c r="H2747" s="1">
        <v>91.9</v>
      </c>
      <c r="I2747" s="1">
        <v>1.75</v>
      </c>
      <c r="J2747" s="1">
        <v>1.9042</v>
      </c>
      <c r="K2747" s="1">
        <v>3063847.0</v>
      </c>
      <c r="L2747" s="1">
        <v>2.85202926E8</v>
      </c>
      <c r="M2747" s="6" t="str">
        <f t="shared" si="2"/>
        <v>1.75</v>
      </c>
      <c r="N2747" s="7" t="str">
        <f t="shared" si="3"/>
        <v>0</v>
      </c>
      <c r="O2747" s="8" t="str">
        <f t="shared" ref="O2747:P2747" si="2750">(O2748*13+M2747)/14</f>
        <v>0.513</v>
      </c>
      <c r="P2747" s="8" t="str">
        <f t="shared" si="2750"/>
        <v>0.618</v>
      </c>
      <c r="Q2747" s="8" t="str">
        <f t="shared" si="5"/>
        <v>0.830</v>
      </c>
      <c r="R2747" s="8" t="str">
        <f t="shared" si="6"/>
        <v>45.368</v>
      </c>
    </row>
    <row r="2748" ht="15.75" customHeight="1">
      <c r="A2748" s="1">
        <v>2746.0</v>
      </c>
      <c r="B2748" s="5" t="s">
        <v>17</v>
      </c>
      <c r="C2748" s="1">
        <v>2.010021E7</v>
      </c>
      <c r="D2748" s="1">
        <v>92.5</v>
      </c>
      <c r="E2748" s="1">
        <v>92.5</v>
      </c>
      <c r="F2748" s="1">
        <v>90.75</v>
      </c>
      <c r="G2748" s="1">
        <v>91.9</v>
      </c>
      <c r="H2748" s="1">
        <v>92.15</v>
      </c>
      <c r="I2748" s="1">
        <v>-0.25</v>
      </c>
      <c r="J2748" s="1">
        <v>-0.2713</v>
      </c>
      <c r="K2748" s="1">
        <v>3309194.0</v>
      </c>
      <c r="L2748" s="1">
        <v>3.03651397E8</v>
      </c>
      <c r="M2748" s="6" t="str">
        <f t="shared" si="2"/>
        <v>0</v>
      </c>
      <c r="N2748" s="7" t="str">
        <f t="shared" si="3"/>
        <v>0.25</v>
      </c>
      <c r="O2748" s="8" t="str">
        <f t="shared" ref="O2748:P2748" si="2751">(O2749*13+M2748)/14</f>
        <v>0.418</v>
      </c>
      <c r="P2748" s="8" t="str">
        <f t="shared" si="2751"/>
        <v>0.666</v>
      </c>
      <c r="Q2748" s="8" t="str">
        <f t="shared" si="5"/>
        <v>0.628</v>
      </c>
      <c r="R2748" s="8" t="str">
        <f t="shared" si="6"/>
        <v>38.584</v>
      </c>
    </row>
    <row r="2749" ht="15.75" customHeight="1">
      <c r="A2749" s="1">
        <v>2747.0</v>
      </c>
      <c r="B2749" s="5" t="s">
        <v>17</v>
      </c>
      <c r="C2749" s="1">
        <v>2.0100209E7</v>
      </c>
      <c r="D2749" s="1">
        <v>90.75</v>
      </c>
      <c r="E2749" s="1">
        <v>92.5</v>
      </c>
      <c r="F2749" s="1">
        <v>90.7</v>
      </c>
      <c r="G2749" s="1">
        <v>92.15</v>
      </c>
      <c r="H2749" s="1">
        <v>90.65</v>
      </c>
      <c r="I2749" s="1">
        <v>1.5</v>
      </c>
      <c r="J2749" s="1">
        <v>1.6547</v>
      </c>
      <c r="K2749" s="1">
        <v>3998440.0</v>
      </c>
      <c r="L2749" s="1">
        <v>3.65030966E8</v>
      </c>
      <c r="M2749" s="6" t="str">
        <f t="shared" si="2"/>
        <v>1.5</v>
      </c>
      <c r="N2749" s="7" t="str">
        <f t="shared" si="3"/>
        <v>0</v>
      </c>
      <c r="O2749" s="8" t="str">
        <f t="shared" ref="O2749:P2749" si="2752">(O2750*13+M2749)/14</f>
        <v>0.450</v>
      </c>
      <c r="P2749" s="8" t="str">
        <f t="shared" si="2752"/>
        <v>0.698</v>
      </c>
      <c r="Q2749" s="8" t="str">
        <f t="shared" si="5"/>
        <v>0.646</v>
      </c>
      <c r="R2749" s="8" t="str">
        <f t="shared" si="6"/>
        <v>39.230</v>
      </c>
    </row>
    <row r="2750" ht="15.75" customHeight="1">
      <c r="A2750" s="1">
        <v>2748.0</v>
      </c>
      <c r="B2750" s="5" t="s">
        <v>17</v>
      </c>
      <c r="C2750" s="1">
        <v>2.0100208E7</v>
      </c>
      <c r="D2750" s="1">
        <v>90.1</v>
      </c>
      <c r="E2750" s="1">
        <v>91.15</v>
      </c>
      <c r="F2750" s="1">
        <v>89.25</v>
      </c>
      <c r="G2750" s="1">
        <v>90.65</v>
      </c>
      <c r="H2750" s="1">
        <v>90.1</v>
      </c>
      <c r="I2750" s="1">
        <v>0.55</v>
      </c>
      <c r="J2750" s="1">
        <v>0.6104</v>
      </c>
      <c r="K2750" s="1">
        <v>3933462.0</v>
      </c>
      <c r="L2750" s="1">
        <v>3.5465282E8</v>
      </c>
      <c r="M2750" s="6" t="str">
        <f t="shared" si="2"/>
        <v>0.55</v>
      </c>
      <c r="N2750" s="7" t="str">
        <f t="shared" si="3"/>
        <v>0</v>
      </c>
      <c r="O2750" s="8" t="str">
        <f t="shared" ref="O2750:P2750" si="2753">(O2751*13+M2750)/14</f>
        <v>0.370</v>
      </c>
      <c r="P2750" s="8" t="str">
        <f t="shared" si="2753"/>
        <v>0.751</v>
      </c>
      <c r="Q2750" s="8" t="str">
        <f t="shared" si="5"/>
        <v>0.492</v>
      </c>
      <c r="R2750" s="8" t="str">
        <f t="shared" si="6"/>
        <v>32.976</v>
      </c>
    </row>
    <row r="2751" ht="15.75" customHeight="1">
      <c r="A2751" s="1">
        <v>2749.0</v>
      </c>
      <c r="B2751" s="5" t="s">
        <v>17</v>
      </c>
      <c r="C2751" s="1">
        <v>2.0100205E7</v>
      </c>
      <c r="D2751" s="1">
        <v>90.5</v>
      </c>
      <c r="E2751" s="1">
        <v>91.5</v>
      </c>
      <c r="F2751" s="1">
        <v>90.0</v>
      </c>
      <c r="G2751" s="1">
        <v>90.1</v>
      </c>
      <c r="H2751" s="1">
        <v>93.0</v>
      </c>
      <c r="I2751" s="1">
        <v>-2.9</v>
      </c>
      <c r="J2751" s="1">
        <v>-3.1183</v>
      </c>
      <c r="K2751" s="1">
        <v>8548146.0</v>
      </c>
      <c r="L2751" s="1">
        <v>7.73362156E8</v>
      </c>
      <c r="M2751" s="6" t="str">
        <f t="shared" si="2"/>
        <v>0</v>
      </c>
      <c r="N2751" s="7" t="str">
        <f t="shared" si="3"/>
        <v>2.9</v>
      </c>
      <c r="O2751" s="8" t="str">
        <f t="shared" ref="O2751:P2751" si="2754">(O2752*13+M2751)/14</f>
        <v>0.356</v>
      </c>
      <c r="P2751" s="8" t="str">
        <f t="shared" si="2754"/>
        <v>0.809</v>
      </c>
      <c r="Q2751" s="8" t="str">
        <f t="shared" si="5"/>
        <v>0.440</v>
      </c>
      <c r="R2751" s="8" t="str">
        <f t="shared" si="6"/>
        <v>30.542</v>
      </c>
    </row>
    <row r="2752" ht="15.75" customHeight="1">
      <c r="A2752" s="1">
        <v>2750.0</v>
      </c>
      <c r="B2752" s="5" t="s">
        <v>17</v>
      </c>
      <c r="C2752" s="1">
        <v>2.0100204E7</v>
      </c>
      <c r="D2752" s="1">
        <v>93.75</v>
      </c>
      <c r="E2752" s="1">
        <v>94.4</v>
      </c>
      <c r="F2752" s="1">
        <v>92.55</v>
      </c>
      <c r="G2752" s="1">
        <v>93.0</v>
      </c>
      <c r="H2752" s="1">
        <v>94.65</v>
      </c>
      <c r="I2752" s="1">
        <v>-1.65</v>
      </c>
      <c r="J2752" s="1">
        <v>-1.7433</v>
      </c>
      <c r="K2752" s="1">
        <v>4235716.0</v>
      </c>
      <c r="L2752" s="1">
        <v>3.96177458E8</v>
      </c>
      <c r="M2752" s="6" t="str">
        <f t="shared" si="2"/>
        <v>0</v>
      </c>
      <c r="N2752" s="7" t="str">
        <f t="shared" si="3"/>
        <v>1.65</v>
      </c>
      <c r="O2752" s="8" t="str">
        <f t="shared" ref="O2752:P2752" si="2755">(O2753*13+M2752)/14</f>
        <v>0.383</v>
      </c>
      <c r="P2752" s="8" t="str">
        <f t="shared" si="2755"/>
        <v>0.648</v>
      </c>
      <c r="Q2752" s="8" t="str">
        <f t="shared" si="5"/>
        <v>0.591</v>
      </c>
      <c r="R2752" s="8" t="str">
        <f t="shared" si="6"/>
        <v>37.146</v>
      </c>
    </row>
    <row r="2753" ht="15.75" customHeight="1">
      <c r="A2753" s="1">
        <v>2751.0</v>
      </c>
      <c r="B2753" s="5" t="s">
        <v>17</v>
      </c>
      <c r="C2753" s="1">
        <v>2.0100203E7</v>
      </c>
      <c r="D2753" s="1">
        <v>94.65</v>
      </c>
      <c r="E2753" s="1">
        <v>95.25</v>
      </c>
      <c r="F2753" s="1">
        <v>93.85</v>
      </c>
      <c r="G2753" s="1">
        <v>94.65</v>
      </c>
      <c r="H2753" s="1">
        <v>94.35</v>
      </c>
      <c r="I2753" s="1">
        <v>0.3</v>
      </c>
      <c r="J2753" s="1">
        <v>0.318</v>
      </c>
      <c r="K2753" s="1">
        <v>4676059.0</v>
      </c>
      <c r="L2753" s="1">
        <v>4.42420303E8</v>
      </c>
      <c r="M2753" s="6" t="str">
        <f t="shared" si="2"/>
        <v>0.3</v>
      </c>
      <c r="N2753" s="7" t="str">
        <f t="shared" si="3"/>
        <v>0</v>
      </c>
      <c r="O2753" s="8" t="str">
        <f t="shared" ref="O2753:P2753" si="2756">(O2754*13+M2753)/14</f>
        <v>0.413</v>
      </c>
      <c r="P2753" s="8" t="str">
        <f t="shared" si="2756"/>
        <v>0.571</v>
      </c>
      <c r="Q2753" s="8" t="str">
        <f t="shared" si="5"/>
        <v>0.722</v>
      </c>
      <c r="R2753" s="8" t="str">
        <f t="shared" si="6"/>
        <v>41.937</v>
      </c>
    </row>
    <row r="2754" ht="15.75" customHeight="1">
      <c r="A2754" s="1">
        <v>2752.0</v>
      </c>
      <c r="B2754" s="5" t="s">
        <v>17</v>
      </c>
      <c r="C2754" s="1">
        <v>2.0100202E7</v>
      </c>
      <c r="D2754" s="1">
        <v>94.0</v>
      </c>
      <c r="E2754" s="1">
        <v>95.55</v>
      </c>
      <c r="F2754" s="1">
        <v>94.0</v>
      </c>
      <c r="G2754" s="1">
        <v>94.35</v>
      </c>
      <c r="H2754" s="1">
        <v>93.75</v>
      </c>
      <c r="I2754" s="1">
        <v>0.6</v>
      </c>
      <c r="J2754" s="1">
        <v>0.64</v>
      </c>
      <c r="K2754" s="1">
        <v>4486984.0</v>
      </c>
      <c r="L2754" s="1">
        <v>4.24446248E8</v>
      </c>
      <c r="M2754" s="6" t="str">
        <f t="shared" si="2"/>
        <v>0.6</v>
      </c>
      <c r="N2754" s="7" t="str">
        <f t="shared" si="3"/>
        <v>0</v>
      </c>
      <c r="O2754" s="8" t="str">
        <f t="shared" ref="O2754:P2754" si="2757">(O2755*13+M2754)/14</f>
        <v>0.421</v>
      </c>
      <c r="P2754" s="8" t="str">
        <f t="shared" si="2757"/>
        <v>0.615</v>
      </c>
      <c r="Q2754" s="8" t="str">
        <f t="shared" si="5"/>
        <v>0.685</v>
      </c>
      <c r="R2754" s="8" t="str">
        <f t="shared" si="6"/>
        <v>40.645</v>
      </c>
    </row>
    <row r="2755" ht="15.75" customHeight="1">
      <c r="A2755" s="1">
        <v>2753.0</v>
      </c>
      <c r="B2755" s="5" t="s">
        <v>17</v>
      </c>
      <c r="C2755" s="1">
        <v>2.0100201E7</v>
      </c>
      <c r="D2755" s="1">
        <v>92.4</v>
      </c>
      <c r="E2755" s="1">
        <v>93.8</v>
      </c>
      <c r="F2755" s="1">
        <v>91.55</v>
      </c>
      <c r="G2755" s="1">
        <v>93.75</v>
      </c>
      <c r="H2755" s="1">
        <v>92.05</v>
      </c>
      <c r="I2755" s="1">
        <v>1.7</v>
      </c>
      <c r="J2755" s="1">
        <v>1.8468</v>
      </c>
      <c r="K2755" s="1">
        <v>4414723.0</v>
      </c>
      <c r="L2755" s="1">
        <v>4.09431267E8</v>
      </c>
      <c r="M2755" s="6" t="str">
        <f t="shared" si="2"/>
        <v>1.7</v>
      </c>
      <c r="N2755" s="7" t="str">
        <f t="shared" si="3"/>
        <v>0</v>
      </c>
      <c r="O2755" s="8" t="str">
        <f t="shared" ref="O2755:P2755" si="2758">(O2756*13+M2755)/14</f>
        <v>0.408</v>
      </c>
      <c r="P2755" s="8" t="str">
        <f t="shared" si="2758"/>
        <v>0.663</v>
      </c>
      <c r="Q2755" s="8" t="str">
        <f t="shared" si="5"/>
        <v>0.615</v>
      </c>
      <c r="R2755" s="8" t="str">
        <f t="shared" si="6"/>
        <v>38.085</v>
      </c>
    </row>
    <row r="2756" ht="15.75" customHeight="1">
      <c r="A2756" s="1">
        <v>2754.0</v>
      </c>
      <c r="B2756" s="5" t="s">
        <v>17</v>
      </c>
      <c r="C2756" s="1">
        <v>2.0100129E7</v>
      </c>
      <c r="D2756" s="1">
        <v>92.55</v>
      </c>
      <c r="E2756" s="1">
        <v>92.75</v>
      </c>
      <c r="F2756" s="1">
        <v>91.7</v>
      </c>
      <c r="G2756" s="1">
        <v>92.05</v>
      </c>
      <c r="H2756" s="1">
        <v>93.25</v>
      </c>
      <c r="I2756" s="1">
        <v>-1.2</v>
      </c>
      <c r="J2756" s="1">
        <v>-1.2869</v>
      </c>
      <c r="K2756" s="1">
        <v>7718481.0</v>
      </c>
      <c r="L2756" s="1">
        <v>7.11191656E8</v>
      </c>
      <c r="M2756" s="6" t="str">
        <f t="shared" si="2"/>
        <v>0</v>
      </c>
      <c r="N2756" s="7" t="str">
        <f t="shared" si="3"/>
        <v>1.2</v>
      </c>
      <c r="O2756" s="8" t="str">
        <f t="shared" ref="O2756:P2756" si="2759">(O2757*13+M2756)/14</f>
        <v>0.308</v>
      </c>
      <c r="P2756" s="8" t="str">
        <f t="shared" si="2759"/>
        <v>0.714</v>
      </c>
      <c r="Q2756" s="8" t="str">
        <f t="shared" si="5"/>
        <v>0.432</v>
      </c>
      <c r="R2756" s="8" t="str">
        <f t="shared" si="6"/>
        <v>30.162</v>
      </c>
    </row>
    <row r="2757" ht="15.75" customHeight="1">
      <c r="A2757" s="1">
        <v>2755.0</v>
      </c>
      <c r="B2757" s="5" t="s">
        <v>17</v>
      </c>
      <c r="C2757" s="1">
        <v>2.0100128E7</v>
      </c>
      <c r="D2757" s="1">
        <v>93.8</v>
      </c>
      <c r="E2757" s="1">
        <v>94.5</v>
      </c>
      <c r="F2757" s="1">
        <v>93.0</v>
      </c>
      <c r="G2757" s="1">
        <v>93.25</v>
      </c>
      <c r="H2757" s="1">
        <v>93.6</v>
      </c>
      <c r="I2757" s="1">
        <v>-0.35</v>
      </c>
      <c r="J2757" s="1">
        <v>-0.3739</v>
      </c>
      <c r="K2757" s="1">
        <v>3926366.0</v>
      </c>
      <c r="L2757" s="1">
        <v>3.67788014E8</v>
      </c>
      <c r="M2757" s="6" t="str">
        <f t="shared" si="2"/>
        <v>0</v>
      </c>
      <c r="N2757" s="7" t="str">
        <f t="shared" si="3"/>
        <v>0.35</v>
      </c>
      <c r="O2757" s="8" t="str">
        <f t="shared" ref="O2757:P2757" si="2760">(O2758*13+M2757)/14</f>
        <v>0.332</v>
      </c>
      <c r="P2757" s="8" t="str">
        <f t="shared" si="2760"/>
        <v>0.676</v>
      </c>
      <c r="Q2757" s="8" t="str">
        <f t="shared" si="5"/>
        <v>0.491</v>
      </c>
      <c r="R2757" s="8" t="str">
        <f t="shared" si="6"/>
        <v>32.923</v>
      </c>
    </row>
    <row r="2758" ht="15.75" customHeight="1">
      <c r="A2758" s="1">
        <v>2756.0</v>
      </c>
      <c r="B2758" s="5" t="s">
        <v>17</v>
      </c>
      <c r="C2758" s="1">
        <v>2.0100127E7</v>
      </c>
      <c r="D2758" s="1">
        <v>94.5</v>
      </c>
      <c r="E2758" s="1">
        <v>95.0</v>
      </c>
      <c r="F2758" s="1">
        <v>93.0</v>
      </c>
      <c r="G2758" s="1">
        <v>93.6</v>
      </c>
      <c r="H2758" s="1">
        <v>94.6</v>
      </c>
      <c r="I2758" s="1">
        <v>-1.0</v>
      </c>
      <c r="J2758" s="1">
        <v>-1.0571</v>
      </c>
      <c r="K2758" s="1">
        <v>4866115.0</v>
      </c>
      <c r="L2758" s="1">
        <v>4.57007752E8</v>
      </c>
      <c r="M2758" s="6" t="str">
        <f t="shared" si="2"/>
        <v>0</v>
      </c>
      <c r="N2758" s="7" t="str">
        <f t="shared" si="3"/>
        <v>1</v>
      </c>
      <c r="O2758" s="8" t="str">
        <f t="shared" ref="O2758:P2758" si="2761">(O2759*13+M2758)/14</f>
        <v>0.357</v>
      </c>
      <c r="P2758" s="8" t="str">
        <f t="shared" si="2761"/>
        <v>0.701</v>
      </c>
      <c r="Q2758" s="8" t="str">
        <f t="shared" si="5"/>
        <v>0.510</v>
      </c>
      <c r="R2758" s="8" t="str">
        <f t="shared" si="6"/>
        <v>33.760</v>
      </c>
    </row>
    <row r="2759" ht="15.75" customHeight="1">
      <c r="A2759" s="1">
        <v>2757.0</v>
      </c>
      <c r="B2759" s="5" t="s">
        <v>17</v>
      </c>
      <c r="C2759" s="1">
        <v>2.0100126E7</v>
      </c>
      <c r="D2759" s="1">
        <v>96.4</v>
      </c>
      <c r="E2759" s="1">
        <v>96.4</v>
      </c>
      <c r="F2759" s="1">
        <v>94.3</v>
      </c>
      <c r="G2759" s="1">
        <v>94.6</v>
      </c>
      <c r="H2759" s="1">
        <v>96.45</v>
      </c>
      <c r="I2759" s="1">
        <v>-1.85</v>
      </c>
      <c r="J2759" s="1">
        <v>-1.9181</v>
      </c>
      <c r="K2759" s="1">
        <v>4176489.0</v>
      </c>
      <c r="L2759" s="1">
        <v>3.96141218E8</v>
      </c>
      <c r="M2759" s="6" t="str">
        <f t="shared" si="2"/>
        <v>0</v>
      </c>
      <c r="N2759" s="7" t="str">
        <f t="shared" si="3"/>
        <v>1.85</v>
      </c>
      <c r="O2759" s="8" t="str">
        <f t="shared" ref="O2759:P2759" si="2762">(O2760*13+M2759)/14</f>
        <v>0.385</v>
      </c>
      <c r="P2759" s="8" t="str">
        <f t="shared" si="2762"/>
        <v>0.678</v>
      </c>
      <c r="Q2759" s="8" t="str">
        <f t="shared" si="5"/>
        <v>0.567</v>
      </c>
      <c r="R2759" s="8" t="str">
        <f t="shared" si="6"/>
        <v>36.203</v>
      </c>
    </row>
    <row r="2760" ht="15.75" customHeight="1">
      <c r="A2760" s="1">
        <v>2758.0</v>
      </c>
      <c r="B2760" s="5" t="s">
        <v>17</v>
      </c>
      <c r="C2760" s="1">
        <v>2.0100125E7</v>
      </c>
      <c r="D2760" s="1">
        <v>95.9</v>
      </c>
      <c r="E2760" s="1">
        <v>96.6</v>
      </c>
      <c r="F2760" s="1">
        <v>94.75</v>
      </c>
      <c r="G2760" s="1">
        <v>96.45</v>
      </c>
      <c r="H2760" s="1">
        <v>95.9</v>
      </c>
      <c r="I2760" s="1">
        <v>0.55</v>
      </c>
      <c r="J2760" s="1">
        <v>0.5735</v>
      </c>
      <c r="K2760" s="1">
        <v>4856903.0</v>
      </c>
      <c r="L2760" s="1">
        <v>4.64454561E8</v>
      </c>
      <c r="M2760" s="6" t="str">
        <f t="shared" si="2"/>
        <v>0.55</v>
      </c>
      <c r="N2760" s="7" t="str">
        <f t="shared" si="3"/>
        <v>0</v>
      </c>
      <c r="O2760" s="8" t="str">
        <f t="shared" ref="O2760:P2760" si="2763">(O2761*13+M2760)/14</f>
        <v>0.415</v>
      </c>
      <c r="P2760" s="8" t="str">
        <f t="shared" si="2763"/>
        <v>0.588</v>
      </c>
      <c r="Q2760" s="8" t="str">
        <f t="shared" si="5"/>
        <v>0.705</v>
      </c>
      <c r="R2760" s="8" t="str">
        <f t="shared" si="6"/>
        <v>41.341</v>
      </c>
    </row>
    <row r="2761" ht="15.75" customHeight="1">
      <c r="A2761" s="1">
        <v>2759.0</v>
      </c>
      <c r="B2761" s="5" t="s">
        <v>17</v>
      </c>
      <c r="C2761" s="1">
        <v>2.0100122E7</v>
      </c>
      <c r="D2761" s="1">
        <v>95.8</v>
      </c>
      <c r="E2761" s="1">
        <v>96.4</v>
      </c>
      <c r="F2761" s="1">
        <v>93.9</v>
      </c>
      <c r="G2761" s="1">
        <v>95.9</v>
      </c>
      <c r="H2761" s="1">
        <v>96.45</v>
      </c>
      <c r="I2761" s="1">
        <v>-0.55</v>
      </c>
      <c r="J2761" s="1">
        <v>-0.5702</v>
      </c>
      <c r="K2761" s="1">
        <v>7439997.0</v>
      </c>
      <c r="L2761" s="1">
        <v>7.05558746E8</v>
      </c>
      <c r="M2761" s="6" t="str">
        <f t="shared" si="2"/>
        <v>0</v>
      </c>
      <c r="N2761" s="7" t="str">
        <f t="shared" si="3"/>
        <v>0.55</v>
      </c>
      <c r="O2761" s="8" t="str">
        <f t="shared" ref="O2761:P2761" si="2764">(O2762*13+M2761)/14</f>
        <v>0.404</v>
      </c>
      <c r="P2761" s="8" t="str">
        <f t="shared" si="2764"/>
        <v>0.633</v>
      </c>
      <c r="Q2761" s="8" t="str">
        <f t="shared" si="5"/>
        <v>0.638</v>
      </c>
      <c r="R2761" s="8" t="str">
        <f t="shared" si="6"/>
        <v>38.949</v>
      </c>
    </row>
    <row r="2762" ht="15.75" customHeight="1">
      <c r="A2762" s="1">
        <v>2760.0</v>
      </c>
      <c r="B2762" s="5" t="s">
        <v>17</v>
      </c>
      <c r="C2762" s="1">
        <v>2.0100121E7</v>
      </c>
      <c r="D2762" s="1">
        <v>98.8</v>
      </c>
      <c r="E2762" s="1">
        <v>98.8</v>
      </c>
      <c r="F2762" s="1">
        <v>96.2</v>
      </c>
      <c r="G2762" s="1">
        <v>96.45</v>
      </c>
      <c r="H2762" s="1">
        <v>98.6</v>
      </c>
      <c r="I2762" s="1">
        <v>-2.15</v>
      </c>
      <c r="J2762" s="1">
        <v>-2.1805</v>
      </c>
      <c r="K2762" s="1">
        <v>6722904.0</v>
      </c>
      <c r="L2762" s="1">
        <v>6.53394896E8</v>
      </c>
      <c r="M2762" s="6" t="str">
        <f t="shared" si="2"/>
        <v>0</v>
      </c>
      <c r="N2762" s="7" t="str">
        <f t="shared" si="3"/>
        <v>2.15</v>
      </c>
      <c r="O2762" s="8" t="str">
        <f t="shared" ref="O2762:P2762" si="2765">(O2763*13+M2762)/14</f>
        <v>0.435</v>
      </c>
      <c r="P2762" s="8" t="str">
        <f t="shared" si="2765"/>
        <v>0.640</v>
      </c>
      <c r="Q2762" s="8" t="str">
        <f t="shared" si="5"/>
        <v>0.680</v>
      </c>
      <c r="R2762" s="8" t="str">
        <f t="shared" si="6"/>
        <v>40.482</v>
      </c>
    </row>
    <row r="2763" ht="15.75" customHeight="1">
      <c r="A2763" s="1">
        <v>2761.0</v>
      </c>
      <c r="B2763" s="5" t="s">
        <v>17</v>
      </c>
      <c r="C2763" s="1">
        <v>2.010012E7</v>
      </c>
      <c r="D2763" s="1">
        <v>99.05</v>
      </c>
      <c r="E2763" s="1">
        <v>100.0</v>
      </c>
      <c r="F2763" s="1">
        <v>97.85</v>
      </c>
      <c r="G2763" s="1">
        <v>98.6</v>
      </c>
      <c r="H2763" s="1">
        <v>100.0</v>
      </c>
      <c r="I2763" s="1">
        <v>-1.4</v>
      </c>
      <c r="J2763" s="1">
        <v>-1.4</v>
      </c>
      <c r="K2763" s="1">
        <v>5265986.0</v>
      </c>
      <c r="L2763" s="1">
        <v>5.19173738E8</v>
      </c>
      <c r="M2763" s="6" t="str">
        <f t="shared" si="2"/>
        <v>0</v>
      </c>
      <c r="N2763" s="7" t="str">
        <f t="shared" si="3"/>
        <v>1.4</v>
      </c>
      <c r="O2763" s="8" t="str">
        <f t="shared" ref="O2763:P2763" si="2766">(O2764*13+M2763)/14</f>
        <v>0.469</v>
      </c>
      <c r="P2763" s="8" t="str">
        <f t="shared" si="2766"/>
        <v>0.524</v>
      </c>
      <c r="Q2763" s="8" t="str">
        <f t="shared" si="5"/>
        <v>0.895</v>
      </c>
      <c r="R2763" s="8" t="str">
        <f t="shared" si="6"/>
        <v>47.228</v>
      </c>
    </row>
    <row r="2764" ht="15.75" customHeight="1">
      <c r="A2764" s="1">
        <v>2762.0</v>
      </c>
      <c r="B2764" s="5" t="s">
        <v>17</v>
      </c>
      <c r="C2764" s="1">
        <v>2.0100119E7</v>
      </c>
      <c r="D2764" s="1">
        <v>99.4</v>
      </c>
      <c r="E2764" s="1">
        <v>100.2</v>
      </c>
      <c r="F2764" s="1">
        <v>98.75</v>
      </c>
      <c r="G2764" s="1">
        <v>100.0</v>
      </c>
      <c r="H2764" s="1">
        <v>99.15</v>
      </c>
      <c r="I2764" s="1">
        <v>0.85</v>
      </c>
      <c r="J2764" s="1">
        <v>0.8573</v>
      </c>
      <c r="K2764" s="1">
        <v>3619966.0</v>
      </c>
      <c r="L2764" s="1">
        <v>3.60100665E8</v>
      </c>
      <c r="M2764" s="6" t="str">
        <f t="shared" si="2"/>
        <v>0.85</v>
      </c>
      <c r="N2764" s="7" t="str">
        <f t="shared" si="3"/>
        <v>0</v>
      </c>
      <c r="O2764" s="8" t="str">
        <f t="shared" ref="O2764:P2764" si="2767">(O2765*13+M2764)/14</f>
        <v>0.505</v>
      </c>
      <c r="P2764" s="8" t="str">
        <f t="shared" si="2767"/>
        <v>0.456</v>
      </c>
      <c r="Q2764" s="8" t="str">
        <f t="shared" si="5"/>
        <v>1.106</v>
      </c>
      <c r="R2764" s="8" t="str">
        <f t="shared" si="6"/>
        <v>52.520</v>
      </c>
    </row>
    <row r="2765" ht="15.75" customHeight="1">
      <c r="A2765" s="1">
        <v>2763.0</v>
      </c>
      <c r="B2765" s="5" t="s">
        <v>17</v>
      </c>
      <c r="C2765" s="1">
        <v>2.0100118E7</v>
      </c>
      <c r="D2765" s="1">
        <v>96.5</v>
      </c>
      <c r="E2765" s="1">
        <v>100.3</v>
      </c>
      <c r="F2765" s="1">
        <v>96.5</v>
      </c>
      <c r="G2765" s="1">
        <v>99.15</v>
      </c>
      <c r="H2765" s="1">
        <v>97.6</v>
      </c>
      <c r="I2765" s="1">
        <v>1.55</v>
      </c>
      <c r="J2765" s="1">
        <v>1.5881</v>
      </c>
      <c r="K2765" s="1">
        <v>5656353.0</v>
      </c>
      <c r="L2765" s="1">
        <v>5.59158868E8</v>
      </c>
      <c r="M2765" s="6" t="str">
        <f t="shared" si="2"/>
        <v>1.55</v>
      </c>
      <c r="N2765" s="7" t="str">
        <f t="shared" si="3"/>
        <v>0</v>
      </c>
      <c r="O2765" s="8" t="str">
        <f t="shared" ref="O2765:P2765" si="2768">(O2766*13+M2765)/14</f>
        <v>0.478</v>
      </c>
      <c r="P2765" s="8" t="str">
        <f t="shared" si="2768"/>
        <v>0.491</v>
      </c>
      <c r="Q2765" s="8" t="str">
        <f t="shared" si="5"/>
        <v>0.973</v>
      </c>
      <c r="R2765" s="8" t="str">
        <f t="shared" si="6"/>
        <v>49.318</v>
      </c>
    </row>
    <row r="2766" ht="15.75" customHeight="1">
      <c r="A2766" s="1">
        <v>2764.0</v>
      </c>
      <c r="B2766" s="5" t="s">
        <v>17</v>
      </c>
      <c r="C2766" s="1">
        <v>2.0100115E7</v>
      </c>
      <c r="D2766" s="1">
        <v>97.6</v>
      </c>
      <c r="E2766" s="1">
        <v>98.35</v>
      </c>
      <c r="F2766" s="1">
        <v>97.25</v>
      </c>
      <c r="G2766" s="1">
        <v>97.6</v>
      </c>
      <c r="H2766" s="1">
        <v>98.3</v>
      </c>
      <c r="I2766" s="1">
        <v>-0.7</v>
      </c>
      <c r="J2766" s="1">
        <v>-0.7121</v>
      </c>
      <c r="K2766" s="1">
        <v>4386516.0</v>
      </c>
      <c r="L2766" s="1">
        <v>4.29461143E8</v>
      </c>
      <c r="M2766" s="6" t="str">
        <f t="shared" si="2"/>
        <v>0</v>
      </c>
      <c r="N2766" s="7" t="str">
        <f t="shared" si="3"/>
        <v>0.7</v>
      </c>
      <c r="O2766" s="8" t="str">
        <f t="shared" ref="O2766:P2766" si="2769">(O2767*13+M2766)/14</f>
        <v>0.396</v>
      </c>
      <c r="P2766" s="8" t="str">
        <f t="shared" si="2769"/>
        <v>0.529</v>
      </c>
      <c r="Q2766" s="8" t="str">
        <f t="shared" si="5"/>
        <v>0.748</v>
      </c>
      <c r="R2766" s="8" t="str">
        <f t="shared" si="6"/>
        <v>42.785</v>
      </c>
    </row>
    <row r="2767" ht="15.75" customHeight="1">
      <c r="A2767" s="1">
        <v>2765.0</v>
      </c>
      <c r="B2767" s="5" t="s">
        <v>17</v>
      </c>
      <c r="C2767" s="1">
        <v>2.0100114E7</v>
      </c>
      <c r="D2767" s="1">
        <v>98.5</v>
      </c>
      <c r="E2767" s="1">
        <v>99.5</v>
      </c>
      <c r="F2767" s="1">
        <v>98.0</v>
      </c>
      <c r="G2767" s="1">
        <v>98.3</v>
      </c>
      <c r="H2767" s="1">
        <v>98.8</v>
      </c>
      <c r="I2767" s="1">
        <v>-0.5</v>
      </c>
      <c r="J2767" s="1">
        <v>-0.5061</v>
      </c>
      <c r="K2767" s="1">
        <v>5458026.0</v>
      </c>
      <c r="L2767" s="1">
        <v>5.38965607E8</v>
      </c>
      <c r="M2767" s="6" t="str">
        <f t="shared" si="2"/>
        <v>0</v>
      </c>
      <c r="N2767" s="7" t="str">
        <f t="shared" si="3"/>
        <v>0.5</v>
      </c>
      <c r="O2767" s="8" t="str">
        <f t="shared" ref="O2767:P2767" si="2770">(O2768*13+M2767)/14</f>
        <v>0.426</v>
      </c>
      <c r="P2767" s="8" t="str">
        <f t="shared" si="2770"/>
        <v>0.516</v>
      </c>
      <c r="Q2767" s="8" t="str">
        <f t="shared" si="5"/>
        <v>0.826</v>
      </c>
      <c r="R2767" s="8" t="str">
        <f t="shared" si="6"/>
        <v>45.230</v>
      </c>
    </row>
    <row r="2768" ht="15.75" customHeight="1">
      <c r="A2768" s="1">
        <v>2766.0</v>
      </c>
      <c r="B2768" s="5" t="s">
        <v>17</v>
      </c>
      <c r="C2768" s="1">
        <v>2.0100113E7</v>
      </c>
      <c r="D2768" s="1">
        <v>100.0</v>
      </c>
      <c r="E2768" s="1">
        <v>100.5</v>
      </c>
      <c r="F2768" s="1">
        <v>98.6</v>
      </c>
      <c r="G2768" s="1">
        <v>98.8</v>
      </c>
      <c r="H2768" s="1">
        <v>101.6</v>
      </c>
      <c r="I2768" s="1">
        <v>-2.8</v>
      </c>
      <c r="J2768" s="1">
        <v>-2.7559</v>
      </c>
      <c r="K2768" s="1">
        <v>5148846.0</v>
      </c>
      <c r="L2768" s="1">
        <v>5.11432137E8</v>
      </c>
      <c r="M2768" s="6" t="str">
        <f t="shared" si="2"/>
        <v>0</v>
      </c>
      <c r="N2768" s="7" t="str">
        <f t="shared" si="3"/>
        <v>2.8</v>
      </c>
      <c r="O2768" s="8" t="str">
        <f t="shared" ref="O2768:P2768" si="2771">(O2769*13+M2768)/14</f>
        <v>0.459</v>
      </c>
      <c r="P2768" s="8" t="str">
        <f t="shared" si="2771"/>
        <v>0.517</v>
      </c>
      <c r="Q2768" s="8" t="str">
        <f t="shared" si="5"/>
        <v>0.887</v>
      </c>
      <c r="R2768" s="8" t="str">
        <f t="shared" si="6"/>
        <v>47.012</v>
      </c>
    </row>
    <row r="2769" ht="15.75" customHeight="1">
      <c r="A2769" s="1">
        <v>2767.0</v>
      </c>
      <c r="B2769" s="5" t="s">
        <v>17</v>
      </c>
      <c r="C2769" s="1">
        <v>2.0100112E7</v>
      </c>
      <c r="D2769" s="1">
        <v>101.0</v>
      </c>
      <c r="E2769" s="1">
        <v>101.9</v>
      </c>
      <c r="F2769" s="1">
        <v>101.0</v>
      </c>
      <c r="G2769" s="1">
        <v>101.6</v>
      </c>
      <c r="H2769" s="1">
        <v>101.8</v>
      </c>
      <c r="I2769" s="1">
        <v>-0.2</v>
      </c>
      <c r="J2769" s="1">
        <v>-0.1965</v>
      </c>
      <c r="K2769" s="1">
        <v>4688781.0</v>
      </c>
      <c r="L2769" s="1">
        <v>4.75668634E8</v>
      </c>
      <c r="M2769" s="6" t="str">
        <f t="shared" si="2"/>
        <v>0</v>
      </c>
      <c r="N2769" s="7" t="str">
        <f t="shared" si="3"/>
        <v>0.2</v>
      </c>
      <c r="O2769" s="8" t="str">
        <f t="shared" ref="O2769:P2769" si="2772">(O2770*13+M2769)/14</f>
        <v>0.494</v>
      </c>
      <c r="P2769" s="8" t="str">
        <f t="shared" si="2772"/>
        <v>0.342</v>
      </c>
      <c r="Q2769" s="8" t="str">
        <f t="shared" si="5"/>
        <v>1.446</v>
      </c>
      <c r="R2769" s="8" t="str">
        <f t="shared" si="6"/>
        <v>59.125</v>
      </c>
    </row>
    <row r="2770" ht="15.75" customHeight="1">
      <c r="A2770" s="1">
        <v>2768.0</v>
      </c>
      <c r="B2770" s="5" t="s">
        <v>17</v>
      </c>
      <c r="C2770" s="1">
        <v>2.0100111E7</v>
      </c>
      <c r="D2770" s="1">
        <v>102.8</v>
      </c>
      <c r="E2770" s="1">
        <v>103.9</v>
      </c>
      <c r="F2770" s="1">
        <v>100.6</v>
      </c>
      <c r="G2770" s="1">
        <v>101.8</v>
      </c>
      <c r="H2770" s="1">
        <v>102.1</v>
      </c>
      <c r="I2770" s="1">
        <v>-0.3</v>
      </c>
      <c r="J2770" s="1">
        <v>-0.2938</v>
      </c>
      <c r="K2770" s="1">
        <v>4959335.0</v>
      </c>
      <c r="L2770" s="1">
        <v>5.06549472E8</v>
      </c>
      <c r="M2770" s="6" t="str">
        <f t="shared" si="2"/>
        <v>0</v>
      </c>
      <c r="N2770" s="7" t="str">
        <f t="shared" si="3"/>
        <v>0.3</v>
      </c>
      <c r="O2770" s="8" t="str">
        <f t="shared" ref="O2770:P2770" si="2773">(O2771*13+M2770)/14</f>
        <v>0.532</v>
      </c>
      <c r="P2770" s="8" t="str">
        <f t="shared" si="2773"/>
        <v>0.353</v>
      </c>
      <c r="Q2770" s="8" t="str">
        <f t="shared" si="5"/>
        <v>1.510</v>
      </c>
      <c r="R2770" s="8" t="str">
        <f t="shared" si="6"/>
        <v>60.153</v>
      </c>
    </row>
    <row r="2771" ht="15.75" customHeight="1">
      <c r="A2771" s="1">
        <v>2769.0</v>
      </c>
      <c r="B2771" s="5" t="s">
        <v>17</v>
      </c>
      <c r="C2771" s="1">
        <v>2.0100108E7</v>
      </c>
      <c r="D2771" s="1">
        <v>101.0</v>
      </c>
      <c r="E2771" s="1">
        <v>102.4</v>
      </c>
      <c r="F2771" s="1">
        <v>101.0</v>
      </c>
      <c r="G2771" s="1">
        <v>102.1</v>
      </c>
      <c r="H2771" s="1">
        <v>101.8</v>
      </c>
      <c r="I2771" s="1">
        <v>0.3</v>
      </c>
      <c r="J2771" s="1">
        <v>0.2947</v>
      </c>
      <c r="K2771" s="1">
        <v>5767772.0</v>
      </c>
      <c r="L2771" s="1">
        <v>5.88236372E8</v>
      </c>
      <c r="M2771" s="6" t="str">
        <f t="shared" si="2"/>
        <v>0.3</v>
      </c>
      <c r="N2771" s="7" t="str">
        <f t="shared" si="3"/>
        <v>0</v>
      </c>
      <c r="O2771" s="8" t="str">
        <f t="shared" ref="O2771:P2771" si="2774">(O2772*13+M2771)/14</f>
        <v>0.573</v>
      </c>
      <c r="P2771" s="8" t="str">
        <f t="shared" si="2774"/>
        <v>0.357</v>
      </c>
      <c r="Q2771" s="8" t="str">
        <f t="shared" si="5"/>
        <v>1.607</v>
      </c>
      <c r="R2771" s="8" t="str">
        <f t="shared" si="6"/>
        <v>61.645</v>
      </c>
    </row>
    <row r="2772" ht="15.75" customHeight="1">
      <c r="A2772" s="1">
        <v>2770.0</v>
      </c>
      <c r="B2772" s="5" t="s">
        <v>17</v>
      </c>
      <c r="C2772" s="1">
        <v>2.0100107E7</v>
      </c>
      <c r="D2772" s="1">
        <v>101.5</v>
      </c>
      <c r="E2772" s="1">
        <v>102.3</v>
      </c>
      <c r="F2772" s="1">
        <v>100.8</v>
      </c>
      <c r="G2772" s="1">
        <v>101.8</v>
      </c>
      <c r="H2772" s="1">
        <v>101.5</v>
      </c>
      <c r="I2772" s="1">
        <v>0.3</v>
      </c>
      <c r="J2772" s="1">
        <v>0.2956</v>
      </c>
      <c r="K2772" s="1">
        <v>4580107.0</v>
      </c>
      <c r="L2772" s="1">
        <v>4.65321825E8</v>
      </c>
      <c r="M2772" s="6" t="str">
        <f t="shared" si="2"/>
        <v>0.3</v>
      </c>
      <c r="N2772" s="7" t="str">
        <f t="shared" si="3"/>
        <v>0</v>
      </c>
      <c r="O2772" s="8" t="str">
        <f t="shared" ref="O2772:P2772" si="2775">(O2773*13+M2772)/14</f>
        <v>0.594</v>
      </c>
      <c r="P2772" s="8" t="str">
        <f t="shared" si="2775"/>
        <v>0.384</v>
      </c>
      <c r="Q2772" s="8" t="str">
        <f t="shared" si="5"/>
        <v>1.547</v>
      </c>
      <c r="R2772" s="8" t="str">
        <f t="shared" si="6"/>
        <v>60.741</v>
      </c>
    </row>
    <row r="2773" ht="15.75" customHeight="1">
      <c r="A2773" s="1">
        <v>2771.0</v>
      </c>
      <c r="B2773" s="5" t="s">
        <v>17</v>
      </c>
      <c r="C2773" s="1">
        <v>2.0100106E7</v>
      </c>
      <c r="D2773" s="1">
        <v>102.7</v>
      </c>
      <c r="E2773" s="1">
        <v>102.7</v>
      </c>
      <c r="F2773" s="1">
        <v>101.1</v>
      </c>
      <c r="G2773" s="1">
        <v>101.5</v>
      </c>
      <c r="H2773" s="1">
        <v>101.4</v>
      </c>
      <c r="I2773" s="1">
        <v>0.1</v>
      </c>
      <c r="J2773" s="1">
        <v>0.0986</v>
      </c>
      <c r="K2773" s="1">
        <v>4200735.0</v>
      </c>
      <c r="L2773" s="1">
        <v>4.27443326E8</v>
      </c>
      <c r="M2773" s="6" t="str">
        <f t="shared" si="2"/>
        <v>0.1</v>
      </c>
      <c r="N2773" s="7" t="str">
        <f t="shared" si="3"/>
        <v>0</v>
      </c>
      <c r="O2773" s="8" t="str">
        <f t="shared" ref="O2773:P2773" si="2776">(O2774*13+M2773)/14</f>
        <v>0.617</v>
      </c>
      <c r="P2773" s="8" t="str">
        <f t="shared" si="2776"/>
        <v>0.414</v>
      </c>
      <c r="Q2773" s="8" t="str">
        <f t="shared" si="5"/>
        <v>1.491</v>
      </c>
      <c r="R2773" s="8" t="str">
        <f t="shared" si="6"/>
        <v>59.862</v>
      </c>
    </row>
    <row r="2774" ht="15.75" customHeight="1">
      <c r="A2774" s="1">
        <v>2772.0</v>
      </c>
      <c r="B2774" s="5" t="s">
        <v>17</v>
      </c>
      <c r="C2774" s="1">
        <v>2.0100105E7</v>
      </c>
      <c r="D2774" s="1">
        <v>101.3</v>
      </c>
      <c r="E2774" s="1">
        <v>102.0</v>
      </c>
      <c r="F2774" s="1">
        <v>100.6</v>
      </c>
      <c r="G2774" s="1">
        <v>101.4</v>
      </c>
      <c r="H2774" s="1">
        <v>100.0</v>
      </c>
      <c r="I2774" s="1">
        <v>1.4</v>
      </c>
      <c r="J2774" s="1">
        <v>1.4</v>
      </c>
      <c r="K2774" s="1">
        <v>4325798.0</v>
      </c>
      <c r="L2774" s="1">
        <v>4.37526238E8</v>
      </c>
      <c r="M2774" s="6" t="str">
        <f t="shared" si="2"/>
        <v>1.4</v>
      </c>
      <c r="N2774" s="7" t="str">
        <f t="shared" si="3"/>
        <v>0</v>
      </c>
      <c r="O2774" s="8" t="str">
        <f t="shared" ref="O2774:P2774" si="2777">(O2775*13+M2774)/14</f>
        <v>0.657</v>
      </c>
      <c r="P2774" s="8" t="str">
        <f t="shared" si="2777"/>
        <v>0.445</v>
      </c>
      <c r="Q2774" s="8" t="str">
        <f t="shared" si="5"/>
        <v>1.474</v>
      </c>
      <c r="R2774" s="8" t="str">
        <f t="shared" si="6"/>
        <v>59.581</v>
      </c>
    </row>
    <row r="2775" ht="15.75" customHeight="1">
      <c r="A2775" s="1">
        <v>2773.0</v>
      </c>
      <c r="B2775" s="5" t="s">
        <v>17</v>
      </c>
      <c r="C2775" s="1">
        <v>2.0100104E7</v>
      </c>
      <c r="D2775" s="1">
        <v>100.2</v>
      </c>
      <c r="E2775" s="1">
        <v>100.7</v>
      </c>
      <c r="F2775" s="1">
        <v>99.75</v>
      </c>
      <c r="G2775" s="1">
        <v>100.0</v>
      </c>
      <c r="H2775" s="1">
        <v>100.3</v>
      </c>
      <c r="I2775" s="1">
        <v>-0.3</v>
      </c>
      <c r="J2775" s="1">
        <v>-0.2991</v>
      </c>
      <c r="K2775" s="1">
        <v>3227024.0</v>
      </c>
      <c r="L2775" s="1">
        <v>3.22789641E8</v>
      </c>
      <c r="M2775" s="6" t="str">
        <f t="shared" si="2"/>
        <v>0</v>
      </c>
      <c r="N2775" s="7" t="str">
        <f t="shared" si="3"/>
        <v>0.3</v>
      </c>
      <c r="O2775" s="8" t="str">
        <f t="shared" ref="O2775:P2775" si="2778">(O2776*13+M2775)/14</f>
        <v>0.599</v>
      </c>
      <c r="P2775" s="8" t="str">
        <f t="shared" si="2778"/>
        <v>0.480</v>
      </c>
      <c r="Q2775" s="8" t="str">
        <f t="shared" si="5"/>
        <v>1.250</v>
      </c>
      <c r="R2775" s="8" t="str">
        <f t="shared" si="6"/>
        <v>55.548</v>
      </c>
    </row>
    <row r="2776" ht="15.75" customHeight="1">
      <c r="A2776" s="1">
        <v>2774.0</v>
      </c>
      <c r="B2776" s="5" t="s">
        <v>17</v>
      </c>
      <c r="C2776" s="1">
        <v>2.0091231E7</v>
      </c>
      <c r="D2776" s="1">
        <v>99.2</v>
      </c>
      <c r="E2776" s="1">
        <v>100.7</v>
      </c>
      <c r="F2776" s="1">
        <v>99.2</v>
      </c>
      <c r="G2776" s="1">
        <v>100.3</v>
      </c>
      <c r="H2776" s="1">
        <v>98.95</v>
      </c>
      <c r="I2776" s="1">
        <v>1.35</v>
      </c>
      <c r="J2776" s="1">
        <v>1.3643</v>
      </c>
      <c r="K2776" s="1">
        <v>3688191.0</v>
      </c>
      <c r="L2776" s="1">
        <v>3.67140791E8</v>
      </c>
      <c r="M2776" s="6" t="str">
        <f t="shared" si="2"/>
        <v>1.35</v>
      </c>
      <c r="N2776" s="7" t="str">
        <f t="shared" si="3"/>
        <v>0</v>
      </c>
      <c r="O2776" s="8" t="str">
        <f t="shared" ref="O2776:P2776" si="2779">(O2777*13+M2776)/14</f>
        <v>0.646</v>
      </c>
      <c r="P2776" s="8" t="str">
        <f t="shared" si="2779"/>
        <v>0.494</v>
      </c>
      <c r="Q2776" s="8" t="str">
        <f t="shared" si="5"/>
        <v>1.308</v>
      </c>
      <c r="R2776" s="8" t="str">
        <f t="shared" si="6"/>
        <v>56.673</v>
      </c>
    </row>
    <row r="2777" ht="15.75" customHeight="1">
      <c r="A2777" s="1">
        <v>2775.0</v>
      </c>
      <c r="B2777" s="5" t="s">
        <v>17</v>
      </c>
      <c r="C2777" s="1">
        <v>2.009123E7</v>
      </c>
      <c r="D2777" s="1">
        <v>98.4</v>
      </c>
      <c r="E2777" s="1">
        <v>99.2</v>
      </c>
      <c r="F2777" s="1">
        <v>97.8</v>
      </c>
      <c r="G2777" s="1">
        <v>98.95</v>
      </c>
      <c r="H2777" s="1">
        <v>98.6</v>
      </c>
      <c r="I2777" s="1">
        <v>0.35</v>
      </c>
      <c r="J2777" s="1">
        <v>0.355</v>
      </c>
      <c r="K2777" s="1">
        <v>3146419.0</v>
      </c>
      <c r="L2777" s="1">
        <v>3.09869697E8</v>
      </c>
      <c r="M2777" s="6" t="str">
        <f t="shared" si="2"/>
        <v>0.35</v>
      </c>
      <c r="N2777" s="7" t="str">
        <f t="shared" si="3"/>
        <v>0</v>
      </c>
      <c r="O2777" s="8" t="str">
        <f t="shared" ref="O2777:P2777" si="2780">(O2778*13+M2777)/14</f>
        <v>0.591</v>
      </c>
      <c r="P2777" s="8" t="str">
        <f t="shared" si="2780"/>
        <v>0.532</v>
      </c>
      <c r="Q2777" s="8" t="str">
        <f t="shared" si="5"/>
        <v>1.113</v>
      </c>
      <c r="R2777" s="8" t="str">
        <f t="shared" si="6"/>
        <v>52.666</v>
      </c>
    </row>
    <row r="2778" ht="15.75" customHeight="1">
      <c r="A2778" s="1">
        <v>2776.0</v>
      </c>
      <c r="B2778" s="5" t="s">
        <v>17</v>
      </c>
      <c r="C2778" s="1">
        <v>2.0091229E7</v>
      </c>
      <c r="D2778" s="1">
        <v>97.2</v>
      </c>
      <c r="E2778" s="1">
        <v>98.95</v>
      </c>
      <c r="F2778" s="1">
        <v>97.15</v>
      </c>
      <c r="G2778" s="1">
        <v>98.6</v>
      </c>
      <c r="H2778" s="1">
        <v>96.9</v>
      </c>
      <c r="I2778" s="1">
        <v>1.7</v>
      </c>
      <c r="J2778" s="1">
        <v>1.7544</v>
      </c>
      <c r="K2778" s="1">
        <v>3716440.0</v>
      </c>
      <c r="L2778" s="1">
        <v>3.64714623E8</v>
      </c>
      <c r="M2778" s="6" t="str">
        <f t="shared" si="2"/>
        <v>1.7</v>
      </c>
      <c r="N2778" s="7" t="str">
        <f t="shared" si="3"/>
        <v>0</v>
      </c>
      <c r="O2778" s="8" t="str">
        <f t="shared" ref="O2778:P2778" si="2781">(O2779*13+M2778)/14</f>
        <v>0.610</v>
      </c>
      <c r="P2778" s="8" t="str">
        <f t="shared" si="2781"/>
        <v>0.572</v>
      </c>
      <c r="Q2778" s="8" t="str">
        <f t="shared" si="5"/>
        <v>1.066</v>
      </c>
      <c r="R2778" s="8" t="str">
        <f t="shared" si="6"/>
        <v>51.589</v>
      </c>
    </row>
    <row r="2779" ht="15.75" customHeight="1">
      <c r="A2779" s="1">
        <v>2777.0</v>
      </c>
      <c r="B2779" s="5" t="s">
        <v>17</v>
      </c>
      <c r="C2779" s="1">
        <v>2.0091228E7</v>
      </c>
      <c r="D2779" s="1">
        <v>98.35</v>
      </c>
      <c r="E2779" s="1">
        <v>98.7</v>
      </c>
      <c r="F2779" s="1">
        <v>96.85</v>
      </c>
      <c r="G2779" s="1">
        <v>96.9</v>
      </c>
      <c r="H2779" s="1">
        <v>97.9</v>
      </c>
      <c r="I2779" s="1">
        <v>-1.0</v>
      </c>
      <c r="J2779" s="1">
        <v>-1.0215</v>
      </c>
      <c r="K2779" s="1">
        <v>2962998.0</v>
      </c>
      <c r="L2779" s="1">
        <v>2.90096724E8</v>
      </c>
      <c r="M2779" s="6" t="str">
        <f t="shared" si="2"/>
        <v>0</v>
      </c>
      <c r="N2779" s="7" t="str">
        <f t="shared" si="3"/>
        <v>1</v>
      </c>
      <c r="O2779" s="8" t="str">
        <f t="shared" ref="O2779:P2779" si="2782">(O2780*13+M2779)/14</f>
        <v>0.526</v>
      </c>
      <c r="P2779" s="8" t="str">
        <f t="shared" si="2782"/>
        <v>0.616</v>
      </c>
      <c r="Q2779" s="8" t="str">
        <f t="shared" si="5"/>
        <v>0.853</v>
      </c>
      <c r="R2779" s="8" t="str">
        <f t="shared" si="6"/>
        <v>46.048</v>
      </c>
    </row>
    <row r="2780" ht="15.75" customHeight="1">
      <c r="A2780" s="1">
        <v>2778.0</v>
      </c>
      <c r="B2780" s="5" t="s">
        <v>17</v>
      </c>
      <c r="C2780" s="1">
        <v>2.0091224E7</v>
      </c>
      <c r="D2780" s="1">
        <v>97.55</v>
      </c>
      <c r="E2780" s="1">
        <v>98.0</v>
      </c>
      <c r="F2780" s="1">
        <v>96.9</v>
      </c>
      <c r="G2780" s="1">
        <v>97.9</v>
      </c>
      <c r="H2780" s="1">
        <v>97.0</v>
      </c>
      <c r="I2780" s="1">
        <v>0.9</v>
      </c>
      <c r="J2780" s="1">
        <v>0.9278</v>
      </c>
      <c r="K2780" s="1">
        <v>3564657.0</v>
      </c>
      <c r="L2780" s="1">
        <v>3.47202586E8</v>
      </c>
      <c r="M2780" s="6" t="str">
        <f t="shared" si="2"/>
        <v>0.9</v>
      </c>
      <c r="N2780" s="7" t="str">
        <f t="shared" si="3"/>
        <v>0</v>
      </c>
      <c r="O2780" s="8" t="str">
        <f t="shared" ref="O2780:P2780" si="2783">(O2781*13+M2780)/14</f>
        <v>0.567</v>
      </c>
      <c r="P2780" s="8" t="str">
        <f t="shared" si="2783"/>
        <v>0.587</v>
      </c>
      <c r="Q2780" s="8" t="str">
        <f t="shared" si="5"/>
        <v>0.965</v>
      </c>
      <c r="R2780" s="8" t="str">
        <f t="shared" si="6"/>
        <v>49.118</v>
      </c>
    </row>
    <row r="2781" ht="15.75" customHeight="1">
      <c r="A2781" s="1">
        <v>2779.0</v>
      </c>
      <c r="B2781" s="5" t="s">
        <v>17</v>
      </c>
      <c r="C2781" s="1">
        <v>2.0091223E7</v>
      </c>
      <c r="D2781" s="1">
        <v>94.9</v>
      </c>
      <c r="E2781" s="1">
        <v>97.15</v>
      </c>
      <c r="F2781" s="1">
        <v>94.5</v>
      </c>
      <c r="G2781" s="1">
        <v>97.0</v>
      </c>
      <c r="H2781" s="1">
        <v>95.0</v>
      </c>
      <c r="I2781" s="1">
        <v>2.0</v>
      </c>
      <c r="J2781" s="1">
        <v>2.1053</v>
      </c>
      <c r="K2781" s="1">
        <v>5894217.0</v>
      </c>
      <c r="L2781" s="1">
        <v>5.64197076E8</v>
      </c>
      <c r="M2781" s="6" t="str">
        <f t="shared" si="2"/>
        <v>2</v>
      </c>
      <c r="N2781" s="7" t="str">
        <f t="shared" si="3"/>
        <v>0</v>
      </c>
      <c r="O2781" s="8" t="str">
        <f t="shared" ref="O2781:P2781" si="2784">(O2782*13+M2781)/14</f>
        <v>0.541</v>
      </c>
      <c r="P2781" s="8" t="str">
        <f t="shared" si="2784"/>
        <v>0.632</v>
      </c>
      <c r="Q2781" s="8" t="str">
        <f t="shared" si="5"/>
        <v>0.856</v>
      </c>
      <c r="R2781" s="8" t="str">
        <f t="shared" si="6"/>
        <v>46.115</v>
      </c>
    </row>
    <row r="2782" ht="15.75" customHeight="1">
      <c r="A2782" s="1">
        <v>2780.0</v>
      </c>
      <c r="B2782" s="5" t="s">
        <v>17</v>
      </c>
      <c r="C2782" s="1">
        <v>2.0091222E7</v>
      </c>
      <c r="D2782" s="1">
        <v>95.4</v>
      </c>
      <c r="E2782" s="1">
        <v>95.55</v>
      </c>
      <c r="F2782" s="1">
        <v>94.5</v>
      </c>
      <c r="G2782" s="1">
        <v>95.0</v>
      </c>
      <c r="H2782" s="1">
        <v>95.0</v>
      </c>
      <c r="I2782" s="1">
        <v>0.0</v>
      </c>
      <c r="J2782" s="1">
        <v>0.0</v>
      </c>
      <c r="K2782" s="1">
        <v>5304787.0</v>
      </c>
      <c r="L2782" s="1">
        <v>5.04330696E8</v>
      </c>
      <c r="M2782" s="6" t="str">
        <f t="shared" si="2"/>
        <v>0</v>
      </c>
      <c r="N2782" s="7" t="str">
        <f t="shared" si="3"/>
        <v>0</v>
      </c>
      <c r="O2782" s="8" t="str">
        <f t="shared" ref="O2782:P2782" si="2785">(O2783*13+M2782)/14</f>
        <v>0.429</v>
      </c>
      <c r="P2782" s="8" t="str">
        <f t="shared" si="2785"/>
        <v>0.681</v>
      </c>
      <c r="Q2782" s="8" t="str">
        <f t="shared" si="5"/>
        <v>0.630</v>
      </c>
      <c r="R2782" s="8" t="str">
        <f t="shared" si="6"/>
        <v>38.643</v>
      </c>
    </row>
    <row r="2783" ht="15.75" customHeight="1">
      <c r="A2783" s="1">
        <v>2781.0</v>
      </c>
      <c r="B2783" s="5" t="s">
        <v>17</v>
      </c>
      <c r="C2783" s="1">
        <v>2.0091221E7</v>
      </c>
      <c r="D2783" s="1">
        <v>95.7</v>
      </c>
      <c r="E2783" s="1">
        <v>96.1</v>
      </c>
      <c r="F2783" s="1">
        <v>94.7</v>
      </c>
      <c r="G2783" s="1">
        <v>95.0</v>
      </c>
      <c r="H2783" s="1">
        <v>96.05</v>
      </c>
      <c r="I2783" s="1">
        <v>-1.05</v>
      </c>
      <c r="J2783" s="1">
        <v>-1.0932</v>
      </c>
      <c r="K2783" s="1">
        <v>4510892.0</v>
      </c>
      <c r="L2783" s="1">
        <v>4.30783521E8</v>
      </c>
      <c r="M2783" s="6" t="str">
        <f t="shared" si="2"/>
        <v>0</v>
      </c>
      <c r="N2783" s="7" t="str">
        <f t="shared" si="3"/>
        <v>1.05</v>
      </c>
      <c r="O2783" s="8" t="str">
        <f t="shared" ref="O2783:P2783" si="2786">(O2784*13+M2783)/14</f>
        <v>0.462</v>
      </c>
      <c r="P2783" s="8" t="str">
        <f t="shared" si="2786"/>
        <v>0.733</v>
      </c>
      <c r="Q2783" s="8" t="str">
        <f t="shared" si="5"/>
        <v>0.630</v>
      </c>
      <c r="R2783" s="8" t="str">
        <f t="shared" si="6"/>
        <v>38.643</v>
      </c>
    </row>
    <row r="2784" ht="15.75" customHeight="1">
      <c r="A2784" s="1">
        <v>2782.0</v>
      </c>
      <c r="B2784" s="5" t="s">
        <v>17</v>
      </c>
      <c r="C2784" s="1">
        <v>2.0091218E7</v>
      </c>
      <c r="D2784" s="1">
        <v>95.2</v>
      </c>
      <c r="E2784" s="1">
        <v>96.3</v>
      </c>
      <c r="F2784" s="1">
        <v>95.2</v>
      </c>
      <c r="G2784" s="1">
        <v>96.05</v>
      </c>
      <c r="H2784" s="1">
        <v>97.2</v>
      </c>
      <c r="I2784" s="1">
        <v>-1.15</v>
      </c>
      <c r="J2784" s="1">
        <v>-1.1831</v>
      </c>
      <c r="K2784" s="1">
        <v>6132419.0</v>
      </c>
      <c r="L2784" s="1">
        <v>5.86614896E8</v>
      </c>
      <c r="M2784" s="6" t="str">
        <f t="shared" si="2"/>
        <v>0</v>
      </c>
      <c r="N2784" s="7" t="str">
        <f t="shared" si="3"/>
        <v>1.15</v>
      </c>
      <c r="O2784" s="8" t="str">
        <f t="shared" ref="O2784:P2784" si="2787">(O2785*13+M2784)/14</f>
        <v>0.497</v>
      </c>
      <c r="P2784" s="8" t="str">
        <f t="shared" si="2787"/>
        <v>0.709</v>
      </c>
      <c r="Q2784" s="8" t="str">
        <f t="shared" si="5"/>
        <v>0.702</v>
      </c>
      <c r="R2784" s="8" t="str">
        <f t="shared" si="6"/>
        <v>41.231</v>
      </c>
    </row>
    <row r="2785" ht="15.75" customHeight="1">
      <c r="A2785" s="1">
        <v>2783.0</v>
      </c>
      <c r="B2785" s="5" t="s">
        <v>17</v>
      </c>
      <c r="C2785" s="1">
        <v>2.0091217E7</v>
      </c>
      <c r="D2785" s="1">
        <v>98.3</v>
      </c>
      <c r="E2785" s="1">
        <v>98.5</v>
      </c>
      <c r="F2785" s="1">
        <v>96.7</v>
      </c>
      <c r="G2785" s="1">
        <v>97.2</v>
      </c>
      <c r="H2785" s="1">
        <v>98.85</v>
      </c>
      <c r="I2785" s="1">
        <v>-1.65</v>
      </c>
      <c r="J2785" s="1">
        <v>-1.6692</v>
      </c>
      <c r="K2785" s="1">
        <v>5554667.0</v>
      </c>
      <c r="L2785" s="1">
        <v>5.41035477E8</v>
      </c>
      <c r="M2785" s="6" t="str">
        <f t="shared" si="2"/>
        <v>0</v>
      </c>
      <c r="N2785" s="7" t="str">
        <f t="shared" si="3"/>
        <v>1.65</v>
      </c>
      <c r="O2785" s="8" t="str">
        <f t="shared" ref="O2785:P2785" si="2788">(O2786*13+M2785)/14</f>
        <v>0.535</v>
      </c>
      <c r="P2785" s="8" t="str">
        <f t="shared" si="2788"/>
        <v>0.675</v>
      </c>
      <c r="Q2785" s="8" t="str">
        <f t="shared" si="5"/>
        <v>0.794</v>
      </c>
      <c r="R2785" s="8" t="str">
        <f t="shared" si="6"/>
        <v>44.245</v>
      </c>
    </row>
    <row r="2786" ht="15.75" customHeight="1">
      <c r="A2786" s="1">
        <v>2784.0</v>
      </c>
      <c r="B2786" s="5" t="s">
        <v>17</v>
      </c>
      <c r="C2786" s="1">
        <v>2.0091216E7</v>
      </c>
      <c r="D2786" s="1">
        <v>100.3</v>
      </c>
      <c r="E2786" s="1">
        <v>101.0</v>
      </c>
      <c r="F2786" s="1">
        <v>98.2</v>
      </c>
      <c r="G2786" s="1">
        <v>98.85</v>
      </c>
      <c r="H2786" s="1">
        <v>100.5</v>
      </c>
      <c r="I2786" s="1">
        <v>-1.65</v>
      </c>
      <c r="J2786" s="1">
        <v>-1.6418</v>
      </c>
      <c r="K2786" s="1">
        <v>4201370.0</v>
      </c>
      <c r="L2786" s="1">
        <v>4.15638071E8</v>
      </c>
      <c r="M2786" s="6" t="str">
        <f t="shared" si="2"/>
        <v>0</v>
      </c>
      <c r="N2786" s="7" t="str">
        <f t="shared" si="3"/>
        <v>1.65</v>
      </c>
      <c r="O2786" s="8" t="str">
        <f t="shared" ref="O2786:P2786" si="2789">(O2787*13+M2786)/14</f>
        <v>0.577</v>
      </c>
      <c r="P2786" s="8" t="str">
        <f t="shared" si="2789"/>
        <v>0.600</v>
      </c>
      <c r="Q2786" s="8" t="str">
        <f t="shared" si="5"/>
        <v>0.962</v>
      </c>
      <c r="R2786" s="8" t="str">
        <f t="shared" si="6"/>
        <v>49.019</v>
      </c>
    </row>
    <row r="2787" ht="15.75" customHeight="1">
      <c r="A2787" s="1">
        <v>2785.0</v>
      </c>
      <c r="B2787" s="5" t="s">
        <v>17</v>
      </c>
      <c r="C2787" s="1">
        <v>2.0091215E7</v>
      </c>
      <c r="D2787" s="1">
        <v>100.5</v>
      </c>
      <c r="E2787" s="1">
        <v>101.4</v>
      </c>
      <c r="F2787" s="1">
        <v>100.0</v>
      </c>
      <c r="G2787" s="1">
        <v>100.5</v>
      </c>
      <c r="H2787" s="1">
        <v>101.8</v>
      </c>
      <c r="I2787" s="1">
        <v>-1.3</v>
      </c>
      <c r="J2787" s="1">
        <v>-1.277</v>
      </c>
      <c r="K2787" s="1">
        <v>3824453.0</v>
      </c>
      <c r="L2787" s="1">
        <v>3.84746781E8</v>
      </c>
      <c r="M2787" s="6" t="str">
        <f t="shared" si="2"/>
        <v>0</v>
      </c>
      <c r="N2787" s="7" t="str">
        <f t="shared" si="3"/>
        <v>1.3</v>
      </c>
      <c r="O2787" s="8" t="str">
        <f t="shared" ref="O2787:P2787" si="2790">(O2788*13+M2787)/14</f>
        <v>0.621</v>
      </c>
      <c r="P2787" s="8" t="str">
        <f t="shared" si="2790"/>
        <v>0.519</v>
      </c>
      <c r="Q2787" s="8" t="str">
        <f t="shared" si="5"/>
        <v>1.197</v>
      </c>
      <c r="R2787" s="8" t="str">
        <f t="shared" si="6"/>
        <v>54.477</v>
      </c>
    </row>
    <row r="2788" ht="15.75" customHeight="1">
      <c r="A2788" s="1">
        <v>2786.0</v>
      </c>
      <c r="B2788" s="5" t="s">
        <v>17</v>
      </c>
      <c r="C2788" s="1">
        <v>2.0091214E7</v>
      </c>
      <c r="D2788" s="1">
        <v>99.55</v>
      </c>
      <c r="E2788" s="1">
        <v>101.9</v>
      </c>
      <c r="F2788" s="1">
        <v>98.85</v>
      </c>
      <c r="G2788" s="1">
        <v>101.8</v>
      </c>
      <c r="H2788" s="1">
        <v>100.5</v>
      </c>
      <c r="I2788" s="1">
        <v>1.3</v>
      </c>
      <c r="J2788" s="1">
        <v>1.2935</v>
      </c>
      <c r="K2788" s="1">
        <v>4847114.0</v>
      </c>
      <c r="L2788" s="1">
        <v>4.87902875E8</v>
      </c>
      <c r="M2788" s="6" t="str">
        <f t="shared" si="2"/>
        <v>1.3</v>
      </c>
      <c r="N2788" s="7" t="str">
        <f t="shared" si="3"/>
        <v>0</v>
      </c>
      <c r="O2788" s="8" t="str">
        <f t="shared" ref="O2788:P2788" si="2791">(O2789*13+M2788)/14</f>
        <v>0.669</v>
      </c>
      <c r="P2788" s="8" t="str">
        <f t="shared" si="2791"/>
        <v>0.459</v>
      </c>
      <c r="Q2788" s="8" t="str">
        <f t="shared" si="5"/>
        <v>1.458</v>
      </c>
      <c r="R2788" s="8" t="str">
        <f t="shared" si="6"/>
        <v>59.309</v>
      </c>
    </row>
    <row r="2789" ht="15.75" customHeight="1">
      <c r="A2789" s="1">
        <v>2787.0</v>
      </c>
      <c r="B2789" s="5" t="s">
        <v>17</v>
      </c>
      <c r="C2789" s="1">
        <v>2.0091211E7</v>
      </c>
      <c r="D2789" s="1">
        <v>98.3</v>
      </c>
      <c r="E2789" s="1">
        <v>101.0</v>
      </c>
      <c r="F2789" s="1">
        <v>98.3</v>
      </c>
      <c r="G2789" s="1">
        <v>100.5</v>
      </c>
      <c r="H2789" s="1">
        <v>98.5</v>
      </c>
      <c r="I2789" s="1">
        <v>2.0</v>
      </c>
      <c r="J2789" s="1">
        <v>2.0305</v>
      </c>
      <c r="K2789" s="1">
        <v>6098971.0</v>
      </c>
      <c r="L2789" s="1">
        <v>6.12684352E8</v>
      </c>
      <c r="M2789" s="6" t="str">
        <f t="shared" si="2"/>
        <v>2</v>
      </c>
      <c r="N2789" s="7" t="str">
        <f t="shared" si="3"/>
        <v>0</v>
      </c>
      <c r="O2789" s="8" t="str">
        <f t="shared" ref="O2789:P2789" si="2792">(O2790*13+M2789)/14</f>
        <v>0.620</v>
      </c>
      <c r="P2789" s="8" t="str">
        <f t="shared" si="2792"/>
        <v>0.494</v>
      </c>
      <c r="Q2789" s="8" t="str">
        <f t="shared" si="5"/>
        <v>1.255</v>
      </c>
      <c r="R2789" s="8" t="str">
        <f t="shared" si="6"/>
        <v>55.657</v>
      </c>
    </row>
    <row r="2790" ht="15.75" customHeight="1">
      <c r="A2790" s="1">
        <v>2788.0</v>
      </c>
      <c r="B2790" s="5" t="s">
        <v>17</v>
      </c>
      <c r="C2790" s="1">
        <v>2.009121E7</v>
      </c>
      <c r="D2790" s="1">
        <v>99.7</v>
      </c>
      <c r="E2790" s="1">
        <v>99.8</v>
      </c>
      <c r="F2790" s="1">
        <v>97.55</v>
      </c>
      <c r="G2790" s="1">
        <v>98.5</v>
      </c>
      <c r="H2790" s="1">
        <v>99.15</v>
      </c>
      <c r="I2790" s="1">
        <v>-0.65</v>
      </c>
      <c r="J2790" s="1">
        <v>-0.6556</v>
      </c>
      <c r="K2790" s="1">
        <v>3141950.0</v>
      </c>
      <c r="L2790" s="1">
        <v>3.09230357E8</v>
      </c>
      <c r="M2790" s="6" t="str">
        <f t="shared" si="2"/>
        <v>0</v>
      </c>
      <c r="N2790" s="7" t="str">
        <f t="shared" si="3"/>
        <v>0.65</v>
      </c>
      <c r="O2790" s="8" t="str">
        <f t="shared" ref="O2790:P2790" si="2793">(O2791*13+M2790)/14</f>
        <v>0.514</v>
      </c>
      <c r="P2790" s="8" t="str">
        <f t="shared" si="2793"/>
        <v>0.532</v>
      </c>
      <c r="Q2790" s="8" t="str">
        <f t="shared" si="5"/>
        <v>0.966</v>
      </c>
      <c r="R2790" s="8" t="str">
        <f t="shared" si="6"/>
        <v>49.136</v>
      </c>
    </row>
    <row r="2791" ht="15.75" customHeight="1">
      <c r="A2791" s="1">
        <v>2789.0</v>
      </c>
      <c r="B2791" s="5" t="s">
        <v>17</v>
      </c>
      <c r="C2791" s="1">
        <v>2.0091209E7</v>
      </c>
      <c r="D2791" s="1">
        <v>100.4</v>
      </c>
      <c r="E2791" s="1">
        <v>100.4</v>
      </c>
      <c r="F2791" s="1">
        <v>98.25</v>
      </c>
      <c r="G2791" s="1">
        <v>99.15</v>
      </c>
      <c r="H2791" s="1">
        <v>100.7</v>
      </c>
      <c r="I2791" s="1">
        <v>-1.55</v>
      </c>
      <c r="J2791" s="1">
        <v>-1.5392</v>
      </c>
      <c r="K2791" s="1">
        <v>4219109.0</v>
      </c>
      <c r="L2791" s="1">
        <v>4.18435607E8</v>
      </c>
      <c r="M2791" s="6" t="str">
        <f t="shared" si="2"/>
        <v>0</v>
      </c>
      <c r="N2791" s="7" t="str">
        <f t="shared" si="3"/>
        <v>1.55</v>
      </c>
      <c r="O2791" s="8" t="str">
        <f t="shared" ref="O2791:P2791" si="2794">(O2792*13+M2791)/14</f>
        <v>0.554</v>
      </c>
      <c r="P2791" s="8" t="str">
        <f t="shared" si="2794"/>
        <v>0.523</v>
      </c>
      <c r="Q2791" s="8" t="str">
        <f t="shared" si="5"/>
        <v>1.058</v>
      </c>
      <c r="R2791" s="8" t="str">
        <f t="shared" si="6"/>
        <v>51.418</v>
      </c>
    </row>
    <row r="2792" ht="15.75" customHeight="1">
      <c r="A2792" s="1">
        <v>2790.0</v>
      </c>
      <c r="B2792" s="5" t="s">
        <v>17</v>
      </c>
      <c r="C2792" s="1">
        <v>2.0091208E7</v>
      </c>
      <c r="D2792" s="1">
        <v>101.1</v>
      </c>
      <c r="E2792" s="1">
        <v>101.2</v>
      </c>
      <c r="F2792" s="1">
        <v>99.05</v>
      </c>
      <c r="G2792" s="1">
        <v>100.7</v>
      </c>
      <c r="H2792" s="1">
        <v>100.8</v>
      </c>
      <c r="I2792" s="1">
        <v>-0.1</v>
      </c>
      <c r="J2792" s="1">
        <v>-0.0992</v>
      </c>
      <c r="K2792" s="1">
        <v>4129984.0</v>
      </c>
      <c r="L2792" s="1">
        <v>4.13719537E8</v>
      </c>
      <c r="M2792" s="6" t="str">
        <f t="shared" si="2"/>
        <v>0</v>
      </c>
      <c r="N2792" s="7" t="str">
        <f t="shared" si="3"/>
        <v>0.1</v>
      </c>
      <c r="O2792" s="8" t="str">
        <f t="shared" ref="O2792:P2792" si="2795">(O2793*13+M2792)/14</f>
        <v>0.596</v>
      </c>
      <c r="P2792" s="8" t="str">
        <f t="shared" si="2795"/>
        <v>0.444</v>
      </c>
      <c r="Q2792" s="8" t="str">
        <f t="shared" si="5"/>
        <v>1.343</v>
      </c>
      <c r="R2792" s="8" t="str">
        <f t="shared" si="6"/>
        <v>57.312</v>
      </c>
    </row>
    <row r="2793" ht="15.75" customHeight="1">
      <c r="A2793" s="1">
        <v>2791.0</v>
      </c>
      <c r="B2793" s="5" t="s">
        <v>17</v>
      </c>
      <c r="C2793" s="1">
        <v>2.0091207E7</v>
      </c>
      <c r="D2793" s="1">
        <v>100.1</v>
      </c>
      <c r="E2793" s="1">
        <v>101.2</v>
      </c>
      <c r="F2793" s="1">
        <v>99.9</v>
      </c>
      <c r="G2793" s="1">
        <v>100.8</v>
      </c>
      <c r="H2793" s="1">
        <v>101.3</v>
      </c>
      <c r="I2793" s="1">
        <v>-0.5</v>
      </c>
      <c r="J2793" s="1">
        <v>-0.4936</v>
      </c>
      <c r="K2793" s="1">
        <v>2501438.0</v>
      </c>
      <c r="L2793" s="1">
        <v>2.51376997E8</v>
      </c>
      <c r="M2793" s="6" t="str">
        <f t="shared" si="2"/>
        <v>0</v>
      </c>
      <c r="N2793" s="7" t="str">
        <f t="shared" si="3"/>
        <v>0.5</v>
      </c>
      <c r="O2793" s="8" t="str">
        <f t="shared" ref="O2793:P2793" si="2796">(O2794*13+M2793)/14</f>
        <v>0.642</v>
      </c>
      <c r="P2793" s="8" t="str">
        <f t="shared" si="2796"/>
        <v>0.471</v>
      </c>
      <c r="Q2793" s="8" t="str">
        <f t="shared" si="5"/>
        <v>1.365</v>
      </c>
      <c r="R2793" s="8" t="str">
        <f t="shared" si="6"/>
        <v>57.708</v>
      </c>
    </row>
    <row r="2794" ht="15.75" customHeight="1">
      <c r="A2794" s="1">
        <v>2792.0</v>
      </c>
      <c r="B2794" s="5" t="s">
        <v>17</v>
      </c>
      <c r="C2794" s="1">
        <v>2.0091204E7</v>
      </c>
      <c r="D2794" s="1">
        <v>99.7</v>
      </c>
      <c r="E2794" s="1">
        <v>101.7</v>
      </c>
      <c r="F2794" s="1">
        <v>99.7</v>
      </c>
      <c r="G2794" s="1">
        <v>101.3</v>
      </c>
      <c r="H2794" s="1">
        <v>101.3</v>
      </c>
      <c r="I2794" s="1">
        <v>0.0</v>
      </c>
      <c r="J2794" s="1">
        <v>0.0</v>
      </c>
      <c r="K2794" s="1">
        <v>5038887.0</v>
      </c>
      <c r="L2794" s="1">
        <v>5.06608184E8</v>
      </c>
      <c r="M2794" s="6" t="str">
        <f t="shared" si="2"/>
        <v>0</v>
      </c>
      <c r="N2794" s="7" t="str">
        <f t="shared" si="3"/>
        <v>0</v>
      </c>
      <c r="O2794" s="8" t="str">
        <f t="shared" ref="O2794:P2794" si="2797">(O2795*13+M2794)/14</f>
        <v>0.691</v>
      </c>
      <c r="P2794" s="8" t="str">
        <f t="shared" si="2797"/>
        <v>0.468</v>
      </c>
      <c r="Q2794" s="8" t="str">
        <f t="shared" si="5"/>
        <v>1.477</v>
      </c>
      <c r="R2794" s="8" t="str">
        <f t="shared" si="6"/>
        <v>59.622</v>
      </c>
    </row>
    <row r="2795" ht="15.75" customHeight="1">
      <c r="A2795" s="1">
        <v>2793.0</v>
      </c>
      <c r="B2795" s="5" t="s">
        <v>17</v>
      </c>
      <c r="C2795" s="1">
        <v>2.0091203E7</v>
      </c>
      <c r="D2795" s="1">
        <v>100.2</v>
      </c>
      <c r="E2795" s="1">
        <v>101.5</v>
      </c>
      <c r="F2795" s="1">
        <v>99.25</v>
      </c>
      <c r="G2795" s="1">
        <v>101.3</v>
      </c>
      <c r="H2795" s="1">
        <v>99.4</v>
      </c>
      <c r="I2795" s="1">
        <v>1.9</v>
      </c>
      <c r="J2795" s="1">
        <v>1.9115</v>
      </c>
      <c r="K2795" s="1">
        <v>6094516.0</v>
      </c>
      <c r="L2795" s="1">
        <v>6.11447945E8</v>
      </c>
      <c r="M2795" s="6" t="str">
        <f t="shared" si="2"/>
        <v>1.9</v>
      </c>
      <c r="N2795" s="7" t="str">
        <f t="shared" si="3"/>
        <v>0</v>
      </c>
      <c r="O2795" s="8" t="str">
        <f t="shared" ref="O2795:P2795" si="2798">(O2796*13+M2795)/14</f>
        <v>0.745</v>
      </c>
      <c r="P2795" s="8" t="str">
        <f t="shared" si="2798"/>
        <v>0.504</v>
      </c>
      <c r="Q2795" s="8" t="str">
        <f t="shared" si="5"/>
        <v>1.477</v>
      </c>
      <c r="R2795" s="8" t="str">
        <f t="shared" si="6"/>
        <v>59.622</v>
      </c>
    </row>
    <row r="2796" ht="15.75" customHeight="1">
      <c r="A2796" s="1">
        <v>2794.0</v>
      </c>
      <c r="B2796" s="5" t="s">
        <v>17</v>
      </c>
      <c r="C2796" s="1">
        <v>2.0091202E7</v>
      </c>
      <c r="D2796" s="1">
        <v>98.6</v>
      </c>
      <c r="E2796" s="1">
        <v>99.5</v>
      </c>
      <c r="F2796" s="1">
        <v>98.6</v>
      </c>
      <c r="G2796" s="1">
        <v>99.4</v>
      </c>
      <c r="H2796" s="1">
        <v>98.6</v>
      </c>
      <c r="I2796" s="1">
        <v>0.8</v>
      </c>
      <c r="J2796" s="1">
        <v>0.8114</v>
      </c>
      <c r="K2796" s="1">
        <v>5816342.0</v>
      </c>
      <c r="L2796" s="1">
        <v>5.76035366E8</v>
      </c>
      <c r="M2796" s="6" t="str">
        <f t="shared" si="2"/>
        <v>0.8</v>
      </c>
      <c r="N2796" s="7" t="str">
        <f t="shared" si="3"/>
        <v>0</v>
      </c>
      <c r="O2796" s="8" t="str">
        <f t="shared" ref="O2796:P2796" si="2799">(O2797*13+M2796)/14</f>
        <v>0.656</v>
      </c>
      <c r="P2796" s="8" t="str">
        <f t="shared" si="2799"/>
        <v>0.543</v>
      </c>
      <c r="Q2796" s="8" t="str">
        <f t="shared" si="5"/>
        <v>1.207</v>
      </c>
      <c r="R2796" s="8" t="str">
        <f t="shared" si="6"/>
        <v>54.699</v>
      </c>
    </row>
    <row r="2797" ht="15.75" customHeight="1">
      <c r="A2797" s="1">
        <v>2795.0</v>
      </c>
      <c r="B2797" s="5" t="s">
        <v>17</v>
      </c>
      <c r="C2797" s="1">
        <v>2.0091201E7</v>
      </c>
      <c r="D2797" s="1">
        <v>97.1</v>
      </c>
      <c r="E2797" s="1">
        <v>98.7</v>
      </c>
      <c r="F2797" s="1">
        <v>96.35</v>
      </c>
      <c r="G2797" s="1">
        <v>98.6</v>
      </c>
      <c r="H2797" s="1">
        <v>97.4</v>
      </c>
      <c r="I2797" s="1">
        <v>1.2</v>
      </c>
      <c r="J2797" s="1">
        <v>1.232</v>
      </c>
      <c r="K2797" s="1">
        <v>4056829.0</v>
      </c>
      <c r="L2797" s="1">
        <v>3.96425569E8</v>
      </c>
      <c r="M2797" s="6" t="str">
        <f t="shared" si="2"/>
        <v>1.2</v>
      </c>
      <c r="N2797" s="7" t="str">
        <f t="shared" si="3"/>
        <v>0</v>
      </c>
      <c r="O2797" s="8" t="str">
        <f t="shared" ref="O2797:P2797" si="2800">(O2798*13+M2797)/14</f>
        <v>0.645</v>
      </c>
      <c r="P2797" s="8" t="str">
        <f t="shared" si="2800"/>
        <v>0.585</v>
      </c>
      <c r="Q2797" s="8" t="str">
        <f t="shared" si="5"/>
        <v>1.102</v>
      </c>
      <c r="R2797" s="8" t="str">
        <f t="shared" si="6"/>
        <v>52.431</v>
      </c>
    </row>
    <row r="2798" ht="15.75" customHeight="1">
      <c r="A2798" s="1">
        <v>2796.0</v>
      </c>
      <c r="B2798" s="5" t="s">
        <v>17</v>
      </c>
      <c r="C2798" s="1">
        <v>2.009113E7</v>
      </c>
      <c r="D2798" s="1">
        <v>96.75</v>
      </c>
      <c r="E2798" s="1">
        <v>97.75</v>
      </c>
      <c r="F2798" s="1">
        <v>96.7</v>
      </c>
      <c r="G2798" s="1">
        <v>97.4</v>
      </c>
      <c r="H2798" s="1">
        <v>95.2</v>
      </c>
      <c r="I2798" s="1">
        <v>2.2</v>
      </c>
      <c r="J2798" s="1">
        <v>2.3109</v>
      </c>
      <c r="K2798" s="1">
        <v>4876560.0</v>
      </c>
      <c r="L2798" s="1">
        <v>4.74857783E8</v>
      </c>
      <c r="M2798" s="6" t="str">
        <f t="shared" si="2"/>
        <v>2.2</v>
      </c>
      <c r="N2798" s="7" t="str">
        <f t="shared" si="3"/>
        <v>0</v>
      </c>
      <c r="O2798" s="8" t="str">
        <f t="shared" ref="O2798:P2798" si="2801">(O2799*13+M2798)/14</f>
        <v>0.602</v>
      </c>
      <c r="P2798" s="8" t="str">
        <f t="shared" si="2801"/>
        <v>0.630</v>
      </c>
      <c r="Q2798" s="8" t="str">
        <f t="shared" si="5"/>
        <v>0.956</v>
      </c>
      <c r="R2798" s="8" t="str">
        <f t="shared" si="6"/>
        <v>48.866</v>
      </c>
    </row>
    <row r="2799" ht="15.75" customHeight="1">
      <c r="A2799" s="1">
        <v>2797.0</v>
      </c>
      <c r="B2799" s="5" t="s">
        <v>17</v>
      </c>
      <c r="C2799" s="1">
        <v>2.0091127E7</v>
      </c>
      <c r="D2799" s="1">
        <v>96.0</v>
      </c>
      <c r="E2799" s="1">
        <v>96.75</v>
      </c>
      <c r="F2799" s="1">
        <v>94.9</v>
      </c>
      <c r="G2799" s="1">
        <v>95.2</v>
      </c>
      <c r="H2799" s="1">
        <v>97.75</v>
      </c>
      <c r="I2799" s="1">
        <v>-2.55</v>
      </c>
      <c r="J2799" s="1">
        <v>-2.6087</v>
      </c>
      <c r="K2799" s="1">
        <v>6989733.0</v>
      </c>
      <c r="L2799" s="1">
        <v>6.68954198E8</v>
      </c>
      <c r="M2799" s="6" t="str">
        <f t="shared" si="2"/>
        <v>0</v>
      </c>
      <c r="N2799" s="7" t="str">
        <f t="shared" si="3"/>
        <v>2.55</v>
      </c>
      <c r="O2799" s="8" t="str">
        <f t="shared" ref="O2799:P2799" si="2802">(O2800*13+M2799)/14</f>
        <v>0.479</v>
      </c>
      <c r="P2799" s="8" t="str">
        <f t="shared" si="2802"/>
        <v>0.678</v>
      </c>
      <c r="Q2799" s="8" t="str">
        <f t="shared" si="5"/>
        <v>0.706</v>
      </c>
      <c r="R2799" s="8" t="str">
        <f t="shared" si="6"/>
        <v>41.389</v>
      </c>
    </row>
    <row r="2800" ht="15.75" customHeight="1">
      <c r="A2800" s="1">
        <v>2798.0</v>
      </c>
      <c r="B2800" s="5" t="s">
        <v>17</v>
      </c>
      <c r="C2800" s="1">
        <v>2.0091126E7</v>
      </c>
      <c r="D2800" s="1">
        <v>99.3</v>
      </c>
      <c r="E2800" s="1">
        <v>99.6</v>
      </c>
      <c r="F2800" s="1">
        <v>97.5</v>
      </c>
      <c r="G2800" s="1">
        <v>97.75</v>
      </c>
      <c r="H2800" s="1">
        <v>98.5</v>
      </c>
      <c r="I2800" s="1">
        <v>-0.75</v>
      </c>
      <c r="J2800" s="1">
        <v>-0.7614</v>
      </c>
      <c r="K2800" s="1">
        <v>5862007.0</v>
      </c>
      <c r="L2800" s="1">
        <v>5.77197425E8</v>
      </c>
      <c r="M2800" s="6" t="str">
        <f t="shared" si="2"/>
        <v>0</v>
      </c>
      <c r="N2800" s="7" t="str">
        <f t="shared" si="3"/>
        <v>0.75</v>
      </c>
      <c r="O2800" s="8" t="str">
        <f t="shared" ref="O2800:P2800" si="2803">(O2801*13+M2800)/14</f>
        <v>0.516</v>
      </c>
      <c r="P2800" s="8" t="str">
        <f t="shared" si="2803"/>
        <v>0.534</v>
      </c>
      <c r="Q2800" s="8" t="str">
        <f t="shared" si="5"/>
        <v>0.965</v>
      </c>
      <c r="R2800" s="8" t="str">
        <f t="shared" si="6"/>
        <v>49.120</v>
      </c>
    </row>
    <row r="2801" ht="15.75" customHeight="1">
      <c r="A2801" s="1">
        <v>2799.0</v>
      </c>
      <c r="B2801" s="5" t="s">
        <v>17</v>
      </c>
      <c r="C2801" s="1">
        <v>2.0091125E7</v>
      </c>
      <c r="D2801" s="1">
        <v>97.3</v>
      </c>
      <c r="E2801" s="1">
        <v>98.75</v>
      </c>
      <c r="F2801" s="1">
        <v>96.35</v>
      </c>
      <c r="G2801" s="1">
        <v>98.5</v>
      </c>
      <c r="H2801" s="1">
        <v>97.0</v>
      </c>
      <c r="I2801" s="1">
        <v>1.5</v>
      </c>
      <c r="J2801" s="1">
        <v>1.5464</v>
      </c>
      <c r="K2801" s="1">
        <v>6648559.0</v>
      </c>
      <c r="L2801" s="1">
        <v>6.49389372E8</v>
      </c>
      <c r="M2801" s="6" t="str">
        <f t="shared" si="2"/>
        <v>1.5</v>
      </c>
      <c r="N2801" s="7" t="str">
        <f t="shared" si="3"/>
        <v>0</v>
      </c>
      <c r="O2801" s="8" t="str">
        <f t="shared" ref="O2801:P2801" si="2804">(O2802*13+M2801)/14</f>
        <v>0.555</v>
      </c>
      <c r="P2801" s="8" t="str">
        <f t="shared" si="2804"/>
        <v>0.518</v>
      </c>
      <c r="Q2801" s="8" t="str">
        <f t="shared" si="5"/>
        <v>1.073</v>
      </c>
      <c r="R2801" s="8" t="str">
        <f t="shared" si="6"/>
        <v>51.761</v>
      </c>
    </row>
    <row r="2802" ht="15.75" customHeight="1">
      <c r="A2802" s="1">
        <v>2800.0</v>
      </c>
      <c r="B2802" s="5" t="s">
        <v>17</v>
      </c>
      <c r="C2802" s="1">
        <v>2.0091124E7</v>
      </c>
      <c r="D2802" s="1">
        <v>96.7</v>
      </c>
      <c r="E2802" s="1">
        <v>97.3</v>
      </c>
      <c r="F2802" s="1">
        <v>95.7</v>
      </c>
      <c r="G2802" s="1">
        <v>97.0</v>
      </c>
      <c r="H2802" s="1">
        <v>97.2</v>
      </c>
      <c r="I2802" s="1">
        <v>-0.2</v>
      </c>
      <c r="J2802" s="1">
        <v>-0.2058</v>
      </c>
      <c r="K2802" s="1">
        <v>1.0751303E7</v>
      </c>
      <c r="L2802" s="1">
        <v>1.036279073E9</v>
      </c>
      <c r="M2802" s="6" t="str">
        <f t="shared" si="2"/>
        <v>0</v>
      </c>
      <c r="N2802" s="7" t="str">
        <f t="shared" si="3"/>
        <v>0.2</v>
      </c>
      <c r="O2802" s="8" t="str">
        <f t="shared" ref="O2802:P2802" si="2805">(O2803*13+M2802)/14</f>
        <v>0.483</v>
      </c>
      <c r="P2802" s="8" t="str">
        <f t="shared" si="2805"/>
        <v>0.557</v>
      </c>
      <c r="Q2802" s="8" t="str">
        <f t="shared" si="5"/>
        <v>0.866</v>
      </c>
      <c r="R2802" s="8" t="str">
        <f t="shared" si="6"/>
        <v>46.410</v>
      </c>
    </row>
    <row r="2803" ht="15.75" customHeight="1">
      <c r="A2803" s="1">
        <v>2801.0</v>
      </c>
      <c r="B2803" s="5" t="s">
        <v>17</v>
      </c>
      <c r="C2803" s="1">
        <v>2.0091123E7</v>
      </c>
      <c r="D2803" s="1">
        <v>96.7</v>
      </c>
      <c r="E2803" s="1">
        <v>97.5</v>
      </c>
      <c r="F2803" s="1">
        <v>96.55</v>
      </c>
      <c r="G2803" s="1">
        <v>97.2</v>
      </c>
      <c r="H2803" s="1">
        <v>96.7</v>
      </c>
      <c r="I2803" s="1">
        <v>0.5</v>
      </c>
      <c r="J2803" s="1">
        <v>0.5171</v>
      </c>
      <c r="K2803" s="1">
        <v>3530083.0</v>
      </c>
      <c r="L2803" s="1">
        <v>3.42091003E8</v>
      </c>
      <c r="M2803" s="6" t="str">
        <f t="shared" si="2"/>
        <v>0.5</v>
      </c>
      <c r="N2803" s="7" t="str">
        <f t="shared" si="3"/>
        <v>0</v>
      </c>
      <c r="O2803" s="8" t="str">
        <f t="shared" ref="O2803:P2803" si="2806">(O2804*13+M2803)/14</f>
        <v>0.520</v>
      </c>
      <c r="P2803" s="8" t="str">
        <f t="shared" si="2806"/>
        <v>0.585</v>
      </c>
      <c r="Q2803" s="8" t="str">
        <f t="shared" si="5"/>
        <v>0.889</v>
      </c>
      <c r="R2803" s="8" t="str">
        <f t="shared" si="6"/>
        <v>47.057</v>
      </c>
    </row>
    <row r="2804" ht="15.75" customHeight="1">
      <c r="A2804" s="1">
        <v>2802.0</v>
      </c>
      <c r="B2804" s="5" t="s">
        <v>17</v>
      </c>
      <c r="C2804" s="1">
        <v>2.009112E7</v>
      </c>
      <c r="D2804" s="1">
        <v>97.15</v>
      </c>
      <c r="E2804" s="1">
        <v>97.6</v>
      </c>
      <c r="F2804" s="1">
        <v>96.5</v>
      </c>
      <c r="G2804" s="1">
        <v>96.7</v>
      </c>
      <c r="H2804" s="1">
        <v>97.45</v>
      </c>
      <c r="I2804" s="1">
        <v>-0.75</v>
      </c>
      <c r="J2804" s="1">
        <v>-0.7696</v>
      </c>
      <c r="K2804" s="1">
        <v>3296931.0</v>
      </c>
      <c r="L2804" s="1">
        <v>3.19519655E8</v>
      </c>
      <c r="M2804" s="6" t="str">
        <f t="shared" si="2"/>
        <v>0</v>
      </c>
      <c r="N2804" s="7" t="str">
        <f t="shared" si="3"/>
        <v>0.75</v>
      </c>
      <c r="O2804" s="8" t="str">
        <f t="shared" ref="O2804:P2804" si="2807">(O2805*13+M2804)/14</f>
        <v>0.521</v>
      </c>
      <c r="P2804" s="8" t="str">
        <f t="shared" si="2807"/>
        <v>0.630</v>
      </c>
      <c r="Q2804" s="8" t="str">
        <f t="shared" si="5"/>
        <v>0.828</v>
      </c>
      <c r="R2804" s="8" t="str">
        <f t="shared" si="6"/>
        <v>45.288</v>
      </c>
    </row>
    <row r="2805" ht="15.75" customHeight="1">
      <c r="A2805" s="1">
        <v>2803.0</v>
      </c>
      <c r="B2805" s="5" t="s">
        <v>17</v>
      </c>
      <c r="C2805" s="1">
        <v>2.0091119E7</v>
      </c>
      <c r="D2805" s="1">
        <v>97.5</v>
      </c>
      <c r="E2805" s="1">
        <v>97.5</v>
      </c>
      <c r="F2805" s="1">
        <v>96.15</v>
      </c>
      <c r="G2805" s="1">
        <v>97.45</v>
      </c>
      <c r="H2805" s="1">
        <v>96.85</v>
      </c>
      <c r="I2805" s="1">
        <v>0.6</v>
      </c>
      <c r="J2805" s="1">
        <v>0.6195</v>
      </c>
      <c r="K2805" s="1">
        <v>4964701.0</v>
      </c>
      <c r="L2805" s="1">
        <v>4.79861707E8</v>
      </c>
      <c r="M2805" s="6" t="str">
        <f t="shared" si="2"/>
        <v>0.6</v>
      </c>
      <c r="N2805" s="7" t="str">
        <f t="shared" si="3"/>
        <v>0</v>
      </c>
      <c r="O2805" s="8" t="str">
        <f t="shared" ref="O2805:P2805" si="2808">(O2806*13+M2805)/14</f>
        <v>0.562</v>
      </c>
      <c r="P2805" s="8" t="str">
        <f t="shared" si="2808"/>
        <v>0.621</v>
      </c>
      <c r="Q2805" s="8" t="str">
        <f t="shared" si="5"/>
        <v>0.905</v>
      </c>
      <c r="R2805" s="8" t="str">
        <f t="shared" si="6"/>
        <v>47.498</v>
      </c>
    </row>
    <row r="2806" ht="15.75" customHeight="1">
      <c r="A2806" s="1">
        <v>2804.0</v>
      </c>
      <c r="B2806" s="5" t="s">
        <v>17</v>
      </c>
      <c r="C2806" s="1">
        <v>2.0091118E7</v>
      </c>
      <c r="D2806" s="1">
        <v>98.0</v>
      </c>
      <c r="E2806" s="1">
        <v>98.6</v>
      </c>
      <c r="F2806" s="1">
        <v>96.5</v>
      </c>
      <c r="G2806" s="1">
        <v>96.85</v>
      </c>
      <c r="H2806" s="1">
        <v>97.6</v>
      </c>
      <c r="I2806" s="1">
        <v>-0.75</v>
      </c>
      <c r="J2806" s="1">
        <v>-0.7684</v>
      </c>
      <c r="K2806" s="1">
        <v>3696301.0</v>
      </c>
      <c r="L2806" s="1">
        <v>3.5999894E8</v>
      </c>
      <c r="M2806" s="6" t="str">
        <f t="shared" si="2"/>
        <v>0</v>
      </c>
      <c r="N2806" s="7" t="str">
        <f t="shared" si="3"/>
        <v>0.75</v>
      </c>
      <c r="O2806" s="8" t="str">
        <f t="shared" ref="O2806:P2806" si="2809">(O2807*13+M2806)/14</f>
        <v>0.559</v>
      </c>
      <c r="P2806" s="8" t="str">
        <f t="shared" si="2809"/>
        <v>0.669</v>
      </c>
      <c r="Q2806" s="8" t="str">
        <f t="shared" si="5"/>
        <v>0.836</v>
      </c>
      <c r="R2806" s="8" t="str">
        <f t="shared" si="6"/>
        <v>45.523</v>
      </c>
    </row>
    <row r="2807" ht="15.75" customHeight="1">
      <c r="A2807" s="1">
        <v>2805.0</v>
      </c>
      <c r="B2807" s="5" t="s">
        <v>17</v>
      </c>
      <c r="C2807" s="1">
        <v>2.0091117E7</v>
      </c>
      <c r="D2807" s="1">
        <v>98.25</v>
      </c>
      <c r="E2807" s="1">
        <v>98.25</v>
      </c>
      <c r="F2807" s="1">
        <v>96.85</v>
      </c>
      <c r="G2807" s="1">
        <v>97.6</v>
      </c>
      <c r="H2807" s="1">
        <v>98.25</v>
      </c>
      <c r="I2807" s="1">
        <v>-0.65</v>
      </c>
      <c r="J2807" s="1">
        <v>-0.6616</v>
      </c>
      <c r="K2807" s="1">
        <v>4754884.0</v>
      </c>
      <c r="L2807" s="1">
        <v>4.62180557E8</v>
      </c>
      <c r="M2807" s="6" t="str">
        <f t="shared" si="2"/>
        <v>0</v>
      </c>
      <c r="N2807" s="7" t="str">
        <f t="shared" si="3"/>
        <v>0.65</v>
      </c>
      <c r="O2807" s="8" t="str">
        <f t="shared" ref="O2807:P2807" si="2810">(O2808*13+M2807)/14</f>
        <v>0.602</v>
      </c>
      <c r="P2807" s="8" t="str">
        <f t="shared" si="2810"/>
        <v>0.662</v>
      </c>
      <c r="Q2807" s="8" t="str">
        <f t="shared" si="5"/>
        <v>0.908</v>
      </c>
      <c r="R2807" s="8" t="str">
        <f t="shared" si="6"/>
        <v>47.601</v>
      </c>
    </row>
    <row r="2808" ht="15.75" customHeight="1">
      <c r="A2808" s="1">
        <v>2806.0</v>
      </c>
      <c r="B2808" s="5" t="s">
        <v>17</v>
      </c>
      <c r="C2808" s="1">
        <v>2.0091116E7</v>
      </c>
      <c r="D2808" s="1">
        <v>98.5</v>
      </c>
      <c r="E2808" s="1">
        <v>98.75</v>
      </c>
      <c r="F2808" s="1">
        <v>97.9</v>
      </c>
      <c r="G2808" s="1">
        <v>98.25</v>
      </c>
      <c r="H2808" s="1">
        <v>97.9</v>
      </c>
      <c r="I2808" s="1">
        <v>0.35</v>
      </c>
      <c r="J2808" s="1">
        <v>0.3575</v>
      </c>
      <c r="K2808" s="1">
        <v>4918830.0</v>
      </c>
      <c r="L2808" s="1">
        <v>4.83553768E8</v>
      </c>
      <c r="M2808" s="6" t="str">
        <f t="shared" si="2"/>
        <v>0.35</v>
      </c>
      <c r="N2808" s="7" t="str">
        <f t="shared" si="3"/>
        <v>0</v>
      </c>
      <c r="O2808" s="8" t="str">
        <f t="shared" ref="O2808:P2808" si="2811">(O2809*13+M2808)/14</f>
        <v>0.648</v>
      </c>
      <c r="P2808" s="8" t="str">
        <f t="shared" si="2811"/>
        <v>0.663</v>
      </c>
      <c r="Q2808" s="8" t="str">
        <f t="shared" si="5"/>
        <v>0.977</v>
      </c>
      <c r="R2808" s="8" t="str">
        <f t="shared" si="6"/>
        <v>49.417</v>
      </c>
    </row>
    <row r="2809" ht="15.75" customHeight="1">
      <c r="A2809" s="1">
        <v>2807.0</v>
      </c>
      <c r="B2809" s="5" t="s">
        <v>17</v>
      </c>
      <c r="C2809" s="1">
        <v>2.0091113E7</v>
      </c>
      <c r="D2809" s="1">
        <v>97.75</v>
      </c>
      <c r="E2809" s="1">
        <v>98.0</v>
      </c>
      <c r="F2809" s="1">
        <v>96.8</v>
      </c>
      <c r="G2809" s="1">
        <v>97.9</v>
      </c>
      <c r="H2809" s="1">
        <v>96.75</v>
      </c>
      <c r="I2809" s="1">
        <v>1.15</v>
      </c>
      <c r="J2809" s="1">
        <v>1.1886</v>
      </c>
      <c r="K2809" s="1">
        <v>3211796.0</v>
      </c>
      <c r="L2809" s="1">
        <v>3.12942298E8</v>
      </c>
      <c r="M2809" s="6" t="str">
        <f t="shared" si="2"/>
        <v>1.15</v>
      </c>
      <c r="N2809" s="7" t="str">
        <f t="shared" si="3"/>
        <v>0</v>
      </c>
      <c r="O2809" s="8" t="str">
        <f t="shared" ref="O2809:P2809" si="2812">(O2810*13+M2809)/14</f>
        <v>0.671</v>
      </c>
      <c r="P2809" s="8" t="str">
        <f t="shared" si="2812"/>
        <v>0.714</v>
      </c>
      <c r="Q2809" s="8" t="str">
        <f t="shared" si="5"/>
        <v>0.939</v>
      </c>
      <c r="R2809" s="8" t="str">
        <f t="shared" si="6"/>
        <v>48.434</v>
      </c>
    </row>
    <row r="2810" ht="15.75" customHeight="1">
      <c r="A2810" s="1">
        <v>2808.0</v>
      </c>
      <c r="B2810" s="5" t="s">
        <v>17</v>
      </c>
      <c r="C2810" s="1">
        <v>2.0091112E7</v>
      </c>
      <c r="D2810" s="1">
        <v>97.0</v>
      </c>
      <c r="E2810" s="1">
        <v>97.5</v>
      </c>
      <c r="F2810" s="1">
        <v>96.5</v>
      </c>
      <c r="G2810" s="1">
        <v>96.75</v>
      </c>
      <c r="H2810" s="1">
        <v>96.6</v>
      </c>
      <c r="I2810" s="1">
        <v>0.15</v>
      </c>
      <c r="J2810" s="1">
        <v>0.1553</v>
      </c>
      <c r="K2810" s="1">
        <v>3726733.0</v>
      </c>
      <c r="L2810" s="1">
        <v>3.61512964E8</v>
      </c>
      <c r="M2810" s="6" t="str">
        <f t="shared" si="2"/>
        <v>0.15</v>
      </c>
      <c r="N2810" s="7" t="str">
        <f t="shared" si="3"/>
        <v>0</v>
      </c>
      <c r="O2810" s="8" t="str">
        <f t="shared" ref="O2810:P2810" si="2813">(O2811*13+M2810)/14</f>
        <v>0.634</v>
      </c>
      <c r="P2810" s="8" t="str">
        <f t="shared" si="2813"/>
        <v>0.769</v>
      </c>
      <c r="Q2810" s="8" t="str">
        <f t="shared" si="5"/>
        <v>0.824</v>
      </c>
      <c r="R2810" s="8" t="str">
        <f t="shared" si="6"/>
        <v>45.182</v>
      </c>
    </row>
    <row r="2811" ht="15.75" customHeight="1">
      <c r="A2811" s="1">
        <v>2809.0</v>
      </c>
      <c r="B2811" s="5" t="s">
        <v>17</v>
      </c>
      <c r="C2811" s="1">
        <v>2.0091111E7</v>
      </c>
      <c r="D2811" s="1">
        <v>97.85</v>
      </c>
      <c r="E2811" s="1">
        <v>98.25</v>
      </c>
      <c r="F2811" s="1">
        <v>96.1</v>
      </c>
      <c r="G2811" s="1">
        <v>96.6</v>
      </c>
      <c r="H2811" s="1">
        <v>97.0</v>
      </c>
      <c r="I2811" s="1">
        <v>-0.4</v>
      </c>
      <c r="J2811" s="1">
        <v>-0.4124</v>
      </c>
      <c r="K2811" s="1">
        <v>4375146.0</v>
      </c>
      <c r="L2811" s="1">
        <v>4.23142177E8</v>
      </c>
      <c r="M2811" s="6" t="str">
        <f t="shared" si="2"/>
        <v>0</v>
      </c>
      <c r="N2811" s="7" t="str">
        <f t="shared" si="3"/>
        <v>0.4</v>
      </c>
      <c r="O2811" s="8" t="str">
        <f t="shared" ref="O2811:P2811" si="2814">(O2812*13+M2811)/14</f>
        <v>0.671</v>
      </c>
      <c r="P2811" s="8" t="str">
        <f t="shared" si="2814"/>
        <v>0.828</v>
      </c>
      <c r="Q2811" s="8" t="str">
        <f t="shared" si="5"/>
        <v>0.810</v>
      </c>
      <c r="R2811" s="8" t="str">
        <f t="shared" si="6"/>
        <v>44.761</v>
      </c>
    </row>
    <row r="2812" ht="15.75" customHeight="1">
      <c r="A2812" s="1">
        <v>2810.0</v>
      </c>
      <c r="B2812" s="5" t="s">
        <v>17</v>
      </c>
      <c r="C2812" s="1">
        <v>2.009111E7</v>
      </c>
      <c r="D2812" s="1">
        <v>98.5</v>
      </c>
      <c r="E2812" s="1">
        <v>98.95</v>
      </c>
      <c r="F2812" s="1">
        <v>96.9</v>
      </c>
      <c r="G2812" s="1">
        <v>97.0</v>
      </c>
      <c r="H2812" s="1">
        <v>98.1</v>
      </c>
      <c r="I2812" s="1">
        <v>-1.1</v>
      </c>
      <c r="J2812" s="1">
        <v>-1.1213</v>
      </c>
      <c r="K2812" s="1">
        <v>3811407.0</v>
      </c>
      <c r="L2812" s="1">
        <v>3.72743817E8</v>
      </c>
      <c r="M2812" s="6" t="str">
        <f t="shared" si="2"/>
        <v>0</v>
      </c>
      <c r="N2812" s="7" t="str">
        <f t="shared" si="3"/>
        <v>1.1</v>
      </c>
      <c r="O2812" s="8" t="str">
        <f t="shared" ref="O2812:P2812" si="2815">(O2813*13+M2812)/14</f>
        <v>0.723</v>
      </c>
      <c r="P2812" s="8" t="str">
        <f t="shared" si="2815"/>
        <v>0.861</v>
      </c>
      <c r="Q2812" s="8" t="str">
        <f t="shared" si="5"/>
        <v>0.839</v>
      </c>
      <c r="R2812" s="8" t="str">
        <f t="shared" si="6"/>
        <v>45.630</v>
      </c>
    </row>
    <row r="2813" ht="15.75" customHeight="1">
      <c r="A2813" s="1">
        <v>2811.0</v>
      </c>
      <c r="B2813" s="5" t="s">
        <v>17</v>
      </c>
      <c r="C2813" s="1">
        <v>2.0091109E7</v>
      </c>
      <c r="D2813" s="1">
        <v>98.0</v>
      </c>
      <c r="E2813" s="1">
        <v>98.3</v>
      </c>
      <c r="F2813" s="1">
        <v>97.4</v>
      </c>
      <c r="G2813" s="1">
        <v>98.1</v>
      </c>
      <c r="H2813" s="1">
        <v>97.35</v>
      </c>
      <c r="I2813" s="1">
        <v>0.75</v>
      </c>
      <c r="J2813" s="1">
        <v>0.7704</v>
      </c>
      <c r="K2813" s="1">
        <v>3324346.0</v>
      </c>
      <c r="L2813" s="1">
        <v>3.24550766E8</v>
      </c>
      <c r="M2813" s="6" t="str">
        <f t="shared" si="2"/>
        <v>0.75</v>
      </c>
      <c r="N2813" s="7" t="str">
        <f t="shared" si="3"/>
        <v>0</v>
      </c>
      <c r="O2813" s="8" t="str">
        <f t="shared" ref="O2813:P2813" si="2816">(O2814*13+M2813)/14</f>
        <v>0.778</v>
      </c>
      <c r="P2813" s="8" t="str">
        <f t="shared" si="2816"/>
        <v>0.843</v>
      </c>
      <c r="Q2813" s="8" t="str">
        <f t="shared" si="5"/>
        <v>0.923</v>
      </c>
      <c r="R2813" s="8" t="str">
        <f t="shared" si="6"/>
        <v>48.011</v>
      </c>
    </row>
    <row r="2814" ht="15.75" customHeight="1">
      <c r="A2814" s="1">
        <v>2812.0</v>
      </c>
      <c r="B2814" s="5" t="s">
        <v>17</v>
      </c>
      <c r="C2814" s="1">
        <v>2.0091106E7</v>
      </c>
      <c r="D2814" s="1">
        <v>96.5</v>
      </c>
      <c r="E2814" s="1">
        <v>98.0</v>
      </c>
      <c r="F2814" s="1">
        <v>96.5</v>
      </c>
      <c r="G2814" s="1">
        <v>97.35</v>
      </c>
      <c r="H2814" s="1">
        <v>95.75</v>
      </c>
      <c r="I2814" s="1">
        <v>1.6</v>
      </c>
      <c r="J2814" s="1">
        <v>1.671</v>
      </c>
      <c r="K2814" s="1">
        <v>3626035.0</v>
      </c>
      <c r="L2814" s="1">
        <v>3.53137356E8</v>
      </c>
      <c r="M2814" s="6" t="str">
        <f t="shared" si="2"/>
        <v>1.6</v>
      </c>
      <c r="N2814" s="7" t="str">
        <f t="shared" si="3"/>
        <v>0</v>
      </c>
      <c r="O2814" s="8" t="str">
        <f t="shared" ref="O2814:P2814" si="2817">(O2815*13+M2814)/14</f>
        <v>0.781</v>
      </c>
      <c r="P2814" s="8" t="str">
        <f t="shared" si="2817"/>
        <v>0.908</v>
      </c>
      <c r="Q2814" s="8" t="str">
        <f t="shared" si="5"/>
        <v>0.860</v>
      </c>
      <c r="R2814" s="8" t="str">
        <f t="shared" si="6"/>
        <v>46.235</v>
      </c>
    </row>
    <row r="2815" ht="15.75" customHeight="1">
      <c r="A2815" s="1">
        <v>2813.0</v>
      </c>
      <c r="B2815" s="5" t="s">
        <v>17</v>
      </c>
      <c r="C2815" s="1">
        <v>2.0091105E7</v>
      </c>
      <c r="D2815" s="1">
        <v>95.3</v>
      </c>
      <c r="E2815" s="1">
        <v>96.25</v>
      </c>
      <c r="F2815" s="1">
        <v>95.3</v>
      </c>
      <c r="G2815" s="1">
        <v>95.75</v>
      </c>
      <c r="H2815" s="1">
        <v>97.25</v>
      </c>
      <c r="I2815" s="1">
        <v>-1.5</v>
      </c>
      <c r="J2815" s="1">
        <v>-1.5424</v>
      </c>
      <c r="K2815" s="1">
        <v>4385049.0</v>
      </c>
      <c r="L2815" s="1">
        <v>4.21023497E8</v>
      </c>
      <c r="M2815" s="6" t="str">
        <f t="shared" si="2"/>
        <v>0</v>
      </c>
      <c r="N2815" s="7" t="str">
        <f t="shared" si="3"/>
        <v>1.5</v>
      </c>
      <c r="O2815" s="8" t="str">
        <f t="shared" ref="O2815:P2815" si="2818">(O2816*13+M2815)/14</f>
        <v>0.718</v>
      </c>
      <c r="P2815" s="8" t="str">
        <f t="shared" si="2818"/>
        <v>0.978</v>
      </c>
      <c r="Q2815" s="8" t="str">
        <f t="shared" si="5"/>
        <v>0.734</v>
      </c>
      <c r="R2815" s="8" t="str">
        <f t="shared" si="6"/>
        <v>42.331</v>
      </c>
    </row>
    <row r="2816" ht="15.75" customHeight="1">
      <c r="A2816" s="1">
        <v>2814.0</v>
      </c>
      <c r="B2816" s="5" t="s">
        <v>17</v>
      </c>
      <c r="C2816" s="1">
        <v>2.0091104E7</v>
      </c>
      <c r="D2816" s="1">
        <v>98.5</v>
      </c>
      <c r="E2816" s="1">
        <v>98.5</v>
      </c>
      <c r="F2816" s="1">
        <v>96.6</v>
      </c>
      <c r="G2816" s="1">
        <v>97.25</v>
      </c>
      <c r="H2816" s="1">
        <v>97.05</v>
      </c>
      <c r="I2816" s="1">
        <v>0.2</v>
      </c>
      <c r="J2816" s="1">
        <v>0.2061</v>
      </c>
      <c r="K2816" s="1">
        <v>4327932.0</v>
      </c>
      <c r="L2816" s="1">
        <v>4.21259725E8</v>
      </c>
      <c r="M2816" s="6" t="str">
        <f t="shared" si="2"/>
        <v>0.2</v>
      </c>
      <c r="N2816" s="7" t="str">
        <f t="shared" si="3"/>
        <v>0</v>
      </c>
      <c r="O2816" s="8" t="str">
        <f t="shared" ref="O2816:P2816" si="2819">(O2817*13+M2816)/14</f>
        <v>0.773</v>
      </c>
      <c r="P2816" s="8" t="str">
        <f t="shared" si="2819"/>
        <v>0.937</v>
      </c>
      <c r="Q2816" s="8" t="str">
        <f t="shared" si="5"/>
        <v>0.824</v>
      </c>
      <c r="R2816" s="8" t="str">
        <f t="shared" si="6"/>
        <v>45.187</v>
      </c>
    </row>
    <row r="2817" ht="15.75" customHeight="1">
      <c r="A2817" s="1">
        <v>2815.0</v>
      </c>
      <c r="B2817" s="5" t="s">
        <v>17</v>
      </c>
      <c r="C2817" s="1">
        <v>2.0091103E7</v>
      </c>
      <c r="D2817" s="1">
        <v>97.25</v>
      </c>
      <c r="E2817" s="1">
        <v>98.95</v>
      </c>
      <c r="F2817" s="1">
        <v>97.0</v>
      </c>
      <c r="G2817" s="1">
        <v>97.05</v>
      </c>
      <c r="H2817" s="1">
        <v>98.95</v>
      </c>
      <c r="I2817" s="1">
        <v>-1.9</v>
      </c>
      <c r="J2817" s="1">
        <v>-1.9202</v>
      </c>
      <c r="K2817" s="1">
        <v>4044150.0</v>
      </c>
      <c r="L2817" s="1">
        <v>3.94992885E8</v>
      </c>
      <c r="M2817" s="6" t="str">
        <f t="shared" si="2"/>
        <v>0</v>
      </c>
      <c r="N2817" s="7" t="str">
        <f t="shared" si="3"/>
        <v>1.9</v>
      </c>
      <c r="O2817" s="8" t="str">
        <f t="shared" ref="O2817:P2817" si="2820">(O2818*13+M2817)/14</f>
        <v>0.817</v>
      </c>
      <c r="P2817" s="8" t="str">
        <f t="shared" si="2820"/>
        <v>1.009</v>
      </c>
      <c r="Q2817" s="8" t="str">
        <f t="shared" si="5"/>
        <v>0.809</v>
      </c>
      <c r="R2817" s="8" t="str">
        <f t="shared" si="6"/>
        <v>44.726</v>
      </c>
    </row>
    <row r="2818" ht="15.75" customHeight="1">
      <c r="A2818" s="1">
        <v>2816.0</v>
      </c>
      <c r="B2818" s="5" t="s">
        <v>17</v>
      </c>
      <c r="C2818" s="1">
        <v>2.0091102E7</v>
      </c>
      <c r="D2818" s="1">
        <v>97.75</v>
      </c>
      <c r="E2818" s="1">
        <v>99.1</v>
      </c>
      <c r="F2818" s="1">
        <v>97.15</v>
      </c>
      <c r="G2818" s="1">
        <v>98.95</v>
      </c>
      <c r="H2818" s="1">
        <v>100.3</v>
      </c>
      <c r="I2818" s="1">
        <v>-1.35</v>
      </c>
      <c r="J2818" s="1">
        <v>-1.346</v>
      </c>
      <c r="K2818" s="1">
        <v>4242029.0</v>
      </c>
      <c r="L2818" s="1">
        <v>4.16948763E8</v>
      </c>
      <c r="M2818" s="6" t="str">
        <f t="shared" si="2"/>
        <v>0</v>
      </c>
      <c r="N2818" s="7" t="str">
        <f t="shared" si="3"/>
        <v>1.35</v>
      </c>
      <c r="O2818" s="8" t="str">
        <f t="shared" ref="O2818:P2818" si="2821">(O2819*13+M2818)/14</f>
        <v>0.880</v>
      </c>
      <c r="P2818" s="8" t="str">
        <f t="shared" si="2821"/>
        <v>0.941</v>
      </c>
      <c r="Q2818" s="8" t="str">
        <f t="shared" si="5"/>
        <v>0.935</v>
      </c>
      <c r="R2818" s="8" t="str">
        <f t="shared" si="6"/>
        <v>48.316</v>
      </c>
    </row>
    <row r="2819" ht="15.75" customHeight="1">
      <c r="A2819" s="1">
        <v>2817.0</v>
      </c>
      <c r="B2819" s="5" t="s">
        <v>17</v>
      </c>
      <c r="C2819" s="1">
        <v>2.009103E7</v>
      </c>
      <c r="D2819" s="1">
        <v>99.5</v>
      </c>
      <c r="E2819" s="1">
        <v>100.9</v>
      </c>
      <c r="F2819" s="1">
        <v>98.85</v>
      </c>
      <c r="G2819" s="1">
        <v>100.3</v>
      </c>
      <c r="H2819" s="1">
        <v>97.2</v>
      </c>
      <c r="I2819" s="1">
        <v>3.1</v>
      </c>
      <c r="J2819" s="1">
        <v>3.1893</v>
      </c>
      <c r="K2819" s="1">
        <v>6587096.0</v>
      </c>
      <c r="L2819" s="1">
        <v>6.58987365E8</v>
      </c>
      <c r="M2819" s="6" t="str">
        <f t="shared" si="2"/>
        <v>3.1</v>
      </c>
      <c r="N2819" s="7" t="str">
        <f t="shared" si="3"/>
        <v>0</v>
      </c>
      <c r="O2819" s="8" t="str">
        <f t="shared" ref="O2819:P2819" si="2822">(O2820*13+M2819)/14</f>
        <v>0.947</v>
      </c>
      <c r="P2819" s="8" t="str">
        <f t="shared" si="2822"/>
        <v>0.910</v>
      </c>
      <c r="Q2819" s="8" t="str">
        <f t="shared" si="5"/>
        <v>1.042</v>
      </c>
      <c r="R2819" s="8" t="str">
        <f t="shared" si="6"/>
        <v>51.018</v>
      </c>
    </row>
    <row r="2820" ht="15.75" customHeight="1">
      <c r="A2820" s="1">
        <v>2818.0</v>
      </c>
      <c r="B2820" s="5" t="s">
        <v>17</v>
      </c>
      <c r="C2820" s="1">
        <v>2.0091029E7</v>
      </c>
      <c r="D2820" s="1">
        <v>98.0</v>
      </c>
      <c r="E2820" s="1">
        <v>98.05</v>
      </c>
      <c r="F2820" s="1">
        <v>97.0</v>
      </c>
      <c r="G2820" s="1">
        <v>97.2</v>
      </c>
      <c r="H2820" s="1">
        <v>99.5</v>
      </c>
      <c r="I2820" s="1">
        <v>-2.3</v>
      </c>
      <c r="J2820" s="1">
        <v>-2.3116</v>
      </c>
      <c r="K2820" s="1">
        <v>5216086.0</v>
      </c>
      <c r="L2820" s="1">
        <v>5.09865942E8</v>
      </c>
      <c r="M2820" s="6" t="str">
        <f t="shared" si="2"/>
        <v>0</v>
      </c>
      <c r="N2820" s="7" t="str">
        <f t="shared" si="3"/>
        <v>2.3</v>
      </c>
      <c r="O2820" s="8" t="str">
        <f t="shared" ref="O2820:P2820" si="2823">(O2821*13+M2820)/14</f>
        <v>0.782</v>
      </c>
      <c r="P2820" s="8" t="str">
        <f t="shared" si="2823"/>
        <v>0.979</v>
      </c>
      <c r="Q2820" s="8" t="str">
        <f t="shared" si="5"/>
        <v>0.798</v>
      </c>
      <c r="R2820" s="8" t="str">
        <f t="shared" si="6"/>
        <v>44.386</v>
      </c>
    </row>
    <row r="2821" ht="15.75" customHeight="1">
      <c r="A2821" s="1">
        <v>2819.0</v>
      </c>
      <c r="B2821" s="5" t="s">
        <v>17</v>
      </c>
      <c r="C2821" s="1">
        <v>2.0091028E7</v>
      </c>
      <c r="D2821" s="1">
        <v>101.0</v>
      </c>
      <c r="E2821" s="1">
        <v>102.6</v>
      </c>
      <c r="F2821" s="1">
        <v>99.35</v>
      </c>
      <c r="G2821" s="1">
        <v>99.5</v>
      </c>
      <c r="H2821" s="1">
        <v>102.3</v>
      </c>
      <c r="I2821" s="1">
        <v>-2.8</v>
      </c>
      <c r="J2821" s="1">
        <v>-2.7371</v>
      </c>
      <c r="K2821" s="1">
        <v>4891058.0</v>
      </c>
      <c r="L2821" s="1">
        <v>4.89888602E8</v>
      </c>
      <c r="M2821" s="6" t="str">
        <f t="shared" si="2"/>
        <v>0</v>
      </c>
      <c r="N2821" s="7" t="str">
        <f t="shared" si="3"/>
        <v>2.8</v>
      </c>
      <c r="O2821" s="8" t="str">
        <f t="shared" ref="O2821:P2821" si="2824">(O2822*13+M2821)/14</f>
        <v>0.842</v>
      </c>
      <c r="P2821" s="8" t="str">
        <f t="shared" si="2824"/>
        <v>0.878</v>
      </c>
      <c r="Q2821" s="8" t="str">
        <f t="shared" si="5"/>
        <v>0.959</v>
      </c>
      <c r="R2821" s="8" t="str">
        <f t="shared" si="6"/>
        <v>48.953</v>
      </c>
    </row>
    <row r="2822" ht="15.75" customHeight="1">
      <c r="A2822" s="1">
        <v>2820.0</v>
      </c>
      <c r="B2822" s="5" t="s">
        <v>17</v>
      </c>
      <c r="C2822" s="1">
        <v>2.0091027E7</v>
      </c>
      <c r="D2822" s="1">
        <v>102.0</v>
      </c>
      <c r="E2822" s="1">
        <v>104.0</v>
      </c>
      <c r="F2822" s="1">
        <v>102.0</v>
      </c>
      <c r="G2822" s="1">
        <v>102.3</v>
      </c>
      <c r="H2822" s="1">
        <v>105.5</v>
      </c>
      <c r="I2822" s="1">
        <v>-3.2</v>
      </c>
      <c r="J2822" s="1">
        <v>-3.0332</v>
      </c>
      <c r="K2822" s="1">
        <v>4704428.0</v>
      </c>
      <c r="L2822" s="1">
        <v>4.82879861E8</v>
      </c>
      <c r="M2822" s="6" t="str">
        <f t="shared" si="2"/>
        <v>0</v>
      </c>
      <c r="N2822" s="7" t="str">
        <f t="shared" si="3"/>
        <v>3.2</v>
      </c>
      <c r="O2822" s="8" t="str">
        <f t="shared" ref="O2822:P2822" si="2825">(O2823*13+M2822)/14</f>
        <v>0.907</v>
      </c>
      <c r="P2822" s="8" t="str">
        <f t="shared" si="2825"/>
        <v>0.730</v>
      </c>
      <c r="Q2822" s="8" t="str">
        <f t="shared" si="5"/>
        <v>1.242</v>
      </c>
      <c r="R2822" s="8" t="str">
        <f t="shared" si="6"/>
        <v>55.395</v>
      </c>
    </row>
    <row r="2823" ht="15.75" customHeight="1">
      <c r="A2823" s="1">
        <v>2821.0</v>
      </c>
      <c r="B2823" s="5" t="s">
        <v>17</v>
      </c>
      <c r="C2823" s="1">
        <v>2.0091023E7</v>
      </c>
      <c r="D2823" s="1">
        <v>106.9</v>
      </c>
      <c r="E2823" s="1">
        <v>107.9</v>
      </c>
      <c r="F2823" s="1">
        <v>104.5</v>
      </c>
      <c r="G2823" s="1">
        <v>105.5</v>
      </c>
      <c r="H2823" s="1">
        <v>106.3</v>
      </c>
      <c r="I2823" s="1">
        <v>-0.8</v>
      </c>
      <c r="J2823" s="1">
        <v>-0.7526</v>
      </c>
      <c r="K2823" s="1">
        <v>4854774.0</v>
      </c>
      <c r="L2823" s="1">
        <v>5.14273889E8</v>
      </c>
      <c r="M2823" s="6" t="str">
        <f t="shared" si="2"/>
        <v>0</v>
      </c>
      <c r="N2823" s="7" t="str">
        <f t="shared" si="3"/>
        <v>0.8</v>
      </c>
      <c r="O2823" s="8" t="str">
        <f t="shared" ref="O2823:P2823" si="2826">(O2824*13+M2823)/14</f>
        <v>0.976</v>
      </c>
      <c r="P2823" s="8" t="str">
        <f t="shared" si="2826"/>
        <v>0.540</v>
      </c>
      <c r="Q2823" s="8" t="str">
        <f t="shared" si="5"/>
        <v>1.808</v>
      </c>
      <c r="R2823" s="8" t="str">
        <f t="shared" si="6"/>
        <v>64.387</v>
      </c>
    </row>
    <row r="2824" ht="15.75" customHeight="1">
      <c r="A2824" s="1">
        <v>2822.0</v>
      </c>
      <c r="B2824" s="5" t="s">
        <v>17</v>
      </c>
      <c r="C2824" s="1">
        <v>2.0091022E7</v>
      </c>
      <c r="D2824" s="1">
        <v>107.7</v>
      </c>
      <c r="E2824" s="1">
        <v>107.7</v>
      </c>
      <c r="F2824" s="1">
        <v>104.3</v>
      </c>
      <c r="G2824" s="1">
        <v>106.3</v>
      </c>
      <c r="H2824" s="1">
        <v>107.5</v>
      </c>
      <c r="I2824" s="1">
        <v>-1.2</v>
      </c>
      <c r="J2824" s="1">
        <v>-1.1163</v>
      </c>
      <c r="K2824" s="1">
        <v>5454074.0</v>
      </c>
      <c r="L2824" s="1">
        <v>5.76443738E8</v>
      </c>
      <c r="M2824" s="6" t="str">
        <f t="shared" si="2"/>
        <v>0</v>
      </c>
      <c r="N2824" s="7" t="str">
        <f t="shared" si="3"/>
        <v>1.2</v>
      </c>
      <c r="O2824" s="8" t="str">
        <f t="shared" ref="O2824:P2824" si="2827">(O2825*13+M2824)/14</f>
        <v>1.051</v>
      </c>
      <c r="P2824" s="8" t="str">
        <f t="shared" si="2827"/>
        <v>0.520</v>
      </c>
      <c r="Q2824" s="8" t="str">
        <f t="shared" si="5"/>
        <v>2.022</v>
      </c>
      <c r="R2824" s="8" t="str">
        <f t="shared" si="6"/>
        <v>66.908</v>
      </c>
    </row>
    <row r="2825" ht="15.75" customHeight="1">
      <c r="A2825" s="1">
        <v>2823.0</v>
      </c>
      <c r="B2825" s="5" t="s">
        <v>17</v>
      </c>
      <c r="C2825" s="1">
        <v>2.0091021E7</v>
      </c>
      <c r="D2825" s="1">
        <v>106.8</v>
      </c>
      <c r="E2825" s="1">
        <v>108.2</v>
      </c>
      <c r="F2825" s="1">
        <v>106.0</v>
      </c>
      <c r="G2825" s="1">
        <v>107.5</v>
      </c>
      <c r="H2825" s="1">
        <v>107.3</v>
      </c>
      <c r="I2825" s="1">
        <v>0.2</v>
      </c>
      <c r="J2825" s="1">
        <v>0.1864</v>
      </c>
      <c r="K2825" s="1">
        <v>7424347.0</v>
      </c>
      <c r="L2825" s="1">
        <v>7.94472981E8</v>
      </c>
      <c r="M2825" s="6" t="str">
        <f t="shared" si="2"/>
        <v>0.2</v>
      </c>
      <c r="N2825" s="7" t="str">
        <f t="shared" si="3"/>
        <v>0</v>
      </c>
      <c r="O2825" s="8" t="str">
        <f t="shared" ref="O2825:P2825" si="2828">(O2826*13+M2825)/14</f>
        <v>1.132</v>
      </c>
      <c r="P2825" s="8" t="str">
        <f t="shared" si="2828"/>
        <v>0.468</v>
      </c>
      <c r="Q2825" s="8" t="str">
        <f t="shared" si="5"/>
        <v>2.421</v>
      </c>
      <c r="R2825" s="8" t="str">
        <f t="shared" si="6"/>
        <v>70.768</v>
      </c>
    </row>
    <row r="2826" ht="15.75" customHeight="1">
      <c r="A2826" s="1">
        <v>2824.0</v>
      </c>
      <c r="B2826" s="5" t="s">
        <v>17</v>
      </c>
      <c r="C2826" s="1">
        <v>2.009102E7</v>
      </c>
      <c r="D2826" s="1">
        <v>100.3</v>
      </c>
      <c r="E2826" s="1">
        <v>108.1</v>
      </c>
      <c r="F2826" s="1">
        <v>100.2</v>
      </c>
      <c r="G2826" s="1">
        <v>107.3</v>
      </c>
      <c r="H2826" s="1">
        <v>100.2</v>
      </c>
      <c r="I2826" s="1">
        <v>7.1</v>
      </c>
      <c r="J2826" s="1">
        <v>7.0858</v>
      </c>
      <c r="K2826" s="1">
        <v>1.3015628E7</v>
      </c>
      <c r="L2826" s="1">
        <v>1.368204886E9</v>
      </c>
      <c r="M2826" s="6" t="str">
        <f t="shared" si="2"/>
        <v>7.1</v>
      </c>
      <c r="N2826" s="7" t="str">
        <f t="shared" si="3"/>
        <v>0</v>
      </c>
      <c r="O2826" s="8" t="str">
        <f t="shared" ref="O2826:P2826" si="2829">(O2827*13+M2826)/14</f>
        <v>1.204</v>
      </c>
      <c r="P2826" s="8" t="str">
        <f t="shared" si="2829"/>
        <v>0.504</v>
      </c>
      <c r="Q2826" s="8" t="str">
        <f t="shared" si="5"/>
        <v>2.390</v>
      </c>
      <c r="R2826" s="8" t="str">
        <f t="shared" si="6"/>
        <v>70.505</v>
      </c>
    </row>
    <row r="2827" ht="15.75" customHeight="1">
      <c r="A2827" s="1">
        <v>2825.0</v>
      </c>
      <c r="B2827" s="5" t="s">
        <v>17</v>
      </c>
      <c r="C2827" s="1">
        <v>2.0091019E7</v>
      </c>
      <c r="D2827" s="1">
        <v>98.05</v>
      </c>
      <c r="E2827" s="1">
        <v>101.0</v>
      </c>
      <c r="F2827" s="1">
        <v>98.05</v>
      </c>
      <c r="G2827" s="1">
        <v>100.2</v>
      </c>
      <c r="H2827" s="1">
        <v>99.55</v>
      </c>
      <c r="I2827" s="1">
        <v>0.65</v>
      </c>
      <c r="J2827" s="1">
        <v>0.6529</v>
      </c>
      <c r="K2827" s="1">
        <v>3092813.0</v>
      </c>
      <c r="L2827" s="1">
        <v>3.07879997E8</v>
      </c>
      <c r="M2827" s="6" t="str">
        <f t="shared" si="2"/>
        <v>0.65</v>
      </c>
      <c r="N2827" s="7" t="str">
        <f t="shared" si="3"/>
        <v>0</v>
      </c>
      <c r="O2827" s="8" t="str">
        <f t="shared" ref="O2827:P2827" si="2830">(O2828*13+M2827)/14</f>
        <v>0.751</v>
      </c>
      <c r="P2827" s="8" t="str">
        <f t="shared" si="2830"/>
        <v>0.542</v>
      </c>
      <c r="Q2827" s="8" t="str">
        <f t="shared" si="5"/>
        <v>1.384</v>
      </c>
      <c r="R2827" s="8" t="str">
        <f t="shared" si="6"/>
        <v>58.046</v>
      </c>
    </row>
    <row r="2828" ht="15.75" customHeight="1">
      <c r="A2828" s="1">
        <v>2826.0</v>
      </c>
      <c r="B2828" s="5" t="s">
        <v>17</v>
      </c>
      <c r="C2828" s="1">
        <v>2.0091016E7</v>
      </c>
      <c r="D2828" s="1">
        <v>101.1</v>
      </c>
      <c r="E2828" s="1">
        <v>101.5</v>
      </c>
      <c r="F2828" s="1">
        <v>99.3</v>
      </c>
      <c r="G2828" s="1">
        <v>99.55</v>
      </c>
      <c r="H2828" s="1">
        <v>100.4</v>
      </c>
      <c r="I2828" s="1">
        <v>-0.85</v>
      </c>
      <c r="J2828" s="1">
        <v>-0.8466</v>
      </c>
      <c r="K2828" s="1">
        <v>4553356.0</v>
      </c>
      <c r="L2828" s="1">
        <v>4.56993899E8</v>
      </c>
      <c r="M2828" s="6" t="str">
        <f t="shared" si="2"/>
        <v>0</v>
      </c>
      <c r="N2828" s="7" t="str">
        <f t="shared" si="3"/>
        <v>0.85</v>
      </c>
      <c r="O2828" s="8" t="str">
        <f t="shared" ref="O2828:P2828" si="2831">(O2829*13+M2828)/14</f>
        <v>0.758</v>
      </c>
      <c r="P2828" s="8" t="str">
        <f t="shared" si="2831"/>
        <v>0.584</v>
      </c>
      <c r="Q2828" s="8" t="str">
        <f t="shared" si="5"/>
        <v>1.298</v>
      </c>
      <c r="R2828" s="8" t="str">
        <f t="shared" si="6"/>
        <v>56.483</v>
      </c>
    </row>
    <row r="2829" ht="15.75" customHeight="1">
      <c r="A2829" s="1">
        <v>2827.0</v>
      </c>
      <c r="B2829" s="5" t="s">
        <v>17</v>
      </c>
      <c r="C2829" s="1">
        <v>2.0091015E7</v>
      </c>
      <c r="D2829" s="1">
        <v>102.0</v>
      </c>
      <c r="E2829" s="1">
        <v>102.3</v>
      </c>
      <c r="F2829" s="1">
        <v>100.0</v>
      </c>
      <c r="G2829" s="1">
        <v>100.4</v>
      </c>
      <c r="H2829" s="1">
        <v>100.1</v>
      </c>
      <c r="I2829" s="1">
        <v>0.3</v>
      </c>
      <c r="J2829" s="1">
        <v>0.2997</v>
      </c>
      <c r="K2829" s="1">
        <v>6722778.0</v>
      </c>
      <c r="L2829" s="1">
        <v>6.806544E8</v>
      </c>
      <c r="M2829" s="6" t="str">
        <f t="shared" si="2"/>
        <v>0.3</v>
      </c>
      <c r="N2829" s="7" t="str">
        <f t="shared" si="3"/>
        <v>0</v>
      </c>
      <c r="O2829" s="8" t="str">
        <f t="shared" ref="O2829:P2829" si="2832">(O2830*13+M2829)/14</f>
        <v>0.817</v>
      </c>
      <c r="P2829" s="8" t="str">
        <f t="shared" si="2832"/>
        <v>0.564</v>
      </c>
      <c r="Q2829" s="8" t="str">
        <f t="shared" si="5"/>
        <v>1.449</v>
      </c>
      <c r="R2829" s="8" t="str">
        <f t="shared" si="6"/>
        <v>59.159</v>
      </c>
    </row>
    <row r="2830" ht="15.75" customHeight="1">
      <c r="A2830" s="1">
        <v>2828.0</v>
      </c>
      <c r="B2830" s="5" t="s">
        <v>17</v>
      </c>
      <c r="C2830" s="1">
        <v>2.0091014E7</v>
      </c>
      <c r="D2830" s="1">
        <v>97.4</v>
      </c>
      <c r="E2830" s="1">
        <v>100.4</v>
      </c>
      <c r="F2830" s="1">
        <v>97.4</v>
      </c>
      <c r="G2830" s="1">
        <v>100.1</v>
      </c>
      <c r="H2830" s="1">
        <v>98.15</v>
      </c>
      <c r="I2830" s="1">
        <v>1.95</v>
      </c>
      <c r="J2830" s="1">
        <v>1.9868</v>
      </c>
      <c r="K2830" s="1">
        <v>6787292.0</v>
      </c>
      <c r="L2830" s="1">
        <v>6.72610991E8</v>
      </c>
      <c r="M2830" s="6" t="str">
        <f t="shared" si="2"/>
        <v>1.95</v>
      </c>
      <c r="N2830" s="7" t="str">
        <f t="shared" si="3"/>
        <v>0</v>
      </c>
      <c r="O2830" s="8" t="str">
        <f t="shared" ref="O2830:P2830" si="2833">(O2831*13+M2830)/14</f>
        <v>0.856</v>
      </c>
      <c r="P2830" s="8" t="str">
        <f t="shared" si="2833"/>
        <v>0.607</v>
      </c>
      <c r="Q2830" s="8" t="str">
        <f t="shared" si="5"/>
        <v>1.411</v>
      </c>
      <c r="R2830" s="8" t="str">
        <f t="shared" si="6"/>
        <v>58.515</v>
      </c>
    </row>
    <row r="2831" ht="15.75" customHeight="1">
      <c r="A2831" s="1">
        <v>2829.0</v>
      </c>
      <c r="B2831" s="5" t="s">
        <v>17</v>
      </c>
      <c r="C2831" s="1">
        <v>2.0091013E7</v>
      </c>
      <c r="D2831" s="1">
        <v>97.25</v>
      </c>
      <c r="E2831" s="1">
        <v>99.25</v>
      </c>
      <c r="F2831" s="1">
        <v>97.0</v>
      </c>
      <c r="G2831" s="1">
        <v>98.15</v>
      </c>
      <c r="H2831" s="1">
        <v>97.25</v>
      </c>
      <c r="I2831" s="1">
        <v>0.9</v>
      </c>
      <c r="J2831" s="1">
        <v>0.9255</v>
      </c>
      <c r="K2831" s="1">
        <v>4252038.0</v>
      </c>
      <c r="L2831" s="1">
        <v>4.19249182E8</v>
      </c>
      <c r="M2831" s="6" t="str">
        <f t="shared" si="2"/>
        <v>0.9</v>
      </c>
      <c r="N2831" s="7" t="str">
        <f t="shared" si="3"/>
        <v>0</v>
      </c>
      <c r="O2831" s="8" t="str">
        <f t="shared" ref="O2831:P2831" si="2834">(O2832*13+M2831)/14</f>
        <v>0.772</v>
      </c>
      <c r="P2831" s="8" t="str">
        <f t="shared" si="2834"/>
        <v>0.654</v>
      </c>
      <c r="Q2831" s="8" t="str">
        <f t="shared" si="5"/>
        <v>1.181</v>
      </c>
      <c r="R2831" s="8" t="str">
        <f t="shared" si="6"/>
        <v>54.151</v>
      </c>
    </row>
    <row r="2832" ht="15.75" customHeight="1">
      <c r="A2832" s="1">
        <v>2830.0</v>
      </c>
      <c r="B2832" s="5" t="s">
        <v>17</v>
      </c>
      <c r="C2832" s="1">
        <v>2.0091012E7</v>
      </c>
      <c r="D2832" s="1">
        <v>98.65</v>
      </c>
      <c r="E2832" s="1">
        <v>98.65</v>
      </c>
      <c r="F2832" s="1">
        <v>96.25</v>
      </c>
      <c r="G2832" s="1">
        <v>97.25</v>
      </c>
      <c r="H2832" s="1">
        <v>97.9</v>
      </c>
      <c r="I2832" s="1">
        <v>-0.65</v>
      </c>
      <c r="J2832" s="1">
        <v>-0.6639</v>
      </c>
      <c r="K2832" s="1">
        <v>3776310.0</v>
      </c>
      <c r="L2832" s="1">
        <v>3.6568821E8</v>
      </c>
      <c r="M2832" s="6" t="str">
        <f t="shared" si="2"/>
        <v>0</v>
      </c>
      <c r="N2832" s="7" t="str">
        <f t="shared" si="3"/>
        <v>0.65</v>
      </c>
      <c r="O2832" s="8" t="str">
        <f t="shared" ref="O2832:P2832" si="2835">(O2833*13+M2832)/14</f>
        <v>0.762</v>
      </c>
      <c r="P2832" s="8" t="str">
        <f t="shared" si="2835"/>
        <v>0.704</v>
      </c>
      <c r="Q2832" s="8" t="str">
        <f t="shared" si="5"/>
        <v>1.083</v>
      </c>
      <c r="R2832" s="8" t="str">
        <f t="shared" si="6"/>
        <v>51.987</v>
      </c>
    </row>
    <row r="2833" ht="15.75" customHeight="1">
      <c r="A2833" s="1">
        <v>2831.0</v>
      </c>
      <c r="B2833" s="5" t="s">
        <v>17</v>
      </c>
      <c r="C2833" s="1">
        <v>2.0091009E7</v>
      </c>
      <c r="D2833" s="1">
        <v>98.6</v>
      </c>
      <c r="E2833" s="1">
        <v>98.9</v>
      </c>
      <c r="F2833" s="1">
        <v>97.6</v>
      </c>
      <c r="G2833" s="1">
        <v>97.9</v>
      </c>
      <c r="H2833" s="1">
        <v>98.5</v>
      </c>
      <c r="I2833" s="1">
        <v>-0.6</v>
      </c>
      <c r="J2833" s="1">
        <v>-0.6091</v>
      </c>
      <c r="K2833" s="1">
        <v>2771285.0</v>
      </c>
      <c r="L2833" s="1">
        <v>2.71636836E8</v>
      </c>
      <c r="M2833" s="6" t="str">
        <f t="shared" si="2"/>
        <v>0</v>
      </c>
      <c r="N2833" s="7" t="str">
        <f t="shared" si="3"/>
        <v>0.6</v>
      </c>
      <c r="O2833" s="8" t="str">
        <f t="shared" ref="O2833:P2833" si="2836">(O2834*13+M2833)/14</f>
        <v>0.821</v>
      </c>
      <c r="P2833" s="8" t="str">
        <f t="shared" si="2836"/>
        <v>0.708</v>
      </c>
      <c r="Q2833" s="8" t="str">
        <f t="shared" si="5"/>
        <v>1.159</v>
      </c>
      <c r="R2833" s="8" t="str">
        <f t="shared" si="6"/>
        <v>53.686</v>
      </c>
    </row>
    <row r="2834" ht="15.75" customHeight="1">
      <c r="A2834" s="1">
        <v>2832.0</v>
      </c>
      <c r="B2834" s="5" t="s">
        <v>17</v>
      </c>
      <c r="C2834" s="1">
        <v>2.0091008E7</v>
      </c>
      <c r="D2834" s="1">
        <v>97.0</v>
      </c>
      <c r="E2834" s="1">
        <v>98.6</v>
      </c>
      <c r="F2834" s="1">
        <v>96.25</v>
      </c>
      <c r="G2834" s="1">
        <v>98.5</v>
      </c>
      <c r="H2834" s="1">
        <v>95.45</v>
      </c>
      <c r="I2834" s="1">
        <v>3.05</v>
      </c>
      <c r="J2834" s="1">
        <v>3.1954</v>
      </c>
      <c r="K2834" s="1">
        <v>4581316.0</v>
      </c>
      <c r="L2834" s="1">
        <v>4.46487086E8</v>
      </c>
      <c r="M2834" s="6" t="str">
        <f t="shared" si="2"/>
        <v>3.05</v>
      </c>
      <c r="N2834" s="7" t="str">
        <f t="shared" si="3"/>
        <v>0</v>
      </c>
      <c r="O2834" s="8" t="str">
        <f t="shared" ref="O2834:P2834" si="2837">(O2835*13+M2834)/14</f>
        <v>0.884</v>
      </c>
      <c r="P2834" s="8" t="str">
        <f t="shared" si="2837"/>
        <v>0.717</v>
      </c>
      <c r="Q2834" s="8" t="str">
        <f t="shared" si="5"/>
        <v>1.234</v>
      </c>
      <c r="R2834" s="8" t="str">
        <f t="shared" si="6"/>
        <v>55.234</v>
      </c>
    </row>
    <row r="2835" ht="15.75" customHeight="1">
      <c r="A2835" s="1">
        <v>2833.0</v>
      </c>
      <c r="B2835" s="5" t="s">
        <v>17</v>
      </c>
      <c r="C2835" s="1">
        <v>2.0091007E7</v>
      </c>
      <c r="D2835" s="1">
        <v>95.5</v>
      </c>
      <c r="E2835" s="1">
        <v>96.5</v>
      </c>
      <c r="F2835" s="1">
        <v>95.0</v>
      </c>
      <c r="G2835" s="1">
        <v>95.45</v>
      </c>
      <c r="H2835" s="1">
        <v>94.1</v>
      </c>
      <c r="I2835" s="1">
        <v>1.35</v>
      </c>
      <c r="J2835" s="1">
        <v>1.4346</v>
      </c>
      <c r="K2835" s="1">
        <v>6367445.0</v>
      </c>
      <c r="L2835" s="1">
        <v>6.04480551E8</v>
      </c>
      <c r="M2835" s="6" t="str">
        <f t="shared" si="2"/>
        <v>1.35</v>
      </c>
      <c r="N2835" s="7" t="str">
        <f t="shared" si="3"/>
        <v>0</v>
      </c>
      <c r="O2835" s="8" t="str">
        <f t="shared" ref="O2835:P2835" si="2838">(O2836*13+M2835)/14</f>
        <v>0.718</v>
      </c>
      <c r="P2835" s="8" t="str">
        <f t="shared" si="2838"/>
        <v>0.772</v>
      </c>
      <c r="Q2835" s="8" t="str">
        <f t="shared" si="5"/>
        <v>0.930</v>
      </c>
      <c r="R2835" s="8" t="str">
        <f t="shared" si="6"/>
        <v>48.182</v>
      </c>
    </row>
    <row r="2836" ht="15.75" customHeight="1">
      <c r="A2836" s="1">
        <v>2834.0</v>
      </c>
      <c r="B2836" s="5" t="s">
        <v>17</v>
      </c>
      <c r="C2836" s="1">
        <v>2.0091006E7</v>
      </c>
      <c r="D2836" s="1">
        <v>94.6</v>
      </c>
      <c r="E2836" s="1">
        <v>94.7</v>
      </c>
      <c r="F2836" s="1">
        <v>93.0</v>
      </c>
      <c r="G2836" s="1">
        <v>94.1</v>
      </c>
      <c r="H2836" s="1">
        <v>93.3</v>
      </c>
      <c r="I2836" s="1">
        <v>0.8</v>
      </c>
      <c r="J2836" s="1">
        <v>0.8574</v>
      </c>
      <c r="K2836" s="1">
        <v>5943373.0</v>
      </c>
      <c r="L2836" s="1">
        <v>5.57231712E8</v>
      </c>
      <c r="M2836" s="6" t="str">
        <f t="shared" si="2"/>
        <v>0.8</v>
      </c>
      <c r="N2836" s="7" t="str">
        <f t="shared" si="3"/>
        <v>0</v>
      </c>
      <c r="O2836" s="8" t="str">
        <f t="shared" ref="O2836:P2836" si="2839">(O2837*13+M2836)/14</f>
        <v>0.669</v>
      </c>
      <c r="P2836" s="8" t="str">
        <f t="shared" si="2839"/>
        <v>0.831</v>
      </c>
      <c r="Q2836" s="8" t="str">
        <f t="shared" si="5"/>
        <v>0.805</v>
      </c>
      <c r="R2836" s="8" t="str">
        <f t="shared" si="6"/>
        <v>44.595</v>
      </c>
    </row>
    <row r="2837" ht="15.75" customHeight="1">
      <c r="A2837" s="1">
        <v>2835.0</v>
      </c>
      <c r="B2837" s="5" t="s">
        <v>17</v>
      </c>
      <c r="C2837" s="1">
        <v>2.0091005E7</v>
      </c>
      <c r="D2837" s="1">
        <v>94.8</v>
      </c>
      <c r="E2837" s="1">
        <v>94.95</v>
      </c>
      <c r="F2837" s="1">
        <v>93.0</v>
      </c>
      <c r="G2837" s="1">
        <v>93.3</v>
      </c>
      <c r="H2837" s="1">
        <v>95.25</v>
      </c>
      <c r="I2837" s="1">
        <v>-1.95</v>
      </c>
      <c r="J2837" s="1">
        <v>-2.0472</v>
      </c>
      <c r="K2837" s="1">
        <v>4994781.0</v>
      </c>
      <c r="L2837" s="1">
        <v>4.68457929E8</v>
      </c>
      <c r="M2837" s="6" t="str">
        <f t="shared" si="2"/>
        <v>0</v>
      </c>
      <c r="N2837" s="7" t="str">
        <f t="shared" si="3"/>
        <v>1.95</v>
      </c>
      <c r="O2837" s="8" t="str">
        <f t="shared" ref="O2837:P2837" si="2840">(O2838*13+M2837)/14</f>
        <v>0.659</v>
      </c>
      <c r="P2837" s="8" t="str">
        <f t="shared" si="2840"/>
        <v>0.895</v>
      </c>
      <c r="Q2837" s="8" t="str">
        <f t="shared" si="5"/>
        <v>0.736</v>
      </c>
      <c r="R2837" s="8" t="str">
        <f t="shared" si="6"/>
        <v>42.400</v>
      </c>
    </row>
    <row r="2838" ht="15.75" customHeight="1">
      <c r="A2838" s="1">
        <v>2836.0</v>
      </c>
      <c r="B2838" s="5" t="s">
        <v>17</v>
      </c>
      <c r="C2838" s="1">
        <v>2.0091002E7</v>
      </c>
      <c r="D2838" s="1">
        <v>97.1</v>
      </c>
      <c r="E2838" s="1">
        <v>97.1</v>
      </c>
      <c r="F2838" s="1">
        <v>94.8</v>
      </c>
      <c r="G2838" s="1">
        <v>95.25</v>
      </c>
      <c r="H2838" s="1">
        <v>98.35</v>
      </c>
      <c r="I2838" s="1">
        <v>-3.1</v>
      </c>
      <c r="J2838" s="1">
        <v>-3.15</v>
      </c>
      <c r="K2838" s="1">
        <v>5334771.0</v>
      </c>
      <c r="L2838" s="1">
        <v>5.09168344E8</v>
      </c>
      <c r="M2838" s="6" t="str">
        <f t="shared" si="2"/>
        <v>0</v>
      </c>
      <c r="N2838" s="7" t="str">
        <f t="shared" si="3"/>
        <v>3.1</v>
      </c>
      <c r="O2838" s="8" t="str">
        <f t="shared" ref="O2838:P2838" si="2841">(O2839*13+M2838)/14</f>
        <v>0.710</v>
      </c>
      <c r="P2838" s="8" t="str">
        <f t="shared" si="2841"/>
        <v>0.814</v>
      </c>
      <c r="Q2838" s="8" t="str">
        <f t="shared" si="5"/>
        <v>0.872</v>
      </c>
      <c r="R2838" s="8" t="str">
        <f t="shared" si="6"/>
        <v>46.576</v>
      </c>
    </row>
    <row r="2839" ht="15.75" customHeight="1">
      <c r="A2839" s="1">
        <v>2837.0</v>
      </c>
      <c r="B2839" s="5" t="s">
        <v>17</v>
      </c>
      <c r="C2839" s="1">
        <v>2.009093E7</v>
      </c>
      <c r="D2839" s="1">
        <v>98.4</v>
      </c>
      <c r="E2839" s="1">
        <v>99.0</v>
      </c>
      <c r="F2839" s="1">
        <v>96.1</v>
      </c>
      <c r="G2839" s="1">
        <v>98.35</v>
      </c>
      <c r="H2839" s="1">
        <v>97.9</v>
      </c>
      <c r="I2839" s="1">
        <v>0.45</v>
      </c>
      <c r="J2839" s="1">
        <v>0.4597</v>
      </c>
      <c r="K2839" s="1">
        <v>4869160.0</v>
      </c>
      <c r="L2839" s="1">
        <v>4.73493815E8</v>
      </c>
      <c r="M2839" s="6" t="str">
        <f t="shared" si="2"/>
        <v>0.45</v>
      </c>
      <c r="N2839" s="7" t="str">
        <f t="shared" si="3"/>
        <v>0</v>
      </c>
      <c r="O2839" s="8" t="str">
        <f t="shared" ref="O2839:P2839" si="2842">(O2840*13+M2839)/14</f>
        <v>0.764</v>
      </c>
      <c r="P2839" s="8" t="str">
        <f t="shared" si="2842"/>
        <v>0.638</v>
      </c>
      <c r="Q2839" s="8" t="str">
        <f t="shared" si="5"/>
        <v>1.198</v>
      </c>
      <c r="R2839" s="8" t="str">
        <f t="shared" si="6"/>
        <v>54.497</v>
      </c>
    </row>
    <row r="2840" ht="15.75" customHeight="1">
      <c r="A2840" s="1">
        <v>2838.0</v>
      </c>
      <c r="B2840" s="5" t="s">
        <v>17</v>
      </c>
      <c r="C2840" s="1">
        <v>2.0090929E7</v>
      </c>
      <c r="D2840" s="1">
        <v>96.2</v>
      </c>
      <c r="E2840" s="1">
        <v>98.0</v>
      </c>
      <c r="F2840" s="1">
        <v>96.2</v>
      </c>
      <c r="G2840" s="1">
        <v>97.9</v>
      </c>
      <c r="H2840" s="1">
        <v>95.15</v>
      </c>
      <c r="I2840" s="1">
        <v>2.75</v>
      </c>
      <c r="J2840" s="1">
        <v>2.8902</v>
      </c>
      <c r="K2840" s="1">
        <v>3620397.0</v>
      </c>
      <c r="L2840" s="1">
        <v>3.52797413E8</v>
      </c>
      <c r="M2840" s="6" t="str">
        <f t="shared" si="2"/>
        <v>2.75</v>
      </c>
      <c r="N2840" s="7" t="str">
        <f t="shared" si="3"/>
        <v>0</v>
      </c>
      <c r="O2840" s="8" t="str">
        <f t="shared" ref="O2840:P2840" si="2843">(O2841*13+M2840)/14</f>
        <v>0.788</v>
      </c>
      <c r="P2840" s="8" t="str">
        <f t="shared" si="2843"/>
        <v>0.687</v>
      </c>
      <c r="Q2840" s="8" t="str">
        <f t="shared" si="5"/>
        <v>1.147</v>
      </c>
      <c r="R2840" s="8" t="str">
        <f t="shared" si="6"/>
        <v>53.429</v>
      </c>
    </row>
    <row r="2841" ht="15.75" customHeight="1">
      <c r="A2841" s="1">
        <v>2839.0</v>
      </c>
      <c r="B2841" s="5" t="s">
        <v>17</v>
      </c>
      <c r="C2841" s="1">
        <v>2.0090928E7</v>
      </c>
      <c r="D2841" s="1">
        <v>96.35</v>
      </c>
      <c r="E2841" s="1">
        <v>96.35</v>
      </c>
      <c r="F2841" s="1">
        <v>94.6</v>
      </c>
      <c r="G2841" s="1">
        <v>95.15</v>
      </c>
      <c r="H2841" s="1">
        <v>97.05</v>
      </c>
      <c r="I2841" s="1">
        <v>-1.9</v>
      </c>
      <c r="J2841" s="1">
        <v>-1.9578</v>
      </c>
      <c r="K2841" s="1">
        <v>3933227.0</v>
      </c>
      <c r="L2841" s="1">
        <v>3.74624617E8</v>
      </c>
      <c r="M2841" s="6" t="str">
        <f t="shared" si="2"/>
        <v>0</v>
      </c>
      <c r="N2841" s="7" t="str">
        <f t="shared" si="3"/>
        <v>1.9</v>
      </c>
      <c r="O2841" s="8" t="str">
        <f t="shared" ref="O2841:P2841" si="2844">(O2842*13+M2841)/14</f>
        <v>0.637</v>
      </c>
      <c r="P2841" s="8" t="str">
        <f t="shared" si="2844"/>
        <v>0.740</v>
      </c>
      <c r="Q2841" s="8" t="str">
        <f t="shared" si="5"/>
        <v>0.861</v>
      </c>
      <c r="R2841" s="8" t="str">
        <f t="shared" si="6"/>
        <v>46.276</v>
      </c>
    </row>
    <row r="2842" ht="15.75" customHeight="1">
      <c r="A2842" s="1">
        <v>2840.0</v>
      </c>
      <c r="B2842" s="5" t="s">
        <v>17</v>
      </c>
      <c r="C2842" s="1">
        <v>2.0090925E7</v>
      </c>
      <c r="D2842" s="1">
        <v>96.8</v>
      </c>
      <c r="E2842" s="1">
        <v>97.25</v>
      </c>
      <c r="F2842" s="1">
        <v>95.8</v>
      </c>
      <c r="G2842" s="1">
        <v>97.05</v>
      </c>
      <c r="H2842" s="1">
        <v>98.4</v>
      </c>
      <c r="I2842" s="1">
        <v>-1.35</v>
      </c>
      <c r="J2842" s="1">
        <v>-1.372</v>
      </c>
      <c r="K2842" s="1">
        <v>4322773.0</v>
      </c>
      <c r="L2842" s="1">
        <v>4.18247292E8</v>
      </c>
      <c r="M2842" s="6" t="str">
        <f t="shared" si="2"/>
        <v>0</v>
      </c>
      <c r="N2842" s="7" t="str">
        <f t="shared" si="3"/>
        <v>1.35</v>
      </c>
      <c r="O2842" s="8" t="str">
        <f t="shared" ref="O2842:P2842" si="2845">(O2843*13+M2842)/14</f>
        <v>0.686</v>
      </c>
      <c r="P2842" s="8" t="str">
        <f t="shared" si="2845"/>
        <v>0.651</v>
      </c>
      <c r="Q2842" s="8" t="str">
        <f t="shared" si="5"/>
        <v>1.055</v>
      </c>
      <c r="R2842" s="8" t="str">
        <f t="shared" si="6"/>
        <v>51.335</v>
      </c>
    </row>
    <row r="2843" ht="15.75" customHeight="1">
      <c r="A2843" s="1">
        <v>2841.0</v>
      </c>
      <c r="B2843" s="5" t="s">
        <v>17</v>
      </c>
      <c r="C2843" s="1">
        <v>2.0090924E7</v>
      </c>
      <c r="D2843" s="1">
        <v>99.2</v>
      </c>
      <c r="E2843" s="1">
        <v>99.65</v>
      </c>
      <c r="F2843" s="1">
        <v>97.2</v>
      </c>
      <c r="G2843" s="1">
        <v>98.4</v>
      </c>
      <c r="H2843" s="1">
        <v>100.2</v>
      </c>
      <c r="I2843" s="1">
        <v>-1.8</v>
      </c>
      <c r="J2843" s="1">
        <v>-1.7964</v>
      </c>
      <c r="K2843" s="1">
        <v>4215979.0</v>
      </c>
      <c r="L2843" s="1">
        <v>4.13844481E8</v>
      </c>
      <c r="M2843" s="6" t="str">
        <f t="shared" si="2"/>
        <v>0</v>
      </c>
      <c r="N2843" s="7" t="str">
        <f t="shared" si="3"/>
        <v>1.8</v>
      </c>
      <c r="O2843" s="8" t="str">
        <f t="shared" ref="O2843:P2843" si="2846">(O2844*13+M2843)/14</f>
        <v>0.739</v>
      </c>
      <c r="P2843" s="8" t="str">
        <f t="shared" si="2846"/>
        <v>0.597</v>
      </c>
      <c r="Q2843" s="8" t="str">
        <f t="shared" si="5"/>
        <v>1.238</v>
      </c>
      <c r="R2843" s="8" t="str">
        <f t="shared" si="6"/>
        <v>55.325</v>
      </c>
    </row>
    <row r="2844" ht="15.75" customHeight="1">
      <c r="A2844" s="1">
        <v>2842.0</v>
      </c>
      <c r="B2844" s="5" t="s">
        <v>17</v>
      </c>
      <c r="C2844" s="1">
        <v>2.0090923E7</v>
      </c>
      <c r="D2844" s="1">
        <v>100.7</v>
      </c>
      <c r="E2844" s="1">
        <v>101.5</v>
      </c>
      <c r="F2844" s="1">
        <v>99.85</v>
      </c>
      <c r="G2844" s="1">
        <v>100.7</v>
      </c>
      <c r="H2844" s="1">
        <v>100.8</v>
      </c>
      <c r="I2844" s="1">
        <v>-0.1</v>
      </c>
      <c r="J2844" s="1">
        <v>-0.0992</v>
      </c>
      <c r="K2844" s="1">
        <v>4087011.0</v>
      </c>
      <c r="L2844" s="1">
        <v>4.12030558E8</v>
      </c>
      <c r="M2844" s="6" t="str">
        <f t="shared" si="2"/>
        <v>0</v>
      </c>
      <c r="N2844" s="7" t="str">
        <f t="shared" si="3"/>
        <v>0.1</v>
      </c>
      <c r="O2844" s="8" t="str">
        <f t="shared" ref="O2844:P2844" si="2847">(O2845*13+M2844)/14</f>
        <v>0.796</v>
      </c>
      <c r="P2844" s="8" t="str">
        <f t="shared" si="2847"/>
        <v>0.504</v>
      </c>
      <c r="Q2844" s="8" t="str">
        <f t="shared" si="5"/>
        <v>1.578</v>
      </c>
      <c r="R2844" s="8" t="str">
        <f t="shared" si="6"/>
        <v>61.216</v>
      </c>
    </row>
    <row r="2845" ht="15.75" customHeight="1">
      <c r="A2845" s="1">
        <v>2843.0</v>
      </c>
      <c r="B2845" s="5" t="s">
        <v>17</v>
      </c>
      <c r="C2845" s="1">
        <v>2.0090922E7</v>
      </c>
      <c r="D2845" s="1">
        <v>99.1</v>
      </c>
      <c r="E2845" s="1">
        <v>100.9</v>
      </c>
      <c r="F2845" s="1">
        <v>99.1</v>
      </c>
      <c r="G2845" s="1">
        <v>100.8</v>
      </c>
      <c r="H2845" s="1">
        <v>99.1</v>
      </c>
      <c r="I2845" s="1">
        <v>1.7</v>
      </c>
      <c r="J2845" s="1">
        <v>1.7154</v>
      </c>
      <c r="K2845" s="1">
        <v>3275554.0</v>
      </c>
      <c r="L2845" s="1">
        <v>3.28288849E8</v>
      </c>
      <c r="M2845" s="6" t="str">
        <f t="shared" si="2"/>
        <v>1.7</v>
      </c>
      <c r="N2845" s="7" t="str">
        <f t="shared" si="3"/>
        <v>0</v>
      </c>
      <c r="O2845" s="8" t="str">
        <f t="shared" ref="O2845:P2845" si="2848">(O2846*13+M2845)/14</f>
        <v>0.857</v>
      </c>
      <c r="P2845" s="8" t="str">
        <f t="shared" si="2848"/>
        <v>0.535</v>
      </c>
      <c r="Q2845" s="8" t="str">
        <f t="shared" si="5"/>
        <v>1.601</v>
      </c>
      <c r="R2845" s="8" t="str">
        <f t="shared" si="6"/>
        <v>61.554</v>
      </c>
    </row>
    <row r="2846" ht="15.75" customHeight="1">
      <c r="A2846" s="1">
        <v>2844.0</v>
      </c>
      <c r="B2846" s="5" t="s">
        <v>17</v>
      </c>
      <c r="C2846" s="1">
        <v>2.0090921E7</v>
      </c>
      <c r="D2846" s="1">
        <v>99.0</v>
      </c>
      <c r="E2846" s="1">
        <v>100.0</v>
      </c>
      <c r="F2846" s="1">
        <v>98.45</v>
      </c>
      <c r="G2846" s="1">
        <v>99.1</v>
      </c>
      <c r="H2846" s="1">
        <v>99.85</v>
      </c>
      <c r="I2846" s="1">
        <v>-0.75</v>
      </c>
      <c r="J2846" s="1">
        <v>-0.7511</v>
      </c>
      <c r="K2846" s="1">
        <v>2308886.0</v>
      </c>
      <c r="L2846" s="1">
        <v>2.29146946E8</v>
      </c>
      <c r="M2846" s="6" t="str">
        <f t="shared" si="2"/>
        <v>0</v>
      </c>
      <c r="N2846" s="7" t="str">
        <f t="shared" si="3"/>
        <v>0.75</v>
      </c>
      <c r="O2846" s="8" t="str">
        <f t="shared" ref="O2846:P2846" si="2849">(O2847*13+M2846)/14</f>
        <v>0.792</v>
      </c>
      <c r="P2846" s="8" t="str">
        <f t="shared" si="2849"/>
        <v>0.577</v>
      </c>
      <c r="Q2846" s="8" t="str">
        <f t="shared" si="5"/>
        <v>1.374</v>
      </c>
      <c r="R2846" s="8" t="str">
        <f t="shared" si="6"/>
        <v>57.882</v>
      </c>
    </row>
    <row r="2847" ht="15.75" customHeight="1">
      <c r="A2847" s="1">
        <v>2845.0</v>
      </c>
      <c r="B2847" s="5" t="s">
        <v>17</v>
      </c>
      <c r="C2847" s="1">
        <v>2.0090918E7</v>
      </c>
      <c r="D2847" s="1">
        <v>99.0</v>
      </c>
      <c r="E2847" s="1">
        <v>101.7</v>
      </c>
      <c r="F2847" s="1">
        <v>99.0</v>
      </c>
      <c r="G2847" s="1">
        <v>99.85</v>
      </c>
      <c r="H2847" s="1">
        <v>100.3</v>
      </c>
      <c r="I2847" s="1">
        <v>-0.45</v>
      </c>
      <c r="J2847" s="1">
        <v>-0.4487</v>
      </c>
      <c r="K2847" s="1">
        <v>5772088.0</v>
      </c>
      <c r="L2847" s="1">
        <v>5.76324247E8</v>
      </c>
      <c r="M2847" s="6" t="str">
        <f t="shared" si="2"/>
        <v>0</v>
      </c>
      <c r="N2847" s="7" t="str">
        <f t="shared" si="3"/>
        <v>0.45</v>
      </c>
      <c r="O2847" s="8" t="str">
        <f t="shared" ref="O2847:P2847" si="2850">(O2848*13+M2847)/14</f>
        <v>0.853</v>
      </c>
      <c r="P2847" s="8" t="str">
        <f t="shared" si="2850"/>
        <v>0.563</v>
      </c>
      <c r="Q2847" s="8" t="str">
        <f t="shared" si="5"/>
        <v>1.515</v>
      </c>
      <c r="R2847" s="8" t="str">
        <f t="shared" si="6"/>
        <v>60.239</v>
      </c>
    </row>
    <row r="2848" ht="15.75" customHeight="1">
      <c r="A2848" s="1">
        <v>2846.0</v>
      </c>
      <c r="B2848" s="5" t="s">
        <v>17</v>
      </c>
      <c r="C2848" s="1">
        <v>2.0090917E7</v>
      </c>
      <c r="D2848" s="1">
        <v>99.4</v>
      </c>
      <c r="E2848" s="1">
        <v>100.5</v>
      </c>
      <c r="F2848" s="1">
        <v>97.6</v>
      </c>
      <c r="G2848" s="1">
        <v>100.3</v>
      </c>
      <c r="H2848" s="1">
        <v>97.45</v>
      </c>
      <c r="I2848" s="1">
        <v>2.85</v>
      </c>
      <c r="J2848" s="1">
        <v>2.9246</v>
      </c>
      <c r="K2848" s="1">
        <v>8087442.0</v>
      </c>
      <c r="L2848" s="1">
        <v>8.06046171E8</v>
      </c>
      <c r="M2848" s="6" t="str">
        <f t="shared" si="2"/>
        <v>2.85</v>
      </c>
      <c r="N2848" s="7" t="str">
        <f t="shared" si="3"/>
        <v>0</v>
      </c>
      <c r="O2848" s="8" t="str">
        <f t="shared" ref="O2848:P2848" si="2851">(O2849*13+M2848)/14</f>
        <v>0.919</v>
      </c>
      <c r="P2848" s="8" t="str">
        <f t="shared" si="2851"/>
        <v>0.572</v>
      </c>
      <c r="Q2848" s="8" t="str">
        <f t="shared" si="5"/>
        <v>1.607</v>
      </c>
      <c r="R2848" s="8" t="str">
        <f t="shared" si="6"/>
        <v>61.637</v>
      </c>
    </row>
    <row r="2849" ht="15.75" customHeight="1">
      <c r="A2849" s="1">
        <v>2847.0</v>
      </c>
      <c r="B2849" s="5" t="s">
        <v>17</v>
      </c>
      <c r="C2849" s="1">
        <v>2.0090916E7</v>
      </c>
      <c r="D2849" s="1">
        <v>97.0</v>
      </c>
      <c r="E2849" s="1">
        <v>97.6</v>
      </c>
      <c r="F2849" s="1">
        <v>95.15</v>
      </c>
      <c r="G2849" s="1">
        <v>97.45</v>
      </c>
      <c r="H2849" s="1">
        <v>95.35</v>
      </c>
      <c r="I2849" s="1">
        <v>2.1</v>
      </c>
      <c r="J2849" s="1">
        <v>2.2024</v>
      </c>
      <c r="K2849" s="1">
        <v>3132641.0</v>
      </c>
      <c r="L2849" s="1">
        <v>3.03410025E8</v>
      </c>
      <c r="M2849" s="6" t="str">
        <f t="shared" si="2"/>
        <v>2.1</v>
      </c>
      <c r="N2849" s="7" t="str">
        <f t="shared" si="3"/>
        <v>0</v>
      </c>
      <c r="O2849" s="8" t="str">
        <f t="shared" ref="O2849:P2849" si="2852">(O2850*13+M2849)/14</f>
        <v>0.771</v>
      </c>
      <c r="P2849" s="8" t="str">
        <f t="shared" si="2852"/>
        <v>0.616</v>
      </c>
      <c r="Q2849" s="8" t="str">
        <f t="shared" si="5"/>
        <v>1.251</v>
      </c>
      <c r="R2849" s="8" t="str">
        <f t="shared" si="6"/>
        <v>55.571</v>
      </c>
    </row>
    <row r="2850" ht="15.75" customHeight="1">
      <c r="A2850" s="1">
        <v>2848.0</v>
      </c>
      <c r="B2850" s="5" t="s">
        <v>17</v>
      </c>
      <c r="C2850" s="1">
        <v>2.0090915E7</v>
      </c>
      <c r="D2850" s="1">
        <v>96.1</v>
      </c>
      <c r="E2850" s="1">
        <v>96.4</v>
      </c>
      <c r="F2850" s="1">
        <v>94.5</v>
      </c>
      <c r="G2850" s="1">
        <v>95.35</v>
      </c>
      <c r="H2850" s="1">
        <v>96.35</v>
      </c>
      <c r="I2850" s="1">
        <v>-1.0</v>
      </c>
      <c r="J2850" s="1">
        <v>-1.0379</v>
      </c>
      <c r="K2850" s="1">
        <v>2247442.0</v>
      </c>
      <c r="L2850" s="1">
        <v>2.14012505E8</v>
      </c>
      <c r="M2850" s="6" t="str">
        <f t="shared" si="2"/>
        <v>0</v>
      </c>
      <c r="N2850" s="7" t="str">
        <f t="shared" si="3"/>
        <v>1</v>
      </c>
      <c r="O2850" s="8" t="str">
        <f t="shared" ref="O2850:P2850" si="2853">(O2851*13+M2850)/14</f>
        <v>0.668</v>
      </c>
      <c r="P2850" s="8" t="str">
        <f t="shared" si="2853"/>
        <v>0.663</v>
      </c>
      <c r="Q2850" s="8" t="str">
        <f t="shared" si="5"/>
        <v>1.007</v>
      </c>
      <c r="R2850" s="8" t="str">
        <f t="shared" si="6"/>
        <v>50.182</v>
      </c>
    </row>
    <row r="2851" ht="15.75" customHeight="1">
      <c r="A2851" s="1">
        <v>2849.0</v>
      </c>
      <c r="B2851" s="5" t="s">
        <v>17</v>
      </c>
      <c r="C2851" s="1">
        <v>2.0090914E7</v>
      </c>
      <c r="D2851" s="1">
        <v>95.6</v>
      </c>
      <c r="E2851" s="1">
        <v>97.45</v>
      </c>
      <c r="F2851" s="1">
        <v>95.1</v>
      </c>
      <c r="G2851" s="1">
        <v>96.35</v>
      </c>
      <c r="H2851" s="1">
        <v>97.15</v>
      </c>
      <c r="I2851" s="1">
        <v>-0.8</v>
      </c>
      <c r="J2851" s="1">
        <v>-0.8235</v>
      </c>
      <c r="K2851" s="1">
        <v>2013760.0</v>
      </c>
      <c r="L2851" s="1">
        <v>1.93812809E8</v>
      </c>
      <c r="M2851" s="6" t="str">
        <f t="shared" si="2"/>
        <v>0</v>
      </c>
      <c r="N2851" s="7" t="str">
        <f t="shared" si="3"/>
        <v>0.8</v>
      </c>
      <c r="O2851" s="8" t="str">
        <f t="shared" ref="O2851:P2851" si="2854">(O2852*13+M2851)/14</f>
        <v>0.720</v>
      </c>
      <c r="P2851" s="8" t="str">
        <f t="shared" si="2854"/>
        <v>0.638</v>
      </c>
      <c r="Q2851" s="8" t="str">
        <f t="shared" si="5"/>
        <v>1.129</v>
      </c>
      <c r="R2851" s="8" t="str">
        <f t="shared" si="6"/>
        <v>53.026</v>
      </c>
    </row>
    <row r="2852" ht="15.75" customHeight="1">
      <c r="A2852" s="1">
        <v>2850.0</v>
      </c>
      <c r="B2852" s="5" t="s">
        <v>17</v>
      </c>
      <c r="C2852" s="1">
        <v>2.0090911E7</v>
      </c>
      <c r="D2852" s="1">
        <v>96.25</v>
      </c>
      <c r="E2852" s="1">
        <v>97.9</v>
      </c>
      <c r="F2852" s="1">
        <v>95.55</v>
      </c>
      <c r="G2852" s="1">
        <v>97.15</v>
      </c>
      <c r="H2852" s="1">
        <v>96.1</v>
      </c>
      <c r="I2852" s="1">
        <v>1.05</v>
      </c>
      <c r="J2852" s="1">
        <v>1.0926</v>
      </c>
      <c r="K2852" s="1">
        <v>2956664.0</v>
      </c>
      <c r="L2852" s="1">
        <v>2.87096272E8</v>
      </c>
      <c r="M2852" s="6" t="str">
        <f t="shared" si="2"/>
        <v>1.05</v>
      </c>
      <c r="N2852" s="7" t="str">
        <f t="shared" si="3"/>
        <v>0</v>
      </c>
      <c r="O2852" s="8" t="str">
        <f t="shared" ref="O2852:P2852" si="2855">(O2853*13+M2852)/14</f>
        <v>0.775</v>
      </c>
      <c r="P2852" s="8" t="str">
        <f t="shared" si="2855"/>
        <v>0.625</v>
      </c>
      <c r="Q2852" s="8" t="str">
        <f t="shared" si="5"/>
        <v>1.240</v>
      </c>
      <c r="R2852" s="8" t="str">
        <f t="shared" si="6"/>
        <v>55.357</v>
      </c>
    </row>
    <row r="2853" ht="15.75" customHeight="1">
      <c r="A2853" s="1">
        <v>2851.0</v>
      </c>
      <c r="B2853" s="5" t="s">
        <v>17</v>
      </c>
      <c r="C2853" s="1">
        <v>2.009091E7</v>
      </c>
      <c r="D2853" s="1">
        <v>96.9</v>
      </c>
      <c r="E2853" s="1">
        <v>98.0</v>
      </c>
      <c r="F2853" s="1">
        <v>95.65</v>
      </c>
      <c r="G2853" s="1">
        <v>96.1</v>
      </c>
      <c r="H2853" s="1">
        <v>95.8</v>
      </c>
      <c r="I2853" s="1">
        <v>0.3</v>
      </c>
      <c r="J2853" s="1">
        <v>0.3131</v>
      </c>
      <c r="K2853" s="1">
        <v>5555988.0</v>
      </c>
      <c r="L2853" s="1">
        <v>5.39113632E8</v>
      </c>
      <c r="M2853" s="6" t="str">
        <f t="shared" si="2"/>
        <v>0.3</v>
      </c>
      <c r="N2853" s="7" t="str">
        <f t="shared" si="3"/>
        <v>0</v>
      </c>
      <c r="O2853" s="8" t="str">
        <f t="shared" ref="O2853:P2853" si="2856">(O2854*13+M2853)/14</f>
        <v>0.754</v>
      </c>
      <c r="P2853" s="8" t="str">
        <f t="shared" si="2856"/>
        <v>0.673</v>
      </c>
      <c r="Q2853" s="8" t="str">
        <f t="shared" si="5"/>
        <v>1.120</v>
      </c>
      <c r="R2853" s="8" t="str">
        <f t="shared" si="6"/>
        <v>52.830</v>
      </c>
    </row>
    <row r="2854" ht="15.75" customHeight="1">
      <c r="A2854" s="1">
        <v>2852.0</v>
      </c>
      <c r="B2854" s="5" t="s">
        <v>17</v>
      </c>
      <c r="C2854" s="1">
        <v>2.0090909E7</v>
      </c>
      <c r="D2854" s="1">
        <v>96.3</v>
      </c>
      <c r="E2854" s="1">
        <v>96.5</v>
      </c>
      <c r="F2854" s="1">
        <v>95.5</v>
      </c>
      <c r="G2854" s="1">
        <v>95.8</v>
      </c>
      <c r="H2854" s="1">
        <v>95.7</v>
      </c>
      <c r="I2854" s="1">
        <v>0.1</v>
      </c>
      <c r="J2854" s="1">
        <v>0.1045</v>
      </c>
      <c r="K2854" s="1">
        <v>3816258.0</v>
      </c>
      <c r="L2854" s="1">
        <v>3.65798026E8</v>
      </c>
      <c r="M2854" s="6" t="str">
        <f t="shared" si="2"/>
        <v>0.1</v>
      </c>
      <c r="N2854" s="7" t="str">
        <f t="shared" si="3"/>
        <v>0</v>
      </c>
      <c r="O2854" s="8" t="str">
        <f t="shared" ref="O2854:P2854" si="2857">(O2855*13+M2854)/14</f>
        <v>0.789</v>
      </c>
      <c r="P2854" s="8" t="str">
        <f t="shared" si="2857"/>
        <v>0.725</v>
      </c>
      <c r="Q2854" s="8" t="str">
        <f t="shared" si="5"/>
        <v>1.088</v>
      </c>
      <c r="R2854" s="8" t="str">
        <f t="shared" si="6"/>
        <v>52.111</v>
      </c>
    </row>
    <row r="2855" ht="15.75" customHeight="1">
      <c r="A2855" s="1">
        <v>2853.0</v>
      </c>
      <c r="B2855" s="5" t="s">
        <v>17</v>
      </c>
      <c r="C2855" s="1">
        <v>2.0090908E7</v>
      </c>
      <c r="D2855" s="1">
        <v>93.9</v>
      </c>
      <c r="E2855" s="1">
        <v>96.3</v>
      </c>
      <c r="F2855" s="1">
        <v>93.05</v>
      </c>
      <c r="G2855" s="1">
        <v>95.7</v>
      </c>
      <c r="H2855" s="1">
        <v>94.05</v>
      </c>
      <c r="I2855" s="1">
        <v>1.65</v>
      </c>
      <c r="J2855" s="1">
        <v>1.7544</v>
      </c>
      <c r="K2855" s="1">
        <v>5770970.0</v>
      </c>
      <c r="L2855" s="1">
        <v>5.46930068E8</v>
      </c>
      <c r="M2855" s="6" t="str">
        <f t="shared" si="2"/>
        <v>1.65</v>
      </c>
      <c r="N2855" s="7" t="str">
        <f t="shared" si="3"/>
        <v>0</v>
      </c>
      <c r="O2855" s="8" t="str">
        <f t="shared" ref="O2855:P2855" si="2858">(O2856*13+M2855)/14</f>
        <v>0.842</v>
      </c>
      <c r="P2855" s="8" t="str">
        <f t="shared" si="2858"/>
        <v>0.781</v>
      </c>
      <c r="Q2855" s="8" t="str">
        <f t="shared" si="5"/>
        <v>1.078</v>
      </c>
      <c r="R2855" s="8" t="str">
        <f t="shared" si="6"/>
        <v>51.884</v>
      </c>
    </row>
    <row r="2856" ht="15.75" customHeight="1">
      <c r="A2856" s="1">
        <v>2854.0</v>
      </c>
      <c r="B2856" s="5" t="s">
        <v>17</v>
      </c>
      <c r="C2856" s="1">
        <v>2.0090907E7</v>
      </c>
      <c r="D2856" s="1">
        <v>94.0</v>
      </c>
      <c r="E2856" s="1">
        <v>94.8</v>
      </c>
      <c r="F2856" s="1">
        <v>93.3</v>
      </c>
      <c r="G2856" s="1">
        <v>94.05</v>
      </c>
      <c r="H2856" s="1">
        <v>93.1</v>
      </c>
      <c r="I2856" s="1">
        <v>0.95</v>
      </c>
      <c r="J2856" s="1">
        <v>1.0204</v>
      </c>
      <c r="K2856" s="1">
        <v>3646986.0</v>
      </c>
      <c r="L2856" s="1">
        <v>3.42916803E8</v>
      </c>
      <c r="M2856" s="6" t="str">
        <f t="shared" si="2"/>
        <v>0.95</v>
      </c>
      <c r="N2856" s="7" t="str">
        <f t="shared" si="3"/>
        <v>0</v>
      </c>
      <c r="O2856" s="8" t="str">
        <f t="shared" ref="O2856:P2856" si="2859">(O2857*13+M2856)/14</f>
        <v>0.780</v>
      </c>
      <c r="P2856" s="8" t="str">
        <f t="shared" si="2859"/>
        <v>0.841</v>
      </c>
      <c r="Q2856" s="8" t="str">
        <f t="shared" si="5"/>
        <v>0.927</v>
      </c>
      <c r="R2856" s="8" t="str">
        <f t="shared" si="6"/>
        <v>48.115</v>
      </c>
    </row>
    <row r="2857" ht="15.75" customHeight="1">
      <c r="A2857" s="1">
        <v>2855.0</v>
      </c>
      <c r="B2857" s="5" t="s">
        <v>17</v>
      </c>
      <c r="C2857" s="1">
        <v>2.0090904E7</v>
      </c>
      <c r="D2857" s="1">
        <v>90.5</v>
      </c>
      <c r="E2857" s="1">
        <v>94.5</v>
      </c>
      <c r="F2857" s="1">
        <v>89.7</v>
      </c>
      <c r="G2857" s="1">
        <v>93.1</v>
      </c>
      <c r="H2857" s="1">
        <v>90.15</v>
      </c>
      <c r="I2857" s="1">
        <v>2.95</v>
      </c>
      <c r="J2857" s="1">
        <v>3.2723</v>
      </c>
      <c r="K2857" s="1">
        <v>7413636.0</v>
      </c>
      <c r="L2857" s="1">
        <v>6.82457121E8</v>
      </c>
      <c r="M2857" s="6" t="str">
        <f t="shared" si="2"/>
        <v>2.95</v>
      </c>
      <c r="N2857" s="7" t="str">
        <f t="shared" si="3"/>
        <v>0</v>
      </c>
      <c r="O2857" s="8" t="str">
        <f t="shared" ref="O2857:P2857" si="2860">(O2858*13+M2857)/14</f>
        <v>0.766</v>
      </c>
      <c r="P2857" s="8" t="str">
        <f t="shared" si="2860"/>
        <v>0.905</v>
      </c>
      <c r="Q2857" s="8" t="str">
        <f t="shared" si="5"/>
        <v>0.847</v>
      </c>
      <c r="R2857" s="8" t="str">
        <f t="shared" si="6"/>
        <v>45.847</v>
      </c>
    </row>
    <row r="2858" ht="15.75" customHeight="1">
      <c r="A2858" s="1">
        <v>2856.0</v>
      </c>
      <c r="B2858" s="5" t="s">
        <v>17</v>
      </c>
      <c r="C2858" s="1">
        <v>2.0090903E7</v>
      </c>
      <c r="D2858" s="1">
        <v>89.8</v>
      </c>
      <c r="E2858" s="1">
        <v>90.6</v>
      </c>
      <c r="F2858" s="1">
        <v>89.2</v>
      </c>
      <c r="G2858" s="1">
        <v>90.15</v>
      </c>
      <c r="H2858" s="1">
        <v>90.2</v>
      </c>
      <c r="I2858" s="1">
        <v>-0.05</v>
      </c>
      <c r="J2858" s="1">
        <v>-0.0554</v>
      </c>
      <c r="K2858" s="1">
        <v>5034962.0</v>
      </c>
      <c r="L2858" s="1">
        <v>4.53654937E8</v>
      </c>
      <c r="M2858" s="6" t="str">
        <f t="shared" si="2"/>
        <v>0</v>
      </c>
      <c r="N2858" s="7" t="str">
        <f t="shared" si="3"/>
        <v>0.05</v>
      </c>
      <c r="O2858" s="8" t="str">
        <f t="shared" ref="O2858:P2858" si="2861">(O2859*13+M2858)/14</f>
        <v>0.598</v>
      </c>
      <c r="P2858" s="8" t="str">
        <f t="shared" si="2861"/>
        <v>0.975</v>
      </c>
      <c r="Q2858" s="8" t="str">
        <f t="shared" si="5"/>
        <v>0.614</v>
      </c>
      <c r="R2858" s="8" t="str">
        <f t="shared" si="6"/>
        <v>38.037</v>
      </c>
    </row>
    <row r="2859" ht="15.75" customHeight="1">
      <c r="A2859" s="1">
        <v>2857.0</v>
      </c>
      <c r="B2859" s="5" t="s">
        <v>17</v>
      </c>
      <c r="C2859" s="1">
        <v>2.0090902E7</v>
      </c>
      <c r="D2859" s="1">
        <v>90.1</v>
      </c>
      <c r="E2859" s="1">
        <v>90.4</v>
      </c>
      <c r="F2859" s="1">
        <v>89.6</v>
      </c>
      <c r="G2859" s="1">
        <v>90.2</v>
      </c>
      <c r="H2859" s="1">
        <v>91.7</v>
      </c>
      <c r="I2859" s="1">
        <v>-1.5</v>
      </c>
      <c r="J2859" s="1">
        <v>-1.6358</v>
      </c>
      <c r="K2859" s="1">
        <v>3401899.0</v>
      </c>
      <c r="L2859" s="1">
        <v>3.06174419E8</v>
      </c>
      <c r="M2859" s="6" t="str">
        <f t="shared" si="2"/>
        <v>0</v>
      </c>
      <c r="N2859" s="7" t="str">
        <f t="shared" si="3"/>
        <v>1.5</v>
      </c>
      <c r="O2859" s="8" t="str">
        <f t="shared" ref="O2859:P2859" si="2862">(O2860*13+M2859)/14</f>
        <v>0.645</v>
      </c>
      <c r="P2859" s="8" t="str">
        <f t="shared" si="2862"/>
        <v>1.046</v>
      </c>
      <c r="Q2859" s="8" t="str">
        <f t="shared" si="5"/>
        <v>0.616</v>
      </c>
      <c r="R2859" s="8" t="str">
        <f t="shared" si="6"/>
        <v>38.123</v>
      </c>
    </row>
    <row r="2860" ht="15.75" customHeight="1">
      <c r="A2860" s="1">
        <v>2858.0</v>
      </c>
      <c r="B2860" s="5" t="s">
        <v>17</v>
      </c>
      <c r="C2860" s="1">
        <v>2.0090901E7</v>
      </c>
      <c r="D2860" s="1">
        <v>92.6</v>
      </c>
      <c r="E2860" s="1">
        <v>92.75</v>
      </c>
      <c r="F2860" s="1">
        <v>90.5</v>
      </c>
      <c r="G2860" s="1">
        <v>91.7</v>
      </c>
      <c r="H2860" s="1">
        <v>91.95</v>
      </c>
      <c r="I2860" s="1">
        <v>-0.25</v>
      </c>
      <c r="J2860" s="1">
        <v>-0.2719</v>
      </c>
      <c r="K2860" s="1">
        <v>5158757.0</v>
      </c>
      <c r="L2860" s="1">
        <v>4.71976571E8</v>
      </c>
      <c r="M2860" s="6" t="str">
        <f t="shared" si="2"/>
        <v>0</v>
      </c>
      <c r="N2860" s="7" t="str">
        <f t="shared" si="3"/>
        <v>0.25</v>
      </c>
      <c r="O2860" s="8" t="str">
        <f t="shared" ref="O2860:P2860" si="2863">(O2861*13+M2860)/14</f>
        <v>0.694</v>
      </c>
      <c r="P2860" s="8" t="str">
        <f t="shared" si="2863"/>
        <v>1.011</v>
      </c>
      <c r="Q2860" s="8" t="str">
        <f t="shared" si="5"/>
        <v>0.686</v>
      </c>
      <c r="R2860" s="8" t="str">
        <f t="shared" si="6"/>
        <v>40.703</v>
      </c>
    </row>
    <row r="2861" ht="15.75" customHeight="1">
      <c r="A2861" s="1">
        <v>2859.0</v>
      </c>
      <c r="B2861" s="5" t="s">
        <v>17</v>
      </c>
      <c r="C2861" s="1">
        <v>2.0090831E7</v>
      </c>
      <c r="D2861" s="1">
        <v>93.85</v>
      </c>
      <c r="E2861" s="1">
        <v>94.05</v>
      </c>
      <c r="F2861" s="1">
        <v>91.55</v>
      </c>
      <c r="G2861" s="1">
        <v>91.95</v>
      </c>
      <c r="H2861" s="1">
        <v>95.15</v>
      </c>
      <c r="I2861" s="1">
        <v>-3.2</v>
      </c>
      <c r="J2861" s="1">
        <v>-3.3631</v>
      </c>
      <c r="K2861" s="1">
        <v>5999432.0</v>
      </c>
      <c r="L2861" s="1">
        <v>5.56027065E8</v>
      </c>
      <c r="M2861" s="6" t="str">
        <f t="shared" si="2"/>
        <v>0</v>
      </c>
      <c r="N2861" s="7" t="str">
        <f t="shared" si="3"/>
        <v>3.2</v>
      </c>
      <c r="O2861" s="8" t="str">
        <f t="shared" ref="O2861:P2861" si="2864">(O2862*13+M2861)/14</f>
        <v>0.747</v>
      </c>
      <c r="P2861" s="8" t="str">
        <f t="shared" si="2864"/>
        <v>1.070</v>
      </c>
      <c r="Q2861" s="8" t="str">
        <f t="shared" si="5"/>
        <v>0.699</v>
      </c>
      <c r="R2861" s="8" t="str">
        <f t="shared" si="6"/>
        <v>41.133</v>
      </c>
    </row>
    <row r="2862" ht="15.75" customHeight="1">
      <c r="A2862" s="1">
        <v>2860.0</v>
      </c>
      <c r="B2862" s="5" t="s">
        <v>17</v>
      </c>
      <c r="C2862" s="1">
        <v>2.0090828E7</v>
      </c>
      <c r="D2862" s="1">
        <v>98.0</v>
      </c>
      <c r="E2862" s="1">
        <v>98.0</v>
      </c>
      <c r="F2862" s="1">
        <v>94.8</v>
      </c>
      <c r="G2862" s="1">
        <v>95.15</v>
      </c>
      <c r="H2862" s="1">
        <v>97.55</v>
      </c>
      <c r="I2862" s="1">
        <v>-2.4</v>
      </c>
      <c r="J2862" s="1">
        <v>-2.4603</v>
      </c>
      <c r="K2862" s="1">
        <v>6478806.0</v>
      </c>
      <c r="L2862" s="1">
        <v>6.22075394E8</v>
      </c>
      <c r="M2862" s="6" t="str">
        <f t="shared" si="2"/>
        <v>0</v>
      </c>
      <c r="N2862" s="7" t="str">
        <f t="shared" si="3"/>
        <v>2.4</v>
      </c>
      <c r="O2862" s="8" t="str">
        <f t="shared" ref="O2862:P2862" si="2865">(O2863*13+M2862)/14</f>
        <v>0.805</v>
      </c>
      <c r="P2862" s="8" t="str">
        <f t="shared" si="2865"/>
        <v>0.906</v>
      </c>
      <c r="Q2862" s="8" t="str">
        <f t="shared" si="5"/>
        <v>0.889</v>
      </c>
      <c r="R2862" s="8" t="str">
        <f t="shared" si="6"/>
        <v>47.051</v>
      </c>
    </row>
    <row r="2863" ht="15.75" customHeight="1">
      <c r="A2863" s="1">
        <v>2861.0</v>
      </c>
      <c r="B2863" s="5" t="s">
        <v>17</v>
      </c>
      <c r="C2863" s="1">
        <v>2.0090827E7</v>
      </c>
      <c r="D2863" s="1">
        <v>98.0</v>
      </c>
      <c r="E2863" s="1">
        <v>99.5</v>
      </c>
      <c r="F2863" s="1">
        <v>97.25</v>
      </c>
      <c r="G2863" s="1">
        <v>97.55</v>
      </c>
      <c r="H2863" s="1">
        <v>99.0</v>
      </c>
      <c r="I2863" s="1">
        <v>-1.45</v>
      </c>
      <c r="J2863" s="1">
        <v>-1.4646</v>
      </c>
      <c r="K2863" s="1">
        <v>5005183.0</v>
      </c>
      <c r="L2863" s="1">
        <v>4.91001634E8</v>
      </c>
      <c r="M2863" s="6" t="str">
        <f t="shared" si="2"/>
        <v>0</v>
      </c>
      <c r="N2863" s="7" t="str">
        <f t="shared" si="3"/>
        <v>1.45</v>
      </c>
      <c r="O2863" s="8" t="str">
        <f t="shared" ref="O2863:P2863" si="2866">(O2864*13+M2863)/14</f>
        <v>0.867</v>
      </c>
      <c r="P2863" s="8" t="str">
        <f t="shared" si="2866"/>
        <v>0.791</v>
      </c>
      <c r="Q2863" s="8" t="str">
        <f t="shared" si="5"/>
        <v>1.096</v>
      </c>
      <c r="R2863" s="8" t="str">
        <f t="shared" si="6"/>
        <v>52.291</v>
      </c>
    </row>
    <row r="2864" ht="15.75" customHeight="1">
      <c r="A2864" s="1">
        <v>2862.0</v>
      </c>
      <c r="B2864" s="5" t="s">
        <v>17</v>
      </c>
      <c r="C2864" s="1">
        <v>2.0090826E7</v>
      </c>
      <c r="D2864" s="1">
        <v>98.55</v>
      </c>
      <c r="E2864" s="1">
        <v>99.7</v>
      </c>
      <c r="F2864" s="1">
        <v>97.35</v>
      </c>
      <c r="G2864" s="1">
        <v>99.0</v>
      </c>
      <c r="H2864" s="1">
        <v>98.35</v>
      </c>
      <c r="I2864" s="1">
        <v>0.65</v>
      </c>
      <c r="J2864" s="1">
        <v>0.6609</v>
      </c>
      <c r="K2864" s="1">
        <v>3345091.0</v>
      </c>
      <c r="L2864" s="1">
        <v>3.29011331E8</v>
      </c>
      <c r="M2864" s="6" t="str">
        <f t="shared" si="2"/>
        <v>0.65</v>
      </c>
      <c r="N2864" s="7" t="str">
        <f t="shared" si="3"/>
        <v>0</v>
      </c>
      <c r="O2864" s="8" t="str">
        <f t="shared" ref="O2864:P2864" si="2867">(O2865*13+M2864)/14</f>
        <v>0.934</v>
      </c>
      <c r="P2864" s="8" t="str">
        <f t="shared" si="2867"/>
        <v>0.740</v>
      </c>
      <c r="Q2864" s="8" t="str">
        <f t="shared" si="5"/>
        <v>1.261</v>
      </c>
      <c r="R2864" s="8" t="str">
        <f t="shared" si="6"/>
        <v>55.775</v>
      </c>
    </row>
    <row r="2865" ht="15.75" customHeight="1">
      <c r="A2865" s="1">
        <v>2863.0</v>
      </c>
      <c r="B2865" s="5" t="s">
        <v>17</v>
      </c>
      <c r="C2865" s="1">
        <v>2.0090825E7</v>
      </c>
      <c r="D2865" s="1">
        <v>100.2</v>
      </c>
      <c r="E2865" s="1">
        <v>100.2</v>
      </c>
      <c r="F2865" s="1">
        <v>97.25</v>
      </c>
      <c r="G2865" s="1">
        <v>98.35</v>
      </c>
      <c r="H2865" s="1">
        <v>99.95</v>
      </c>
      <c r="I2865" s="1">
        <v>-1.6</v>
      </c>
      <c r="J2865" s="1">
        <v>-1.6008</v>
      </c>
      <c r="K2865" s="1">
        <v>3546300.0</v>
      </c>
      <c r="L2865" s="1">
        <v>3.48240989E8</v>
      </c>
      <c r="M2865" s="6" t="str">
        <f t="shared" si="2"/>
        <v>0</v>
      </c>
      <c r="N2865" s="7" t="str">
        <f t="shared" si="3"/>
        <v>1.6</v>
      </c>
      <c r="O2865" s="8" t="str">
        <f t="shared" ref="O2865:P2865" si="2868">(O2866*13+M2865)/14</f>
        <v>0.955</v>
      </c>
      <c r="P2865" s="8" t="str">
        <f t="shared" si="2868"/>
        <v>0.797</v>
      </c>
      <c r="Q2865" s="8" t="str">
        <f t="shared" si="5"/>
        <v>1.198</v>
      </c>
      <c r="R2865" s="8" t="str">
        <f t="shared" si="6"/>
        <v>54.514</v>
      </c>
    </row>
    <row r="2866" ht="15.75" customHeight="1">
      <c r="A2866" s="1">
        <v>2864.0</v>
      </c>
      <c r="B2866" s="5" t="s">
        <v>17</v>
      </c>
      <c r="C2866" s="1">
        <v>2.0090824E7</v>
      </c>
      <c r="D2866" s="1">
        <v>100.0</v>
      </c>
      <c r="E2866" s="1">
        <v>100.5</v>
      </c>
      <c r="F2866" s="1">
        <v>99.65</v>
      </c>
      <c r="G2866" s="1">
        <v>99.95</v>
      </c>
      <c r="H2866" s="1">
        <v>98.5</v>
      </c>
      <c r="I2866" s="1">
        <v>1.45</v>
      </c>
      <c r="J2866" s="1">
        <v>1.4721</v>
      </c>
      <c r="K2866" s="1">
        <v>4222032.0</v>
      </c>
      <c r="L2866" s="1">
        <v>4.22794733E8</v>
      </c>
      <c r="M2866" s="6" t="str">
        <f t="shared" si="2"/>
        <v>1.45</v>
      </c>
      <c r="N2866" s="7" t="str">
        <f t="shared" si="3"/>
        <v>0</v>
      </c>
      <c r="O2866" s="8" t="str">
        <f t="shared" ref="O2866:P2866" si="2869">(O2867*13+M2866)/14</f>
        <v>1.029</v>
      </c>
      <c r="P2866" s="8" t="str">
        <f t="shared" si="2869"/>
        <v>0.735</v>
      </c>
      <c r="Q2866" s="8" t="str">
        <f t="shared" si="5"/>
        <v>1.399</v>
      </c>
      <c r="R2866" s="8" t="str">
        <f t="shared" si="6"/>
        <v>58.316</v>
      </c>
    </row>
    <row r="2867" ht="15.75" customHeight="1">
      <c r="A2867" s="1">
        <v>2865.0</v>
      </c>
      <c r="B2867" s="5" t="s">
        <v>17</v>
      </c>
      <c r="C2867" s="1">
        <v>2.0090821E7</v>
      </c>
      <c r="D2867" s="1">
        <v>97.25</v>
      </c>
      <c r="E2867" s="1">
        <v>99.3</v>
      </c>
      <c r="F2867" s="1">
        <v>97.25</v>
      </c>
      <c r="G2867" s="1">
        <v>98.5</v>
      </c>
      <c r="H2867" s="1">
        <v>97.8</v>
      </c>
      <c r="I2867" s="1">
        <v>0.7</v>
      </c>
      <c r="J2867" s="1">
        <v>0.7157</v>
      </c>
      <c r="K2867" s="1">
        <v>3673798.0</v>
      </c>
      <c r="L2867" s="1">
        <v>3.61875141E8</v>
      </c>
      <c r="M2867" s="6" t="str">
        <f t="shared" si="2"/>
        <v>0.7</v>
      </c>
      <c r="N2867" s="7" t="str">
        <f t="shared" si="3"/>
        <v>0</v>
      </c>
      <c r="O2867" s="8" t="str">
        <f t="shared" ref="O2867:P2867" si="2870">(O2868*13+M2867)/14</f>
        <v>0.997</v>
      </c>
      <c r="P2867" s="8" t="str">
        <f t="shared" si="2870"/>
        <v>0.792</v>
      </c>
      <c r="Q2867" s="8" t="str">
        <f t="shared" si="5"/>
        <v>1.258</v>
      </c>
      <c r="R2867" s="8" t="str">
        <f t="shared" si="6"/>
        <v>55.717</v>
      </c>
    </row>
    <row r="2868" ht="15.75" customHeight="1">
      <c r="A2868" s="1">
        <v>2866.0</v>
      </c>
      <c r="B2868" s="5" t="s">
        <v>17</v>
      </c>
      <c r="C2868" s="1">
        <v>2.009082E7</v>
      </c>
      <c r="D2868" s="1">
        <v>97.5</v>
      </c>
      <c r="E2868" s="1">
        <v>98.6</v>
      </c>
      <c r="F2868" s="1">
        <v>96.65</v>
      </c>
      <c r="G2868" s="1">
        <v>97.8</v>
      </c>
      <c r="H2868" s="1">
        <v>93.9</v>
      </c>
      <c r="I2868" s="1">
        <v>3.9</v>
      </c>
      <c r="J2868" s="1">
        <v>4.1534</v>
      </c>
      <c r="K2868" s="1">
        <v>4951473.0</v>
      </c>
      <c r="L2868" s="1">
        <v>4.84023545E8</v>
      </c>
      <c r="M2868" s="6" t="str">
        <f t="shared" si="2"/>
        <v>3.9</v>
      </c>
      <c r="N2868" s="7" t="str">
        <f t="shared" si="3"/>
        <v>0</v>
      </c>
      <c r="O2868" s="8" t="str">
        <f t="shared" ref="O2868:P2868" si="2871">(O2869*13+M2868)/14</f>
        <v>1.019</v>
      </c>
      <c r="P2868" s="8" t="str">
        <f t="shared" si="2871"/>
        <v>0.853</v>
      </c>
      <c r="Q2868" s="8" t="str">
        <f t="shared" si="5"/>
        <v>1.195</v>
      </c>
      <c r="R2868" s="8" t="str">
        <f t="shared" si="6"/>
        <v>54.443</v>
      </c>
    </row>
    <row r="2869" ht="15.75" customHeight="1">
      <c r="A2869" s="1">
        <v>2867.0</v>
      </c>
      <c r="B2869" s="5" t="s">
        <v>17</v>
      </c>
      <c r="C2869" s="1">
        <v>2.0090819E7</v>
      </c>
      <c r="D2869" s="1">
        <v>95.6</v>
      </c>
      <c r="E2869" s="1">
        <v>97.15</v>
      </c>
      <c r="F2869" s="1">
        <v>93.25</v>
      </c>
      <c r="G2869" s="1">
        <v>93.9</v>
      </c>
      <c r="H2869" s="1">
        <v>96.5</v>
      </c>
      <c r="I2869" s="1">
        <v>-2.6</v>
      </c>
      <c r="J2869" s="1">
        <v>-2.6943</v>
      </c>
      <c r="K2869" s="1">
        <v>3489992.0</v>
      </c>
      <c r="L2869" s="1">
        <v>3.307863E8</v>
      </c>
      <c r="M2869" s="6" t="str">
        <f t="shared" si="2"/>
        <v>0</v>
      </c>
      <c r="N2869" s="7" t="str">
        <f t="shared" si="3"/>
        <v>2.6</v>
      </c>
      <c r="O2869" s="8" t="str">
        <f t="shared" ref="O2869:P2869" si="2872">(O2870*13+M2869)/14</f>
        <v>0.798</v>
      </c>
      <c r="P2869" s="8" t="str">
        <f t="shared" si="2872"/>
        <v>0.919</v>
      </c>
      <c r="Q2869" s="8" t="str">
        <f t="shared" si="5"/>
        <v>0.868</v>
      </c>
      <c r="R2869" s="8" t="str">
        <f t="shared" si="6"/>
        <v>46.480</v>
      </c>
    </row>
    <row r="2870" ht="15.75" customHeight="1">
      <c r="A2870" s="1">
        <v>2868.0</v>
      </c>
      <c r="B2870" s="5" t="s">
        <v>17</v>
      </c>
      <c r="C2870" s="1">
        <v>2.0090818E7</v>
      </c>
      <c r="D2870" s="1">
        <v>96.9</v>
      </c>
      <c r="E2870" s="1">
        <v>97.45</v>
      </c>
      <c r="F2870" s="1">
        <v>94.85</v>
      </c>
      <c r="G2870" s="1">
        <v>96.5</v>
      </c>
      <c r="H2870" s="1">
        <v>95.4</v>
      </c>
      <c r="I2870" s="1">
        <v>1.1</v>
      </c>
      <c r="J2870" s="1">
        <v>1.153</v>
      </c>
      <c r="K2870" s="1">
        <v>3666969.0</v>
      </c>
      <c r="L2870" s="1">
        <v>3.53160425E8</v>
      </c>
      <c r="M2870" s="6" t="str">
        <f t="shared" si="2"/>
        <v>1.1</v>
      </c>
      <c r="N2870" s="7" t="str">
        <f t="shared" si="3"/>
        <v>0</v>
      </c>
      <c r="O2870" s="8" t="str">
        <f t="shared" ref="O2870:P2870" si="2873">(O2871*13+M2870)/14</f>
        <v>0.859</v>
      </c>
      <c r="P2870" s="8" t="str">
        <f t="shared" si="2873"/>
        <v>0.789</v>
      </c>
      <c r="Q2870" s="8" t="str">
        <f t="shared" si="5"/>
        <v>1.089</v>
      </c>
      <c r="R2870" s="8" t="str">
        <f t="shared" si="6"/>
        <v>52.120</v>
      </c>
    </row>
    <row r="2871" ht="15.75" customHeight="1">
      <c r="A2871" s="1">
        <v>2869.0</v>
      </c>
      <c r="B2871" s="5" t="s">
        <v>17</v>
      </c>
      <c r="C2871" s="1">
        <v>2.0090817E7</v>
      </c>
      <c r="D2871" s="1">
        <v>95.5</v>
      </c>
      <c r="E2871" s="1">
        <v>95.9</v>
      </c>
      <c r="F2871" s="1">
        <v>93.65</v>
      </c>
      <c r="G2871" s="1">
        <v>95.4</v>
      </c>
      <c r="H2871" s="1">
        <v>96.45</v>
      </c>
      <c r="I2871" s="1">
        <v>-1.05</v>
      </c>
      <c r="J2871" s="1">
        <v>-1.0886</v>
      </c>
      <c r="K2871" s="1">
        <v>4483616.0</v>
      </c>
      <c r="L2871" s="1">
        <v>4.24590439E8</v>
      </c>
      <c r="M2871" s="6" t="str">
        <f t="shared" si="2"/>
        <v>0</v>
      </c>
      <c r="N2871" s="7" t="str">
        <f t="shared" si="3"/>
        <v>1.05</v>
      </c>
      <c r="O2871" s="8" t="str">
        <f t="shared" ref="O2871:P2871" si="2874">(O2872*13+M2871)/14</f>
        <v>0.841</v>
      </c>
      <c r="P2871" s="8" t="str">
        <f t="shared" si="2874"/>
        <v>0.850</v>
      </c>
      <c r="Q2871" s="8" t="str">
        <f t="shared" si="5"/>
        <v>0.989</v>
      </c>
      <c r="R2871" s="8" t="str">
        <f t="shared" si="6"/>
        <v>49.723</v>
      </c>
    </row>
    <row r="2872" ht="15.75" customHeight="1">
      <c r="A2872" s="1">
        <v>2870.0</v>
      </c>
      <c r="B2872" s="5" t="s">
        <v>17</v>
      </c>
      <c r="C2872" s="1">
        <v>2.0090814E7</v>
      </c>
      <c r="D2872" s="1">
        <v>98.5</v>
      </c>
      <c r="E2872" s="1">
        <v>98.8</v>
      </c>
      <c r="F2872" s="1">
        <v>95.6</v>
      </c>
      <c r="G2872" s="1">
        <v>96.45</v>
      </c>
      <c r="H2872" s="1">
        <v>97.9</v>
      </c>
      <c r="I2872" s="1">
        <v>-1.45</v>
      </c>
      <c r="J2872" s="1">
        <v>-1.4811</v>
      </c>
      <c r="K2872" s="1">
        <v>3640112.0</v>
      </c>
      <c r="L2872" s="1">
        <v>3.51171735E8</v>
      </c>
      <c r="M2872" s="6" t="str">
        <f t="shared" si="2"/>
        <v>0</v>
      </c>
      <c r="N2872" s="7" t="str">
        <f t="shared" si="3"/>
        <v>1.45</v>
      </c>
      <c r="O2872" s="8" t="str">
        <f t="shared" ref="O2872:P2872" si="2875">(O2873*13+M2872)/14</f>
        <v>0.905</v>
      </c>
      <c r="P2872" s="8" t="str">
        <f t="shared" si="2875"/>
        <v>0.835</v>
      </c>
      <c r="Q2872" s="8" t="str">
        <f t="shared" si="5"/>
        <v>1.085</v>
      </c>
      <c r="R2872" s="8" t="str">
        <f t="shared" si="6"/>
        <v>52.032</v>
      </c>
    </row>
    <row r="2873" ht="15.75" customHeight="1">
      <c r="A2873" s="1">
        <v>2871.0</v>
      </c>
      <c r="B2873" s="5" t="s">
        <v>17</v>
      </c>
      <c r="C2873" s="1">
        <v>2.0090813E7</v>
      </c>
      <c r="D2873" s="1">
        <v>97.5</v>
      </c>
      <c r="E2873" s="1">
        <v>98.3</v>
      </c>
      <c r="F2873" s="1">
        <v>96.05</v>
      </c>
      <c r="G2873" s="1">
        <v>97.9</v>
      </c>
      <c r="H2873" s="1">
        <v>95.95</v>
      </c>
      <c r="I2873" s="1">
        <v>1.95</v>
      </c>
      <c r="J2873" s="1">
        <v>2.0323</v>
      </c>
      <c r="K2873" s="1">
        <v>5267770.0</v>
      </c>
      <c r="L2873" s="1">
        <v>5.12516522E8</v>
      </c>
      <c r="M2873" s="6" t="str">
        <f t="shared" si="2"/>
        <v>1.95</v>
      </c>
      <c r="N2873" s="7" t="str">
        <f t="shared" si="3"/>
        <v>0</v>
      </c>
      <c r="O2873" s="8" t="str">
        <f t="shared" ref="O2873:P2873" si="2876">(O2874*13+M2873)/14</f>
        <v>0.975</v>
      </c>
      <c r="P2873" s="8" t="str">
        <f t="shared" si="2876"/>
        <v>0.787</v>
      </c>
      <c r="Q2873" s="8" t="str">
        <f t="shared" si="5"/>
        <v>1.238</v>
      </c>
      <c r="R2873" s="8" t="str">
        <f t="shared" si="6"/>
        <v>55.325</v>
      </c>
    </row>
    <row r="2874" ht="15.75" customHeight="1">
      <c r="A2874" s="1">
        <v>2872.0</v>
      </c>
      <c r="B2874" s="5" t="s">
        <v>17</v>
      </c>
      <c r="C2874" s="1">
        <v>2.0090812E7</v>
      </c>
      <c r="D2874" s="1">
        <v>96.0</v>
      </c>
      <c r="E2874" s="1">
        <v>97.0</v>
      </c>
      <c r="F2874" s="1">
        <v>95.7</v>
      </c>
      <c r="G2874" s="1">
        <v>95.95</v>
      </c>
      <c r="H2874" s="1">
        <v>97.2</v>
      </c>
      <c r="I2874" s="1">
        <v>-1.25</v>
      </c>
      <c r="J2874" s="1">
        <v>-1.286</v>
      </c>
      <c r="K2874" s="1">
        <v>5162698.0</v>
      </c>
      <c r="L2874" s="1">
        <v>4.96456564E8</v>
      </c>
      <c r="M2874" s="6" t="str">
        <f t="shared" si="2"/>
        <v>0</v>
      </c>
      <c r="N2874" s="7" t="str">
        <f t="shared" si="3"/>
        <v>1.25</v>
      </c>
      <c r="O2874" s="8" t="str">
        <f t="shared" ref="O2874:P2874" si="2877">(O2875*13+M2874)/14</f>
        <v>0.900</v>
      </c>
      <c r="P2874" s="8" t="str">
        <f t="shared" si="2877"/>
        <v>0.848</v>
      </c>
      <c r="Q2874" s="8" t="str">
        <f t="shared" si="5"/>
        <v>1.061</v>
      </c>
      <c r="R2874" s="8" t="str">
        <f t="shared" si="6"/>
        <v>51.491</v>
      </c>
    </row>
    <row r="2875" ht="15.75" customHeight="1">
      <c r="A2875" s="1">
        <v>2873.0</v>
      </c>
      <c r="B2875" s="5" t="s">
        <v>17</v>
      </c>
      <c r="C2875" s="1">
        <v>2.0090811E7</v>
      </c>
      <c r="D2875" s="1">
        <v>95.5</v>
      </c>
      <c r="E2875" s="1">
        <v>97.25</v>
      </c>
      <c r="F2875" s="1">
        <v>95.35</v>
      </c>
      <c r="G2875" s="1">
        <v>97.2</v>
      </c>
      <c r="H2875" s="1">
        <v>96.9</v>
      </c>
      <c r="I2875" s="1">
        <v>0.3</v>
      </c>
      <c r="J2875" s="1">
        <v>0.3096</v>
      </c>
      <c r="K2875" s="1">
        <v>3724138.0</v>
      </c>
      <c r="L2875" s="1">
        <v>3.57797784E8</v>
      </c>
      <c r="M2875" s="6" t="str">
        <f t="shared" si="2"/>
        <v>0.3</v>
      </c>
      <c r="N2875" s="7" t="str">
        <f t="shared" si="3"/>
        <v>0</v>
      </c>
      <c r="O2875" s="8" t="str">
        <f t="shared" ref="O2875:P2875" si="2878">(O2876*13+M2875)/14</f>
        <v>0.969</v>
      </c>
      <c r="P2875" s="8" t="str">
        <f t="shared" si="2878"/>
        <v>0.817</v>
      </c>
      <c r="Q2875" s="8" t="str">
        <f t="shared" si="5"/>
        <v>1.186</v>
      </c>
      <c r="R2875" s="8" t="str">
        <f t="shared" si="6"/>
        <v>54.263</v>
      </c>
    </row>
    <row r="2876" ht="15.75" customHeight="1">
      <c r="A2876" s="1">
        <v>2874.0</v>
      </c>
      <c r="B2876" s="5" t="s">
        <v>17</v>
      </c>
      <c r="C2876" s="1">
        <v>2.009081E7</v>
      </c>
      <c r="D2876" s="1">
        <v>96.75</v>
      </c>
      <c r="E2876" s="1">
        <v>97.55</v>
      </c>
      <c r="F2876" s="1">
        <v>96.1</v>
      </c>
      <c r="G2876" s="1">
        <v>96.9</v>
      </c>
      <c r="H2876" s="1">
        <v>94.95</v>
      </c>
      <c r="I2876" s="1">
        <v>1.95</v>
      </c>
      <c r="J2876" s="1">
        <v>2.0537</v>
      </c>
      <c r="K2876" s="1">
        <v>4214091.0</v>
      </c>
      <c r="L2876" s="1">
        <v>4.07980248E8</v>
      </c>
      <c r="M2876" s="6" t="str">
        <f t="shared" si="2"/>
        <v>1.95</v>
      </c>
      <c r="N2876" s="7" t="str">
        <f t="shared" si="3"/>
        <v>0</v>
      </c>
      <c r="O2876" s="8" t="str">
        <f t="shared" ref="O2876:P2876" si="2879">(O2877*13+M2876)/14</f>
        <v>1.021</v>
      </c>
      <c r="P2876" s="8" t="str">
        <f t="shared" si="2879"/>
        <v>0.880</v>
      </c>
      <c r="Q2876" s="8" t="str">
        <f t="shared" si="5"/>
        <v>1.160</v>
      </c>
      <c r="R2876" s="8" t="str">
        <f t="shared" si="6"/>
        <v>53.708</v>
      </c>
    </row>
    <row r="2877" ht="15.75" customHeight="1">
      <c r="A2877" s="1">
        <v>2875.0</v>
      </c>
      <c r="B2877" s="5" t="s">
        <v>17</v>
      </c>
      <c r="C2877" s="1">
        <v>2.0090807E7</v>
      </c>
      <c r="D2877" s="1">
        <v>98.0</v>
      </c>
      <c r="E2877" s="1">
        <v>98.9</v>
      </c>
      <c r="F2877" s="1">
        <v>94.5</v>
      </c>
      <c r="G2877" s="1">
        <v>94.95</v>
      </c>
      <c r="H2877" s="1">
        <v>99.0</v>
      </c>
      <c r="I2877" s="1">
        <v>-4.05</v>
      </c>
      <c r="J2877" s="1">
        <v>-4.0909</v>
      </c>
      <c r="K2877" s="1">
        <v>5039609.0</v>
      </c>
      <c r="L2877" s="1">
        <v>4.86354252E8</v>
      </c>
      <c r="M2877" s="6" t="str">
        <f t="shared" si="2"/>
        <v>0</v>
      </c>
      <c r="N2877" s="7" t="str">
        <f t="shared" si="3"/>
        <v>4.05</v>
      </c>
      <c r="O2877" s="8" t="str">
        <f t="shared" ref="O2877:P2877" si="2880">(O2878*13+M2877)/14</f>
        <v>0.949</v>
      </c>
      <c r="P2877" s="8" t="str">
        <f t="shared" si="2880"/>
        <v>0.947</v>
      </c>
      <c r="Q2877" s="8" t="str">
        <f t="shared" si="5"/>
        <v>1.002</v>
      </c>
      <c r="R2877" s="8" t="str">
        <f t="shared" si="6"/>
        <v>50.046</v>
      </c>
    </row>
    <row r="2878" ht="15.75" customHeight="1">
      <c r="A2878" s="1">
        <v>2876.0</v>
      </c>
      <c r="B2878" s="5" t="s">
        <v>17</v>
      </c>
      <c r="C2878" s="1">
        <v>2.0090806E7</v>
      </c>
      <c r="D2878" s="1">
        <v>97.85</v>
      </c>
      <c r="E2878" s="1">
        <v>99.85</v>
      </c>
      <c r="F2878" s="1">
        <v>96.85</v>
      </c>
      <c r="G2878" s="1">
        <v>99.0</v>
      </c>
      <c r="H2878" s="1">
        <v>96.9</v>
      </c>
      <c r="I2878" s="1">
        <v>2.1</v>
      </c>
      <c r="J2878" s="1">
        <v>2.1672</v>
      </c>
      <c r="K2878" s="1">
        <v>4141419.0</v>
      </c>
      <c r="L2878" s="1">
        <v>4.08099786E8</v>
      </c>
      <c r="M2878" s="6" t="str">
        <f t="shared" si="2"/>
        <v>2.1</v>
      </c>
      <c r="N2878" s="7" t="str">
        <f t="shared" si="3"/>
        <v>0</v>
      </c>
      <c r="O2878" s="8" t="str">
        <f t="shared" ref="O2878:P2878" si="2881">(O2879*13+M2878)/14</f>
        <v>1.022</v>
      </c>
      <c r="P2878" s="8" t="str">
        <f t="shared" si="2881"/>
        <v>0.709</v>
      </c>
      <c r="Q2878" s="8" t="str">
        <f t="shared" si="5"/>
        <v>1.442</v>
      </c>
      <c r="R2878" s="8" t="str">
        <f t="shared" si="6"/>
        <v>59.054</v>
      </c>
    </row>
    <row r="2879" ht="15.75" customHeight="1">
      <c r="A2879" s="1">
        <v>2877.0</v>
      </c>
      <c r="B2879" s="5" t="s">
        <v>17</v>
      </c>
      <c r="C2879" s="1">
        <v>2.0090805E7</v>
      </c>
      <c r="D2879" s="1">
        <v>97.75</v>
      </c>
      <c r="E2879" s="1">
        <v>99.25</v>
      </c>
      <c r="F2879" s="1">
        <v>96.0</v>
      </c>
      <c r="G2879" s="1">
        <v>96.9</v>
      </c>
      <c r="H2879" s="1">
        <v>97.45</v>
      </c>
      <c r="I2879" s="1">
        <v>-0.55</v>
      </c>
      <c r="J2879" s="1">
        <v>-0.5644</v>
      </c>
      <c r="K2879" s="1">
        <v>4223324.0</v>
      </c>
      <c r="L2879" s="1">
        <v>4.11746009E8</v>
      </c>
      <c r="M2879" s="6" t="str">
        <f t="shared" si="2"/>
        <v>0</v>
      </c>
      <c r="N2879" s="7" t="str">
        <f t="shared" si="3"/>
        <v>0.55</v>
      </c>
      <c r="O2879" s="8" t="str">
        <f t="shared" ref="O2879:P2879" si="2882">(O2880*13+M2879)/14</f>
        <v>0.939</v>
      </c>
      <c r="P2879" s="8" t="str">
        <f t="shared" si="2882"/>
        <v>0.763</v>
      </c>
      <c r="Q2879" s="8" t="str">
        <f t="shared" si="5"/>
        <v>1.231</v>
      </c>
      <c r="R2879" s="8" t="str">
        <f t="shared" si="6"/>
        <v>55.169</v>
      </c>
    </row>
    <row r="2880" ht="15.75" customHeight="1">
      <c r="A2880" s="1">
        <v>2878.0</v>
      </c>
      <c r="B2880" s="5" t="s">
        <v>17</v>
      </c>
      <c r="C2880" s="1">
        <v>2.0090804E7</v>
      </c>
      <c r="D2880" s="1">
        <v>101.3</v>
      </c>
      <c r="E2880" s="1">
        <v>101.3</v>
      </c>
      <c r="F2880" s="1">
        <v>96.9</v>
      </c>
      <c r="G2880" s="1">
        <v>97.45</v>
      </c>
      <c r="H2880" s="1">
        <v>100.1</v>
      </c>
      <c r="I2880" s="1">
        <v>-2.65</v>
      </c>
      <c r="J2880" s="1">
        <v>-2.6474</v>
      </c>
      <c r="K2880" s="1">
        <v>7242435.0</v>
      </c>
      <c r="L2880" s="1">
        <v>7.12818039E8</v>
      </c>
      <c r="M2880" s="6" t="str">
        <f t="shared" si="2"/>
        <v>0</v>
      </c>
      <c r="N2880" s="7" t="str">
        <f t="shared" si="3"/>
        <v>2.65</v>
      </c>
      <c r="O2880" s="8" t="str">
        <f t="shared" ref="O2880:P2880" si="2883">(O2881*13+M2880)/14</f>
        <v>1.011</v>
      </c>
      <c r="P2880" s="8" t="str">
        <f t="shared" si="2883"/>
        <v>0.780</v>
      </c>
      <c r="Q2880" s="8" t="str">
        <f t="shared" si="5"/>
        <v>1.297</v>
      </c>
      <c r="R2880" s="8" t="str">
        <f t="shared" si="6"/>
        <v>56.472</v>
      </c>
    </row>
    <row r="2881" ht="15.75" customHeight="1">
      <c r="A2881" s="1">
        <v>2879.0</v>
      </c>
      <c r="B2881" s="5" t="s">
        <v>17</v>
      </c>
      <c r="C2881" s="1">
        <v>2.0090803E7</v>
      </c>
      <c r="D2881" s="1">
        <v>100.0</v>
      </c>
      <c r="E2881" s="1">
        <v>100.3</v>
      </c>
      <c r="F2881" s="1">
        <v>99.0</v>
      </c>
      <c r="G2881" s="1">
        <v>100.1</v>
      </c>
      <c r="H2881" s="1">
        <v>100.1</v>
      </c>
      <c r="I2881" s="1">
        <v>0.0</v>
      </c>
      <c r="J2881" s="1">
        <v>0.0</v>
      </c>
      <c r="K2881" s="1">
        <v>6250297.0</v>
      </c>
      <c r="L2881" s="1">
        <v>6.24312932E8</v>
      </c>
      <c r="M2881" s="6" t="str">
        <f t="shared" si="2"/>
        <v>0</v>
      </c>
      <c r="N2881" s="7" t="str">
        <f t="shared" si="3"/>
        <v>0</v>
      </c>
      <c r="O2881" s="8" t="str">
        <f t="shared" ref="O2881:P2881" si="2884">(O2882*13+M2881)/14</f>
        <v>1.089</v>
      </c>
      <c r="P2881" s="8" t="str">
        <f t="shared" si="2884"/>
        <v>0.636</v>
      </c>
      <c r="Q2881" s="8" t="str">
        <f t="shared" si="5"/>
        <v>1.713</v>
      </c>
      <c r="R2881" s="8" t="str">
        <f t="shared" si="6"/>
        <v>63.146</v>
      </c>
    </row>
    <row r="2882" ht="15.75" customHeight="1">
      <c r="A2882" s="1">
        <v>2880.0</v>
      </c>
      <c r="B2882" s="5" t="s">
        <v>17</v>
      </c>
      <c r="C2882" s="1">
        <v>2.0090731E7</v>
      </c>
      <c r="D2882" s="1">
        <v>100.0</v>
      </c>
      <c r="E2882" s="1">
        <v>101.4</v>
      </c>
      <c r="F2882" s="1">
        <v>99.3</v>
      </c>
      <c r="G2882" s="1">
        <v>100.1</v>
      </c>
      <c r="H2882" s="1">
        <v>98.5</v>
      </c>
      <c r="I2882" s="1">
        <v>1.6</v>
      </c>
      <c r="J2882" s="1">
        <v>1.6244</v>
      </c>
      <c r="K2882" s="1">
        <v>8865269.0</v>
      </c>
      <c r="L2882" s="1">
        <v>8.88598816E8</v>
      </c>
      <c r="M2882" s="6" t="str">
        <f t="shared" si="2"/>
        <v>1.6</v>
      </c>
      <c r="N2882" s="7" t="str">
        <f t="shared" si="3"/>
        <v>0</v>
      </c>
      <c r="O2882" s="8" t="str">
        <f t="shared" ref="O2882:P2882" si="2885">(O2883*13+M2882)/14</f>
        <v>1.173</v>
      </c>
      <c r="P2882" s="8" t="str">
        <f t="shared" si="2885"/>
        <v>0.685</v>
      </c>
      <c r="Q2882" s="8" t="str">
        <f t="shared" si="5"/>
        <v>1.713</v>
      </c>
      <c r="R2882" s="8" t="str">
        <f t="shared" si="6"/>
        <v>63.146</v>
      </c>
    </row>
    <row r="2883" ht="15.75" customHeight="1">
      <c r="A2883" s="1">
        <v>2881.0</v>
      </c>
      <c r="B2883" s="5" t="s">
        <v>17</v>
      </c>
      <c r="C2883" s="1">
        <v>2.009073E7</v>
      </c>
      <c r="D2883" s="1">
        <v>98.8</v>
      </c>
      <c r="E2883" s="1">
        <v>99.4</v>
      </c>
      <c r="F2883" s="1">
        <v>96.6</v>
      </c>
      <c r="G2883" s="1">
        <v>98.5</v>
      </c>
      <c r="H2883" s="1">
        <v>98.45</v>
      </c>
      <c r="I2883" s="1">
        <v>0.05</v>
      </c>
      <c r="J2883" s="1">
        <v>0.0508</v>
      </c>
      <c r="K2883" s="1">
        <v>7230396.0</v>
      </c>
      <c r="L2883" s="1">
        <v>7.09721284E8</v>
      </c>
      <c r="M2883" s="6" t="str">
        <f t="shared" si="2"/>
        <v>0.05</v>
      </c>
      <c r="N2883" s="7" t="str">
        <f t="shared" si="3"/>
        <v>0</v>
      </c>
      <c r="O2883" s="8" t="str">
        <f t="shared" ref="O2883:P2883" si="2886">(O2884*13+M2883)/14</f>
        <v>1.140</v>
      </c>
      <c r="P2883" s="8" t="str">
        <f t="shared" si="2886"/>
        <v>0.737</v>
      </c>
      <c r="Q2883" s="8" t="str">
        <f t="shared" si="5"/>
        <v>1.546</v>
      </c>
      <c r="R2883" s="8" t="str">
        <f t="shared" si="6"/>
        <v>60.730</v>
      </c>
    </row>
    <row r="2884" ht="15.75" customHeight="1">
      <c r="A2884" s="1">
        <v>2882.0</v>
      </c>
      <c r="B2884" s="5" t="s">
        <v>17</v>
      </c>
      <c r="C2884" s="1">
        <v>2.0090729E7</v>
      </c>
      <c r="D2884" s="1">
        <v>100.5</v>
      </c>
      <c r="E2884" s="1">
        <v>102.7</v>
      </c>
      <c r="F2884" s="1">
        <v>97.45</v>
      </c>
      <c r="G2884" s="1">
        <v>98.45</v>
      </c>
      <c r="H2884" s="1">
        <v>102.8</v>
      </c>
      <c r="I2884" s="1">
        <v>-4.35</v>
      </c>
      <c r="J2884" s="1">
        <v>-4.2315</v>
      </c>
      <c r="K2884" s="1">
        <v>7550071.0</v>
      </c>
      <c r="L2884" s="1">
        <v>7.50627178E8</v>
      </c>
      <c r="M2884" s="6" t="str">
        <f t="shared" si="2"/>
        <v>0</v>
      </c>
      <c r="N2884" s="7" t="str">
        <f t="shared" si="3"/>
        <v>4.35</v>
      </c>
      <c r="O2884" s="8" t="str">
        <f t="shared" ref="O2884:P2884" si="2887">(O2885*13+M2884)/14</f>
        <v>1.224</v>
      </c>
      <c r="P2884" s="8" t="str">
        <f t="shared" si="2887"/>
        <v>0.794</v>
      </c>
      <c r="Q2884" s="8" t="str">
        <f t="shared" si="5"/>
        <v>1.542</v>
      </c>
      <c r="R2884" s="8" t="str">
        <f t="shared" si="6"/>
        <v>60.655</v>
      </c>
    </row>
    <row r="2885" ht="15.75" customHeight="1">
      <c r="A2885" s="1">
        <v>2883.0</v>
      </c>
      <c r="B2885" s="5" t="s">
        <v>17</v>
      </c>
      <c r="C2885" s="1">
        <v>2.0090728E7</v>
      </c>
      <c r="D2885" s="1">
        <v>102.9</v>
      </c>
      <c r="E2885" s="1">
        <v>103.9</v>
      </c>
      <c r="F2885" s="1">
        <v>99.6</v>
      </c>
      <c r="G2885" s="1">
        <v>102.8</v>
      </c>
      <c r="H2885" s="1">
        <v>101.4</v>
      </c>
      <c r="I2885" s="1">
        <v>1.4</v>
      </c>
      <c r="J2885" s="1">
        <v>1.3807</v>
      </c>
      <c r="K2885" s="1">
        <v>4181964.0</v>
      </c>
      <c r="L2885" s="1">
        <v>4.26673973E8</v>
      </c>
      <c r="M2885" s="6" t="str">
        <f t="shared" si="2"/>
        <v>1.4</v>
      </c>
      <c r="N2885" s="7" t="str">
        <f t="shared" si="3"/>
        <v>0</v>
      </c>
      <c r="O2885" s="8" t="str">
        <f t="shared" ref="O2885:P2885" si="2888">(O2886*13+M2885)/14</f>
        <v>1.318</v>
      </c>
      <c r="P2885" s="8" t="str">
        <f t="shared" si="2888"/>
        <v>0.520</v>
      </c>
      <c r="Q2885" s="8" t="str">
        <f t="shared" si="5"/>
        <v>2.533</v>
      </c>
      <c r="R2885" s="8" t="str">
        <f t="shared" si="6"/>
        <v>71.695</v>
      </c>
    </row>
    <row r="2886" ht="15.75" customHeight="1">
      <c r="A2886" s="1">
        <v>2884.0</v>
      </c>
      <c r="B2886" s="5" t="s">
        <v>17</v>
      </c>
      <c r="C2886" s="1">
        <v>2.0090727E7</v>
      </c>
      <c r="D2886" s="1">
        <v>100.0</v>
      </c>
      <c r="E2886" s="1">
        <v>102.3</v>
      </c>
      <c r="F2886" s="1">
        <v>98.5</v>
      </c>
      <c r="G2886" s="1">
        <v>101.4</v>
      </c>
      <c r="H2886" s="1">
        <v>98.85</v>
      </c>
      <c r="I2886" s="1">
        <v>2.55</v>
      </c>
      <c r="J2886" s="1">
        <v>2.5797</v>
      </c>
      <c r="K2886" s="1">
        <v>5864811.0</v>
      </c>
      <c r="L2886" s="1">
        <v>5.90764188E8</v>
      </c>
      <c r="M2886" s="6" t="str">
        <f t="shared" si="2"/>
        <v>2.55</v>
      </c>
      <c r="N2886" s="7" t="str">
        <f t="shared" si="3"/>
        <v>0</v>
      </c>
      <c r="O2886" s="8" t="str">
        <f t="shared" ref="O2886:P2886" si="2889">(O2887*13+M2886)/14</f>
        <v>1.312</v>
      </c>
      <c r="P2886" s="8" t="str">
        <f t="shared" si="2889"/>
        <v>0.560</v>
      </c>
      <c r="Q2886" s="8" t="str">
        <f t="shared" si="5"/>
        <v>2.341</v>
      </c>
      <c r="R2886" s="8" t="str">
        <f t="shared" si="6"/>
        <v>70.066</v>
      </c>
    </row>
    <row r="2887" ht="15.75" customHeight="1">
      <c r="A2887" s="1">
        <v>2885.0</v>
      </c>
      <c r="B2887" s="5" t="s">
        <v>17</v>
      </c>
      <c r="C2887" s="1">
        <v>2.0090724E7</v>
      </c>
      <c r="D2887" s="1">
        <v>99.1</v>
      </c>
      <c r="E2887" s="1">
        <v>99.25</v>
      </c>
      <c r="F2887" s="1">
        <v>97.0</v>
      </c>
      <c r="G2887" s="1">
        <v>98.85</v>
      </c>
      <c r="H2887" s="1">
        <v>99.3</v>
      </c>
      <c r="I2887" s="1">
        <v>-0.45</v>
      </c>
      <c r="J2887" s="1">
        <v>-0.4532</v>
      </c>
      <c r="K2887" s="1">
        <v>4536991.0</v>
      </c>
      <c r="L2887" s="1">
        <v>4.45905759E8</v>
      </c>
      <c r="M2887" s="6" t="str">
        <f t="shared" si="2"/>
        <v>0</v>
      </c>
      <c r="N2887" s="7" t="str">
        <f t="shared" si="3"/>
        <v>0.45</v>
      </c>
      <c r="O2887" s="8" t="str">
        <f t="shared" ref="O2887:P2887" si="2890">(O2888*13+M2887)/14</f>
        <v>1.217</v>
      </c>
      <c r="P2887" s="8" t="str">
        <f t="shared" si="2890"/>
        <v>0.604</v>
      </c>
      <c r="Q2887" s="8" t="str">
        <f t="shared" si="5"/>
        <v>2.016</v>
      </c>
      <c r="R2887" s="8" t="str">
        <f t="shared" si="6"/>
        <v>66.841</v>
      </c>
    </row>
    <row r="2888" ht="15.75" customHeight="1">
      <c r="A2888" s="1">
        <v>2886.0</v>
      </c>
      <c r="B2888" s="5" t="s">
        <v>17</v>
      </c>
      <c r="C2888" s="1">
        <v>2.0090723E7</v>
      </c>
      <c r="D2888" s="1">
        <v>96.3</v>
      </c>
      <c r="E2888" s="1">
        <v>99.5</v>
      </c>
      <c r="F2888" s="1">
        <v>96.3</v>
      </c>
      <c r="G2888" s="1">
        <v>99.3</v>
      </c>
      <c r="H2888" s="1">
        <v>95.9</v>
      </c>
      <c r="I2888" s="1">
        <v>3.4</v>
      </c>
      <c r="J2888" s="1">
        <v>3.5454</v>
      </c>
      <c r="K2888" s="1">
        <v>4379592.0</v>
      </c>
      <c r="L2888" s="1">
        <v>4.32025482E8</v>
      </c>
      <c r="M2888" s="6" t="str">
        <f t="shared" si="2"/>
        <v>3.4</v>
      </c>
      <c r="N2888" s="7" t="str">
        <f t="shared" si="3"/>
        <v>0</v>
      </c>
      <c r="O2888" s="8" t="str">
        <f t="shared" ref="O2888:P2888" si="2891">(O2889*13+M2888)/14</f>
        <v>1.310</v>
      </c>
      <c r="P2888" s="8" t="str">
        <f t="shared" si="2891"/>
        <v>0.615</v>
      </c>
      <c r="Q2888" s="8" t="str">
        <f t="shared" si="5"/>
        <v>2.129</v>
      </c>
      <c r="R2888" s="8" t="str">
        <f t="shared" si="6"/>
        <v>68.042</v>
      </c>
    </row>
    <row r="2889" ht="15.75" customHeight="1">
      <c r="A2889" s="1">
        <v>2887.0</v>
      </c>
      <c r="B2889" s="5" t="s">
        <v>17</v>
      </c>
      <c r="C2889" s="1">
        <v>2.0090722E7</v>
      </c>
      <c r="D2889" s="1">
        <v>97.5</v>
      </c>
      <c r="E2889" s="1">
        <v>98.3</v>
      </c>
      <c r="F2889" s="1">
        <v>95.55</v>
      </c>
      <c r="G2889" s="1">
        <v>95.9</v>
      </c>
      <c r="H2889" s="1">
        <v>97.0</v>
      </c>
      <c r="I2889" s="1">
        <v>-1.1</v>
      </c>
      <c r="J2889" s="1">
        <v>-1.134</v>
      </c>
      <c r="K2889" s="1">
        <v>3603442.0</v>
      </c>
      <c r="L2889" s="1">
        <v>3.49313443E8</v>
      </c>
      <c r="M2889" s="6" t="str">
        <f t="shared" si="2"/>
        <v>0</v>
      </c>
      <c r="N2889" s="7" t="str">
        <f t="shared" si="3"/>
        <v>1.1</v>
      </c>
      <c r="O2889" s="8" t="str">
        <f t="shared" ref="O2889:P2889" si="2892">(O2890*13+M2889)/14</f>
        <v>1.149</v>
      </c>
      <c r="P2889" s="8" t="str">
        <f t="shared" si="2892"/>
        <v>0.663</v>
      </c>
      <c r="Q2889" s="8" t="str">
        <f t="shared" si="5"/>
        <v>1.734</v>
      </c>
      <c r="R2889" s="8" t="str">
        <f t="shared" si="6"/>
        <v>63.430</v>
      </c>
    </row>
    <row r="2890" ht="15.75" customHeight="1">
      <c r="A2890" s="1">
        <v>2888.0</v>
      </c>
      <c r="B2890" s="5" t="s">
        <v>17</v>
      </c>
      <c r="C2890" s="1">
        <v>2.0090721E7</v>
      </c>
      <c r="D2890" s="1">
        <v>97.7</v>
      </c>
      <c r="E2890" s="1">
        <v>97.7</v>
      </c>
      <c r="F2890" s="1">
        <v>94.8</v>
      </c>
      <c r="G2890" s="1">
        <v>97.0</v>
      </c>
      <c r="H2890" s="1">
        <v>97.55</v>
      </c>
      <c r="I2890" s="1">
        <v>-0.55</v>
      </c>
      <c r="J2890" s="1">
        <v>-0.5638</v>
      </c>
      <c r="K2890" s="1">
        <v>6150580.0</v>
      </c>
      <c r="L2890" s="1">
        <v>5.88759399E8</v>
      </c>
      <c r="M2890" s="6" t="str">
        <f t="shared" si="2"/>
        <v>0</v>
      </c>
      <c r="N2890" s="7" t="str">
        <f t="shared" si="3"/>
        <v>0.55</v>
      </c>
      <c r="O2890" s="8" t="str">
        <f t="shared" ref="O2890:P2890" si="2893">(O2891*13+M2890)/14</f>
        <v>1.238</v>
      </c>
      <c r="P2890" s="8" t="str">
        <f t="shared" si="2893"/>
        <v>0.629</v>
      </c>
      <c r="Q2890" s="8" t="str">
        <f t="shared" si="5"/>
        <v>1.968</v>
      </c>
      <c r="R2890" s="8" t="str">
        <f t="shared" si="6"/>
        <v>66.305</v>
      </c>
    </row>
    <row r="2891" ht="15.75" customHeight="1">
      <c r="A2891" s="1">
        <v>2889.0</v>
      </c>
      <c r="B2891" s="5" t="s">
        <v>17</v>
      </c>
      <c r="C2891" s="1">
        <v>2.009072E7</v>
      </c>
      <c r="D2891" s="1">
        <v>92.5</v>
      </c>
      <c r="E2891" s="1">
        <v>98.5</v>
      </c>
      <c r="F2891" s="1">
        <v>92.4</v>
      </c>
      <c r="G2891" s="1">
        <v>97.55</v>
      </c>
      <c r="H2891" s="1">
        <v>92.4</v>
      </c>
      <c r="I2891" s="1">
        <v>5.15</v>
      </c>
      <c r="J2891" s="1">
        <v>5.5736</v>
      </c>
      <c r="K2891" s="1">
        <v>7217013.0</v>
      </c>
      <c r="L2891" s="1">
        <v>6.95884616E8</v>
      </c>
      <c r="M2891" s="6" t="str">
        <f t="shared" si="2"/>
        <v>5.15</v>
      </c>
      <c r="N2891" s="7" t="str">
        <f t="shared" si="3"/>
        <v>0</v>
      </c>
      <c r="O2891" s="8" t="str">
        <f t="shared" ref="O2891:P2891" si="2894">(O2892*13+M2891)/14</f>
        <v>1.333</v>
      </c>
      <c r="P2891" s="8" t="str">
        <f t="shared" si="2894"/>
        <v>0.635</v>
      </c>
      <c r="Q2891" s="8" t="str">
        <f t="shared" si="5"/>
        <v>2.099</v>
      </c>
      <c r="R2891" s="8" t="str">
        <f t="shared" si="6"/>
        <v>67.730</v>
      </c>
    </row>
    <row r="2892" ht="15.75" customHeight="1">
      <c r="A2892" s="1">
        <v>2890.0</v>
      </c>
      <c r="B2892" s="5" t="s">
        <v>17</v>
      </c>
      <c r="C2892" s="1">
        <v>2.0090717E7</v>
      </c>
      <c r="D2892" s="1">
        <v>90.3</v>
      </c>
      <c r="E2892" s="1">
        <v>92.5</v>
      </c>
      <c r="F2892" s="1">
        <v>89.05</v>
      </c>
      <c r="G2892" s="1">
        <v>92.4</v>
      </c>
      <c r="H2892" s="1">
        <v>88.4</v>
      </c>
      <c r="I2892" s="1">
        <v>4.0</v>
      </c>
      <c r="J2892" s="1">
        <v>4.5249</v>
      </c>
      <c r="K2892" s="1">
        <v>5431250.0</v>
      </c>
      <c r="L2892" s="1">
        <v>4.95224596E8</v>
      </c>
      <c r="M2892" s="6" t="str">
        <f t="shared" si="2"/>
        <v>4</v>
      </c>
      <c r="N2892" s="7" t="str">
        <f t="shared" si="3"/>
        <v>0</v>
      </c>
      <c r="O2892" s="8" t="str">
        <f t="shared" ref="O2892:P2892" si="2895">(O2893*13+M2892)/14</f>
        <v>1.039</v>
      </c>
      <c r="P2892" s="8" t="str">
        <f t="shared" si="2895"/>
        <v>0.684</v>
      </c>
      <c r="Q2892" s="8" t="str">
        <f t="shared" si="5"/>
        <v>1.520</v>
      </c>
      <c r="R2892" s="8" t="str">
        <f t="shared" si="6"/>
        <v>60.312</v>
      </c>
    </row>
    <row r="2893" ht="15.75" customHeight="1">
      <c r="A2893" s="1">
        <v>2891.0</v>
      </c>
      <c r="B2893" s="5" t="s">
        <v>17</v>
      </c>
      <c r="C2893" s="1">
        <v>2.0090716E7</v>
      </c>
      <c r="D2893" s="1">
        <v>91.0</v>
      </c>
      <c r="E2893" s="1">
        <v>91.95</v>
      </c>
      <c r="F2893" s="1">
        <v>87.7</v>
      </c>
      <c r="G2893" s="1">
        <v>88.4</v>
      </c>
      <c r="H2893" s="1">
        <v>88.15</v>
      </c>
      <c r="I2893" s="1">
        <v>0.25</v>
      </c>
      <c r="J2893" s="1">
        <v>0.2836</v>
      </c>
      <c r="K2893" s="1">
        <v>2969859.0</v>
      </c>
      <c r="L2893" s="1">
        <v>2.65773314E8</v>
      </c>
      <c r="M2893" s="6" t="str">
        <f t="shared" si="2"/>
        <v>0.25</v>
      </c>
      <c r="N2893" s="7" t="str">
        <f t="shared" si="3"/>
        <v>0</v>
      </c>
      <c r="O2893" s="8" t="str">
        <f t="shared" ref="O2893:P2893" si="2896">(O2894*13+M2893)/14</f>
        <v>0.812</v>
      </c>
      <c r="P2893" s="8" t="str">
        <f t="shared" si="2896"/>
        <v>0.737</v>
      </c>
      <c r="Q2893" s="8" t="str">
        <f t="shared" si="5"/>
        <v>1.102</v>
      </c>
      <c r="R2893" s="8" t="str">
        <f t="shared" si="6"/>
        <v>52.425</v>
      </c>
    </row>
    <row r="2894" ht="15.75" customHeight="1">
      <c r="A2894" s="1">
        <v>2892.0</v>
      </c>
      <c r="B2894" s="5" t="s">
        <v>17</v>
      </c>
      <c r="C2894" s="1">
        <v>2.0090715E7</v>
      </c>
      <c r="D2894" s="1">
        <v>87.2</v>
      </c>
      <c r="E2894" s="1">
        <v>88.25</v>
      </c>
      <c r="F2894" s="1">
        <v>86.2</v>
      </c>
      <c r="G2894" s="1">
        <v>88.15</v>
      </c>
      <c r="H2894" s="1">
        <v>86.25</v>
      </c>
      <c r="I2894" s="1">
        <v>1.9</v>
      </c>
      <c r="J2894" s="1">
        <v>2.2029</v>
      </c>
      <c r="K2894" s="1">
        <v>4542361.0</v>
      </c>
      <c r="L2894" s="1">
        <v>3.97406676E8</v>
      </c>
      <c r="M2894" s="6" t="str">
        <f t="shared" si="2"/>
        <v>1.9</v>
      </c>
      <c r="N2894" s="7" t="str">
        <f t="shared" si="3"/>
        <v>0</v>
      </c>
      <c r="O2894" s="8" t="str">
        <f t="shared" ref="O2894:P2894" si="2897">(O2895*13+M2894)/14</f>
        <v>0.855</v>
      </c>
      <c r="P2894" s="8" t="str">
        <f t="shared" si="2897"/>
        <v>0.793</v>
      </c>
      <c r="Q2894" s="8" t="str">
        <f t="shared" si="5"/>
        <v>1.078</v>
      </c>
      <c r="R2894" s="8" t="str">
        <f t="shared" si="6"/>
        <v>51.870</v>
      </c>
    </row>
    <row r="2895" ht="15.75" customHeight="1">
      <c r="A2895" s="1">
        <v>2893.0</v>
      </c>
      <c r="B2895" s="5" t="s">
        <v>17</v>
      </c>
      <c r="C2895" s="1">
        <v>2.0090714E7</v>
      </c>
      <c r="D2895" s="1">
        <v>85.0</v>
      </c>
      <c r="E2895" s="1">
        <v>86.4</v>
      </c>
      <c r="F2895" s="1">
        <v>84.65</v>
      </c>
      <c r="G2895" s="1">
        <v>86.25</v>
      </c>
      <c r="H2895" s="1">
        <v>83.35</v>
      </c>
      <c r="I2895" s="1">
        <v>2.9</v>
      </c>
      <c r="J2895" s="1">
        <v>3.4793</v>
      </c>
      <c r="K2895" s="1">
        <v>3639357.0</v>
      </c>
      <c r="L2895" s="1">
        <v>3.11095936E8</v>
      </c>
      <c r="M2895" s="6" t="str">
        <f t="shared" si="2"/>
        <v>2.9</v>
      </c>
      <c r="N2895" s="7" t="str">
        <f t="shared" si="3"/>
        <v>0</v>
      </c>
      <c r="O2895" s="8" t="str">
        <f t="shared" ref="O2895:P2895" si="2898">(O2896*13+M2895)/14</f>
        <v>0.775</v>
      </c>
      <c r="P2895" s="8" t="str">
        <f t="shared" si="2898"/>
        <v>0.854</v>
      </c>
      <c r="Q2895" s="8" t="str">
        <f t="shared" si="5"/>
        <v>0.907</v>
      </c>
      <c r="R2895" s="8" t="str">
        <f t="shared" si="6"/>
        <v>47.551</v>
      </c>
    </row>
    <row r="2896" ht="15.75" customHeight="1">
      <c r="A2896" s="1">
        <v>2894.0</v>
      </c>
      <c r="B2896" s="5" t="s">
        <v>17</v>
      </c>
      <c r="C2896" s="1">
        <v>2.0090713E7</v>
      </c>
      <c r="D2896" s="1">
        <v>85.6</v>
      </c>
      <c r="E2896" s="1">
        <v>85.6</v>
      </c>
      <c r="F2896" s="1">
        <v>82.6</v>
      </c>
      <c r="G2896" s="1">
        <v>83.35</v>
      </c>
      <c r="H2896" s="1">
        <v>85.5</v>
      </c>
      <c r="I2896" s="1">
        <v>-2.15</v>
      </c>
      <c r="J2896" s="1">
        <v>-2.5146</v>
      </c>
      <c r="K2896" s="1">
        <v>3234582.0</v>
      </c>
      <c r="L2896" s="1">
        <v>2.69701135E8</v>
      </c>
      <c r="M2896" s="6" t="str">
        <f t="shared" si="2"/>
        <v>0</v>
      </c>
      <c r="N2896" s="7" t="str">
        <f t="shared" si="3"/>
        <v>2.15</v>
      </c>
      <c r="O2896" s="8" t="str">
        <f t="shared" ref="O2896:P2896" si="2899">(O2897*13+M2896)/14</f>
        <v>0.611</v>
      </c>
      <c r="P2896" s="8" t="str">
        <f t="shared" si="2899"/>
        <v>0.920</v>
      </c>
      <c r="Q2896" s="8" t="str">
        <f t="shared" si="5"/>
        <v>0.664</v>
      </c>
      <c r="R2896" s="8" t="str">
        <f t="shared" si="6"/>
        <v>39.909</v>
      </c>
    </row>
    <row r="2897" ht="15.75" customHeight="1">
      <c r="A2897" s="1">
        <v>2895.0</v>
      </c>
      <c r="B2897" s="5" t="s">
        <v>17</v>
      </c>
      <c r="C2897" s="1">
        <v>2.009071E7</v>
      </c>
      <c r="D2897" s="1">
        <v>85.75</v>
      </c>
      <c r="E2897" s="1">
        <v>85.9</v>
      </c>
      <c r="F2897" s="1">
        <v>84.55</v>
      </c>
      <c r="G2897" s="1">
        <v>85.5</v>
      </c>
      <c r="H2897" s="1">
        <v>85.35</v>
      </c>
      <c r="I2897" s="1">
        <v>0.15</v>
      </c>
      <c r="J2897" s="1">
        <v>0.1757</v>
      </c>
      <c r="K2897" s="1">
        <v>2410626.0</v>
      </c>
      <c r="L2897" s="1">
        <v>2.05361084E8</v>
      </c>
      <c r="M2897" s="6" t="str">
        <f t="shared" si="2"/>
        <v>0.15</v>
      </c>
      <c r="N2897" s="7" t="str">
        <f t="shared" si="3"/>
        <v>0</v>
      </c>
      <c r="O2897" s="8" t="str">
        <f t="shared" ref="O2897:P2897" si="2900">(O2898*13+M2897)/14</f>
        <v>0.658</v>
      </c>
      <c r="P2897" s="8" t="str">
        <f t="shared" si="2900"/>
        <v>0.825</v>
      </c>
      <c r="Q2897" s="8" t="str">
        <f t="shared" si="5"/>
        <v>0.797</v>
      </c>
      <c r="R2897" s="8" t="str">
        <f t="shared" si="6"/>
        <v>44.359</v>
      </c>
    </row>
    <row r="2898" ht="15.75" customHeight="1">
      <c r="A2898" s="1">
        <v>2896.0</v>
      </c>
      <c r="B2898" s="5" t="s">
        <v>17</v>
      </c>
      <c r="C2898" s="1">
        <v>2.0090709E7</v>
      </c>
      <c r="D2898" s="1">
        <v>84.95</v>
      </c>
      <c r="E2898" s="1">
        <v>85.65</v>
      </c>
      <c r="F2898" s="1">
        <v>83.7</v>
      </c>
      <c r="G2898" s="1">
        <v>85.35</v>
      </c>
      <c r="H2898" s="1">
        <v>84.0</v>
      </c>
      <c r="I2898" s="1">
        <v>1.35</v>
      </c>
      <c r="J2898" s="1">
        <v>1.6071</v>
      </c>
      <c r="K2898" s="1">
        <v>3473900.0</v>
      </c>
      <c r="L2898" s="1">
        <v>2.93307038E8</v>
      </c>
      <c r="M2898" s="6" t="str">
        <f t="shared" si="2"/>
        <v>1.35</v>
      </c>
      <c r="N2898" s="7" t="str">
        <f t="shared" si="3"/>
        <v>0</v>
      </c>
      <c r="O2898" s="8" t="str">
        <f t="shared" ref="O2898:P2898" si="2901">(O2899*13+M2898)/14</f>
        <v>0.697</v>
      </c>
      <c r="P2898" s="8" t="str">
        <f t="shared" si="2901"/>
        <v>0.889</v>
      </c>
      <c r="Q2898" s="8" t="str">
        <f t="shared" si="5"/>
        <v>0.784</v>
      </c>
      <c r="R2898" s="8" t="str">
        <f t="shared" si="6"/>
        <v>43.954</v>
      </c>
    </row>
    <row r="2899" ht="15.75" customHeight="1">
      <c r="A2899" s="1">
        <v>2897.0</v>
      </c>
      <c r="B2899" s="5" t="s">
        <v>17</v>
      </c>
      <c r="C2899" s="1">
        <v>2.0090708E7</v>
      </c>
      <c r="D2899" s="1">
        <v>84.5</v>
      </c>
      <c r="E2899" s="1">
        <v>85.0</v>
      </c>
      <c r="F2899" s="1">
        <v>83.6</v>
      </c>
      <c r="G2899" s="1">
        <v>84.0</v>
      </c>
      <c r="H2899" s="1">
        <v>85.8</v>
      </c>
      <c r="I2899" s="1">
        <v>-1.8</v>
      </c>
      <c r="J2899" s="1">
        <v>-2.0979</v>
      </c>
      <c r="K2899" s="1">
        <v>5360415.0</v>
      </c>
      <c r="L2899" s="1">
        <v>4.52001701E8</v>
      </c>
      <c r="M2899" s="6" t="str">
        <f t="shared" si="2"/>
        <v>0</v>
      </c>
      <c r="N2899" s="7" t="str">
        <f t="shared" si="3"/>
        <v>1.8</v>
      </c>
      <c r="O2899" s="8" t="str">
        <f t="shared" ref="O2899:P2899" si="2902">(O2900*13+M2899)/14</f>
        <v>0.647</v>
      </c>
      <c r="P2899" s="8" t="str">
        <f t="shared" si="2902"/>
        <v>0.957</v>
      </c>
      <c r="Q2899" s="8" t="str">
        <f t="shared" si="5"/>
        <v>0.676</v>
      </c>
      <c r="R2899" s="8" t="str">
        <f t="shared" si="6"/>
        <v>40.326</v>
      </c>
    </row>
    <row r="2900" ht="15.75" customHeight="1">
      <c r="A2900" s="1">
        <v>2898.0</v>
      </c>
      <c r="B2900" s="5" t="s">
        <v>17</v>
      </c>
      <c r="C2900" s="1">
        <v>2.0090707E7</v>
      </c>
      <c r="D2900" s="1">
        <v>85.65</v>
      </c>
      <c r="E2900" s="1">
        <v>87.8</v>
      </c>
      <c r="F2900" s="1">
        <v>85.35</v>
      </c>
      <c r="G2900" s="1">
        <v>85.8</v>
      </c>
      <c r="H2900" s="1">
        <v>86.45</v>
      </c>
      <c r="I2900" s="1">
        <v>-0.65</v>
      </c>
      <c r="J2900" s="1">
        <v>-0.7519</v>
      </c>
      <c r="K2900" s="1">
        <v>4093489.0</v>
      </c>
      <c r="L2900" s="1">
        <v>3.52555493E8</v>
      </c>
      <c r="M2900" s="6" t="str">
        <f t="shared" si="2"/>
        <v>0</v>
      </c>
      <c r="N2900" s="7" t="str">
        <f t="shared" si="3"/>
        <v>0.65</v>
      </c>
      <c r="O2900" s="8" t="str">
        <f t="shared" ref="O2900:P2900" si="2903">(O2901*13+M2900)/14</f>
        <v>0.697</v>
      </c>
      <c r="P2900" s="8" t="str">
        <f t="shared" si="2903"/>
        <v>0.892</v>
      </c>
      <c r="Q2900" s="8" t="str">
        <f t="shared" si="5"/>
        <v>0.781</v>
      </c>
      <c r="R2900" s="8" t="str">
        <f t="shared" si="6"/>
        <v>43.839</v>
      </c>
    </row>
    <row r="2901" ht="15.75" customHeight="1">
      <c r="A2901" s="1">
        <v>2899.0</v>
      </c>
      <c r="B2901" s="5" t="s">
        <v>17</v>
      </c>
      <c r="C2901" s="1">
        <v>2.0090706E7</v>
      </c>
      <c r="D2901" s="1">
        <v>86.3</v>
      </c>
      <c r="E2901" s="1">
        <v>88.15</v>
      </c>
      <c r="F2901" s="1">
        <v>85.35</v>
      </c>
      <c r="G2901" s="1">
        <v>86.45</v>
      </c>
      <c r="H2901" s="1">
        <v>87.15</v>
      </c>
      <c r="I2901" s="1">
        <v>-0.7</v>
      </c>
      <c r="J2901" s="1">
        <v>-0.8032</v>
      </c>
      <c r="K2901" s="1">
        <v>3367840.0</v>
      </c>
      <c r="L2901" s="1">
        <v>2.91457752E8</v>
      </c>
      <c r="M2901" s="6" t="str">
        <f t="shared" si="2"/>
        <v>0</v>
      </c>
      <c r="N2901" s="7" t="str">
        <f t="shared" si="3"/>
        <v>0.7</v>
      </c>
      <c r="O2901" s="8" t="str">
        <f t="shared" ref="O2901:P2901" si="2904">(O2902*13+M2901)/14</f>
        <v>0.750</v>
      </c>
      <c r="P2901" s="8" t="str">
        <f t="shared" si="2904"/>
        <v>0.911</v>
      </c>
      <c r="Q2901" s="8" t="str">
        <f t="shared" si="5"/>
        <v>0.823</v>
      </c>
      <c r="R2901" s="8" t="str">
        <f t="shared" si="6"/>
        <v>45.159</v>
      </c>
    </row>
    <row r="2902" ht="15.75" customHeight="1">
      <c r="A2902" s="1">
        <v>2900.0</v>
      </c>
      <c r="B2902" s="5" t="s">
        <v>17</v>
      </c>
      <c r="C2902" s="1">
        <v>2.0090703E7</v>
      </c>
      <c r="D2902" s="1">
        <v>85.7</v>
      </c>
      <c r="E2902" s="1">
        <v>88.3</v>
      </c>
      <c r="F2902" s="1">
        <v>85.35</v>
      </c>
      <c r="G2902" s="1">
        <v>87.15</v>
      </c>
      <c r="H2902" s="1">
        <v>87.25</v>
      </c>
      <c r="I2902" s="1">
        <v>-0.1</v>
      </c>
      <c r="J2902" s="1">
        <v>-0.1146</v>
      </c>
      <c r="K2902" s="1">
        <v>3949052.0</v>
      </c>
      <c r="L2902" s="1">
        <v>3.43312446E8</v>
      </c>
      <c r="M2902" s="6" t="str">
        <f t="shared" si="2"/>
        <v>0</v>
      </c>
      <c r="N2902" s="7" t="str">
        <f t="shared" si="3"/>
        <v>0.1</v>
      </c>
      <c r="O2902" s="8" t="str">
        <f t="shared" ref="O2902:P2902" si="2905">(O2903*13+M2902)/14</f>
        <v>0.808</v>
      </c>
      <c r="P2902" s="8" t="str">
        <f t="shared" si="2905"/>
        <v>0.927</v>
      </c>
      <c r="Q2902" s="8" t="str">
        <f t="shared" si="5"/>
        <v>0.871</v>
      </c>
      <c r="R2902" s="8" t="str">
        <f t="shared" si="6"/>
        <v>46.560</v>
      </c>
    </row>
    <row r="2903" ht="15.75" customHeight="1">
      <c r="A2903" s="1">
        <v>2901.0</v>
      </c>
      <c r="B2903" s="5" t="s">
        <v>17</v>
      </c>
      <c r="C2903" s="1">
        <v>2.0090702E7</v>
      </c>
      <c r="D2903" s="1">
        <v>92.0</v>
      </c>
      <c r="E2903" s="1">
        <v>92.0</v>
      </c>
      <c r="F2903" s="1">
        <v>86.5</v>
      </c>
      <c r="G2903" s="1">
        <v>87.25</v>
      </c>
      <c r="H2903" s="1">
        <v>89.1</v>
      </c>
      <c r="I2903" s="1">
        <v>-1.85</v>
      </c>
      <c r="J2903" s="1">
        <v>-2.0763</v>
      </c>
      <c r="K2903" s="1">
        <v>5628243.0</v>
      </c>
      <c r="L2903" s="1">
        <v>5.01682892E8</v>
      </c>
      <c r="M2903" s="6" t="str">
        <f t="shared" si="2"/>
        <v>0</v>
      </c>
      <c r="N2903" s="7" t="str">
        <f t="shared" si="3"/>
        <v>1.85</v>
      </c>
      <c r="O2903" s="8" t="str">
        <f t="shared" ref="O2903:P2903" si="2906">(O2904*13+M2903)/14</f>
        <v>0.870</v>
      </c>
      <c r="P2903" s="8" t="str">
        <f t="shared" si="2906"/>
        <v>0.991</v>
      </c>
      <c r="Q2903" s="8" t="str">
        <f t="shared" si="5"/>
        <v>0.878</v>
      </c>
      <c r="R2903" s="8" t="str">
        <f t="shared" si="6"/>
        <v>46.753</v>
      </c>
    </row>
    <row r="2904" ht="15.75" customHeight="1">
      <c r="A2904" s="1">
        <v>2902.0</v>
      </c>
      <c r="B2904" s="5" t="s">
        <v>17</v>
      </c>
      <c r="C2904" s="1">
        <v>2.009063E7</v>
      </c>
      <c r="D2904" s="1">
        <v>94.5</v>
      </c>
      <c r="E2904" s="1">
        <v>94.5</v>
      </c>
      <c r="F2904" s="1">
        <v>88.8</v>
      </c>
      <c r="G2904" s="1">
        <v>89.1</v>
      </c>
      <c r="H2904" s="1">
        <v>92.35</v>
      </c>
      <c r="I2904" s="1">
        <v>-3.25</v>
      </c>
      <c r="J2904" s="1">
        <v>-3.5192</v>
      </c>
      <c r="K2904" s="1">
        <v>5924676.0</v>
      </c>
      <c r="L2904" s="1">
        <v>5.41006251E8</v>
      </c>
      <c r="M2904" s="6" t="str">
        <f t="shared" si="2"/>
        <v>0</v>
      </c>
      <c r="N2904" s="7" t="str">
        <f t="shared" si="3"/>
        <v>3.25</v>
      </c>
      <c r="O2904" s="8" t="str">
        <f t="shared" ref="O2904:P2904" si="2907">(O2905*13+M2904)/14</f>
        <v>0.937</v>
      </c>
      <c r="P2904" s="8" t="str">
        <f t="shared" si="2907"/>
        <v>0.925</v>
      </c>
      <c r="Q2904" s="8" t="str">
        <f t="shared" si="5"/>
        <v>1.013</v>
      </c>
      <c r="R2904" s="8" t="str">
        <f t="shared" si="6"/>
        <v>50.326</v>
      </c>
    </row>
    <row r="2905" ht="15.75" customHeight="1">
      <c r="A2905" s="1">
        <v>2903.0</v>
      </c>
      <c r="B2905" s="5" t="s">
        <v>17</v>
      </c>
      <c r="C2905" s="1">
        <v>2.0090629E7</v>
      </c>
      <c r="D2905" s="1">
        <v>93.15</v>
      </c>
      <c r="E2905" s="1">
        <v>93.2</v>
      </c>
      <c r="F2905" s="1">
        <v>92.0</v>
      </c>
      <c r="G2905" s="1">
        <v>92.35</v>
      </c>
      <c r="H2905" s="1">
        <v>93.2</v>
      </c>
      <c r="I2905" s="1">
        <v>-0.85</v>
      </c>
      <c r="J2905" s="1">
        <v>-0.912</v>
      </c>
      <c r="K2905" s="1">
        <v>3932862.0</v>
      </c>
      <c r="L2905" s="1">
        <v>3.63905605E8</v>
      </c>
      <c r="M2905" s="6" t="str">
        <f t="shared" si="2"/>
        <v>0</v>
      </c>
      <c r="N2905" s="7" t="str">
        <f t="shared" si="3"/>
        <v>0.85</v>
      </c>
      <c r="O2905" s="8" t="str">
        <f t="shared" ref="O2905:P2905" si="2908">(O2906*13+M2905)/14</f>
        <v>1.009</v>
      </c>
      <c r="P2905" s="8" t="str">
        <f t="shared" si="2908"/>
        <v>0.746</v>
      </c>
      <c r="Q2905" s="8" t="str">
        <f t="shared" si="5"/>
        <v>1.353</v>
      </c>
      <c r="R2905" s="8" t="str">
        <f t="shared" si="6"/>
        <v>57.494</v>
      </c>
    </row>
    <row r="2906" ht="15.75" customHeight="1">
      <c r="A2906" s="1">
        <v>2904.0</v>
      </c>
      <c r="B2906" s="5" t="s">
        <v>17</v>
      </c>
      <c r="C2906" s="1">
        <v>2.0090626E7</v>
      </c>
      <c r="D2906" s="1">
        <v>93.0</v>
      </c>
      <c r="E2906" s="1">
        <v>93.5</v>
      </c>
      <c r="F2906" s="1">
        <v>92.4</v>
      </c>
      <c r="G2906" s="1">
        <v>93.2</v>
      </c>
      <c r="H2906" s="1">
        <v>90.85</v>
      </c>
      <c r="I2906" s="1">
        <v>2.35</v>
      </c>
      <c r="J2906" s="1">
        <v>2.5867</v>
      </c>
      <c r="K2906" s="1">
        <v>5585774.0</v>
      </c>
      <c r="L2906" s="1">
        <v>5.19530688E8</v>
      </c>
      <c r="M2906" s="6" t="str">
        <f t="shared" si="2"/>
        <v>2.35</v>
      </c>
      <c r="N2906" s="7" t="str">
        <f t="shared" si="3"/>
        <v>0</v>
      </c>
      <c r="O2906" s="8" t="str">
        <f t="shared" ref="O2906:P2906" si="2909">(O2907*13+M2906)/14</f>
        <v>1.087</v>
      </c>
      <c r="P2906" s="8" t="str">
        <f t="shared" si="2909"/>
        <v>0.738</v>
      </c>
      <c r="Q2906" s="8" t="str">
        <f t="shared" si="5"/>
        <v>1.472</v>
      </c>
      <c r="R2906" s="8" t="str">
        <f t="shared" si="6"/>
        <v>59.555</v>
      </c>
    </row>
    <row r="2907" ht="15.75" customHeight="1">
      <c r="A2907" s="1">
        <v>2905.0</v>
      </c>
      <c r="B2907" s="5" t="s">
        <v>17</v>
      </c>
      <c r="C2907" s="1">
        <v>2.0090625E7</v>
      </c>
      <c r="D2907" s="1">
        <v>89.2</v>
      </c>
      <c r="E2907" s="1">
        <v>91.5</v>
      </c>
      <c r="F2907" s="1">
        <v>89.0</v>
      </c>
      <c r="G2907" s="1">
        <v>90.85</v>
      </c>
      <c r="H2907" s="1">
        <v>88.35</v>
      </c>
      <c r="I2907" s="1">
        <v>2.5</v>
      </c>
      <c r="J2907" s="1">
        <v>2.8297</v>
      </c>
      <c r="K2907" s="1">
        <v>5705843.0</v>
      </c>
      <c r="L2907" s="1">
        <v>5.17399595E8</v>
      </c>
      <c r="M2907" s="6" t="str">
        <f t="shared" si="2"/>
        <v>2.5</v>
      </c>
      <c r="N2907" s="7" t="str">
        <f t="shared" si="3"/>
        <v>0</v>
      </c>
      <c r="O2907" s="8" t="str">
        <f t="shared" ref="O2907:P2907" si="2910">(O2908*13+M2907)/14</f>
        <v>0.990</v>
      </c>
      <c r="P2907" s="8" t="str">
        <f t="shared" si="2910"/>
        <v>0.795</v>
      </c>
      <c r="Q2907" s="8" t="str">
        <f t="shared" si="5"/>
        <v>1.245</v>
      </c>
      <c r="R2907" s="8" t="str">
        <f t="shared" si="6"/>
        <v>55.457</v>
      </c>
    </row>
    <row r="2908" ht="15.75" customHeight="1">
      <c r="A2908" s="1">
        <v>2906.0</v>
      </c>
      <c r="B2908" s="5" t="s">
        <v>17</v>
      </c>
      <c r="C2908" s="1">
        <v>2.0090624E7</v>
      </c>
      <c r="D2908" s="1">
        <v>87.0</v>
      </c>
      <c r="E2908" s="1">
        <v>88.55</v>
      </c>
      <c r="F2908" s="1">
        <v>86.6</v>
      </c>
      <c r="G2908" s="1">
        <v>88.35</v>
      </c>
      <c r="H2908" s="1">
        <v>87.05</v>
      </c>
      <c r="I2908" s="1">
        <v>1.3</v>
      </c>
      <c r="J2908" s="1">
        <v>1.4934</v>
      </c>
      <c r="K2908" s="1">
        <v>4067984.0</v>
      </c>
      <c r="L2908" s="1">
        <v>3.55575808E8</v>
      </c>
      <c r="M2908" s="6" t="str">
        <f t="shared" si="2"/>
        <v>1.3</v>
      </c>
      <c r="N2908" s="7" t="str">
        <f t="shared" si="3"/>
        <v>0</v>
      </c>
      <c r="O2908" s="8" t="str">
        <f t="shared" ref="O2908:P2908" si="2911">(O2909*13+M2908)/14</f>
        <v>0.873</v>
      </c>
      <c r="P2908" s="8" t="str">
        <f t="shared" si="2911"/>
        <v>0.856</v>
      </c>
      <c r="Q2908" s="8" t="str">
        <f t="shared" si="5"/>
        <v>1.020</v>
      </c>
      <c r="R2908" s="8" t="str">
        <f t="shared" si="6"/>
        <v>50.504</v>
      </c>
    </row>
    <row r="2909" ht="15.75" customHeight="1">
      <c r="A2909" s="1">
        <v>2907.0</v>
      </c>
      <c r="B2909" s="5" t="s">
        <v>17</v>
      </c>
      <c r="C2909" s="1">
        <v>2.0090623E7</v>
      </c>
      <c r="D2909" s="1">
        <v>87.5</v>
      </c>
      <c r="E2909" s="1">
        <v>88.1</v>
      </c>
      <c r="F2909" s="1">
        <v>85.85</v>
      </c>
      <c r="G2909" s="1">
        <v>87.05</v>
      </c>
      <c r="H2909" s="1">
        <v>88.9</v>
      </c>
      <c r="I2909" s="1">
        <v>-1.85</v>
      </c>
      <c r="J2909" s="1">
        <v>-2.081</v>
      </c>
      <c r="K2909" s="1">
        <v>4945220.0</v>
      </c>
      <c r="L2909" s="1">
        <v>4.29911588E8</v>
      </c>
      <c r="M2909" s="6" t="str">
        <f t="shared" si="2"/>
        <v>0</v>
      </c>
      <c r="N2909" s="7" t="str">
        <f t="shared" si="3"/>
        <v>1.85</v>
      </c>
      <c r="O2909" s="8" t="str">
        <f t="shared" ref="O2909:P2909" si="2912">(O2910*13+M2909)/14</f>
        <v>0.841</v>
      </c>
      <c r="P2909" s="8" t="str">
        <f t="shared" si="2912"/>
        <v>0.922</v>
      </c>
      <c r="Q2909" s="8" t="str">
        <f t="shared" si="5"/>
        <v>0.912</v>
      </c>
      <c r="R2909" s="8" t="str">
        <f t="shared" si="6"/>
        <v>47.695</v>
      </c>
    </row>
    <row r="2910" ht="15.75" customHeight="1">
      <c r="A2910" s="1">
        <v>2908.0</v>
      </c>
      <c r="B2910" s="5" t="s">
        <v>17</v>
      </c>
      <c r="C2910" s="1">
        <v>2.0090622E7</v>
      </c>
      <c r="D2910" s="1">
        <v>86.4</v>
      </c>
      <c r="E2910" s="1">
        <v>89.8</v>
      </c>
      <c r="F2910" s="1">
        <v>86.05</v>
      </c>
      <c r="G2910" s="1">
        <v>88.9</v>
      </c>
      <c r="H2910" s="1">
        <v>86.0</v>
      </c>
      <c r="I2910" s="1">
        <v>2.9</v>
      </c>
      <c r="J2910" s="1">
        <v>3.3721</v>
      </c>
      <c r="K2910" s="1">
        <v>5032297.0</v>
      </c>
      <c r="L2910" s="1">
        <v>4.46739562E8</v>
      </c>
      <c r="M2910" s="6" t="str">
        <f t="shared" si="2"/>
        <v>2.9</v>
      </c>
      <c r="N2910" s="7" t="str">
        <f t="shared" si="3"/>
        <v>0</v>
      </c>
      <c r="O2910" s="8" t="str">
        <f t="shared" ref="O2910:P2910" si="2913">(O2911*13+M2910)/14</f>
        <v>0.905</v>
      </c>
      <c r="P2910" s="8" t="str">
        <f t="shared" si="2913"/>
        <v>0.850</v>
      </c>
      <c r="Q2910" s="8" t="str">
        <f t="shared" si="5"/>
        <v>1.064</v>
      </c>
      <c r="R2910" s="8" t="str">
        <f t="shared" si="6"/>
        <v>51.561</v>
      </c>
    </row>
    <row r="2911" ht="15.75" customHeight="1">
      <c r="A2911" s="1">
        <v>2909.0</v>
      </c>
      <c r="B2911" s="5" t="s">
        <v>17</v>
      </c>
      <c r="C2911" s="1">
        <v>2.0090619E7</v>
      </c>
      <c r="D2911" s="1">
        <v>86.0</v>
      </c>
      <c r="E2911" s="1">
        <v>86.8</v>
      </c>
      <c r="F2911" s="1">
        <v>85.1</v>
      </c>
      <c r="G2911" s="1">
        <v>86.0</v>
      </c>
      <c r="H2911" s="1">
        <v>85.85</v>
      </c>
      <c r="I2911" s="1">
        <v>0.15</v>
      </c>
      <c r="J2911" s="1">
        <v>0.1747</v>
      </c>
      <c r="K2911" s="1">
        <v>4441356.0</v>
      </c>
      <c r="L2911" s="1">
        <v>3.82285295E8</v>
      </c>
      <c r="M2911" s="6" t="str">
        <f t="shared" si="2"/>
        <v>0.15</v>
      </c>
      <c r="N2911" s="7" t="str">
        <f t="shared" si="3"/>
        <v>0</v>
      </c>
      <c r="O2911" s="8" t="str">
        <f t="shared" ref="O2911:P2911" si="2914">(O2912*13+M2911)/14</f>
        <v>0.752</v>
      </c>
      <c r="P2911" s="8" t="str">
        <f t="shared" si="2914"/>
        <v>0.916</v>
      </c>
      <c r="Q2911" s="8" t="str">
        <f t="shared" si="5"/>
        <v>0.821</v>
      </c>
      <c r="R2911" s="8" t="str">
        <f t="shared" si="6"/>
        <v>45.081</v>
      </c>
    </row>
    <row r="2912" ht="15.75" customHeight="1">
      <c r="A2912" s="1">
        <v>2910.0</v>
      </c>
      <c r="B2912" s="5" t="s">
        <v>17</v>
      </c>
      <c r="C2912" s="1">
        <v>2.0090618E7</v>
      </c>
      <c r="D2912" s="1">
        <v>85.35</v>
      </c>
      <c r="E2912" s="1">
        <v>86.4</v>
      </c>
      <c r="F2912" s="1">
        <v>84.35</v>
      </c>
      <c r="G2912" s="1">
        <v>85.85</v>
      </c>
      <c r="H2912" s="1">
        <v>86.2</v>
      </c>
      <c r="I2912" s="1">
        <v>-0.35</v>
      </c>
      <c r="J2912" s="1">
        <v>-0.406</v>
      </c>
      <c r="K2912" s="1">
        <v>4295844.0</v>
      </c>
      <c r="L2912" s="1">
        <v>3.66979879E8</v>
      </c>
      <c r="M2912" s="6" t="str">
        <f t="shared" si="2"/>
        <v>0</v>
      </c>
      <c r="N2912" s="7" t="str">
        <f t="shared" si="3"/>
        <v>0.35</v>
      </c>
      <c r="O2912" s="8" t="str">
        <f t="shared" ref="O2912:P2912" si="2915">(O2913*13+M2912)/14</f>
        <v>0.798</v>
      </c>
      <c r="P2912" s="8" t="str">
        <f t="shared" si="2915"/>
        <v>0.986</v>
      </c>
      <c r="Q2912" s="8" t="str">
        <f t="shared" si="5"/>
        <v>0.809</v>
      </c>
      <c r="R2912" s="8" t="str">
        <f t="shared" si="6"/>
        <v>44.726</v>
      </c>
    </row>
    <row r="2913" ht="15.75" customHeight="1">
      <c r="A2913" s="1">
        <v>2911.0</v>
      </c>
      <c r="B2913" s="5" t="s">
        <v>17</v>
      </c>
      <c r="C2913" s="1">
        <v>2.0090617E7</v>
      </c>
      <c r="D2913" s="1">
        <v>88.45</v>
      </c>
      <c r="E2913" s="1">
        <v>88.45</v>
      </c>
      <c r="F2913" s="1">
        <v>85.1</v>
      </c>
      <c r="G2913" s="1">
        <v>86.2</v>
      </c>
      <c r="H2913" s="1">
        <v>87.75</v>
      </c>
      <c r="I2913" s="1">
        <v>-1.55</v>
      </c>
      <c r="J2913" s="1">
        <v>-1.7664</v>
      </c>
      <c r="K2913" s="1">
        <v>3813628.0</v>
      </c>
      <c r="L2913" s="1">
        <v>3.29684081E8</v>
      </c>
      <c r="M2913" s="6" t="str">
        <f t="shared" si="2"/>
        <v>0</v>
      </c>
      <c r="N2913" s="7" t="str">
        <f t="shared" si="3"/>
        <v>1.55</v>
      </c>
      <c r="O2913" s="8" t="str">
        <f t="shared" ref="O2913:P2913" si="2916">(O2914*13+M2913)/14</f>
        <v>0.859</v>
      </c>
      <c r="P2913" s="8" t="str">
        <f t="shared" si="2916"/>
        <v>1.035</v>
      </c>
      <c r="Q2913" s="8" t="str">
        <f t="shared" si="5"/>
        <v>0.830</v>
      </c>
      <c r="R2913" s="8" t="str">
        <f t="shared" si="6"/>
        <v>45.362</v>
      </c>
    </row>
    <row r="2914" ht="15.75" customHeight="1">
      <c r="A2914" s="1">
        <v>2912.0</v>
      </c>
      <c r="B2914" s="5" t="s">
        <v>17</v>
      </c>
      <c r="C2914" s="1">
        <v>2.0090616E7</v>
      </c>
      <c r="D2914" s="1">
        <v>89.9</v>
      </c>
      <c r="E2914" s="1">
        <v>89.9</v>
      </c>
      <c r="F2914" s="1">
        <v>85.0</v>
      </c>
      <c r="G2914" s="1">
        <v>87.75</v>
      </c>
      <c r="H2914" s="1">
        <v>89.5</v>
      </c>
      <c r="I2914" s="1">
        <v>-1.75</v>
      </c>
      <c r="J2914" s="1">
        <v>-1.9553</v>
      </c>
      <c r="K2914" s="1">
        <v>6873261.0</v>
      </c>
      <c r="L2914" s="1">
        <v>5.96159757E8</v>
      </c>
      <c r="M2914" s="6" t="str">
        <f t="shared" si="2"/>
        <v>0</v>
      </c>
      <c r="N2914" s="7" t="str">
        <f t="shared" si="3"/>
        <v>1.75</v>
      </c>
      <c r="O2914" s="8" t="str">
        <f t="shared" ref="O2914:P2914" si="2917">(O2915*13+M2914)/14</f>
        <v>0.926</v>
      </c>
      <c r="P2914" s="8" t="str">
        <f t="shared" si="2917"/>
        <v>0.996</v>
      </c>
      <c r="Q2914" s="8" t="str">
        <f t="shared" si="5"/>
        <v>0.930</v>
      </c>
      <c r="R2914" s="8" t="str">
        <f t="shared" si="6"/>
        <v>48.177</v>
      </c>
    </row>
    <row r="2915" ht="15.75" customHeight="1">
      <c r="A2915" s="1">
        <v>2913.0</v>
      </c>
      <c r="B2915" s="5" t="s">
        <v>17</v>
      </c>
      <c r="C2915" s="1">
        <v>2.0090615E7</v>
      </c>
      <c r="D2915" s="1">
        <v>90.45</v>
      </c>
      <c r="E2915" s="1">
        <v>91.85</v>
      </c>
      <c r="F2915" s="1">
        <v>88.65</v>
      </c>
      <c r="G2915" s="1">
        <v>89.5</v>
      </c>
      <c r="H2915" s="1">
        <v>91.35</v>
      </c>
      <c r="I2915" s="1">
        <v>-1.85</v>
      </c>
      <c r="J2915" s="1">
        <v>-2.0252</v>
      </c>
      <c r="K2915" s="1">
        <v>3695890.0</v>
      </c>
      <c r="L2915" s="1">
        <v>3.31971319E8</v>
      </c>
      <c r="M2915" s="6" t="str">
        <f t="shared" si="2"/>
        <v>0</v>
      </c>
      <c r="N2915" s="7" t="str">
        <f t="shared" si="3"/>
        <v>1.85</v>
      </c>
      <c r="O2915" s="8" t="str">
        <f t="shared" ref="O2915:P2915" si="2918">(O2916*13+M2915)/14</f>
        <v>0.997</v>
      </c>
      <c r="P2915" s="8" t="str">
        <f t="shared" si="2918"/>
        <v>0.938</v>
      </c>
      <c r="Q2915" s="8" t="str">
        <f t="shared" si="5"/>
        <v>1.063</v>
      </c>
      <c r="R2915" s="8" t="str">
        <f t="shared" si="6"/>
        <v>51.530</v>
      </c>
    </row>
    <row r="2916" ht="15.75" customHeight="1">
      <c r="A2916" s="1">
        <v>2914.0</v>
      </c>
      <c r="B2916" s="5" t="s">
        <v>17</v>
      </c>
      <c r="C2916" s="1">
        <v>2.0090612E7</v>
      </c>
      <c r="D2916" s="1">
        <v>92.2</v>
      </c>
      <c r="E2916" s="1">
        <v>92.8</v>
      </c>
      <c r="F2916" s="1">
        <v>90.4</v>
      </c>
      <c r="G2916" s="1">
        <v>91.35</v>
      </c>
      <c r="H2916" s="1">
        <v>91.45</v>
      </c>
      <c r="I2916" s="1">
        <v>-0.1</v>
      </c>
      <c r="J2916" s="1">
        <v>-0.1093</v>
      </c>
      <c r="K2916" s="1">
        <v>4473813.0</v>
      </c>
      <c r="L2916" s="1">
        <v>4.09679324E8</v>
      </c>
      <c r="M2916" s="6" t="str">
        <f t="shared" si="2"/>
        <v>0</v>
      </c>
      <c r="N2916" s="7" t="str">
        <f t="shared" si="3"/>
        <v>0.1</v>
      </c>
      <c r="O2916" s="8" t="str">
        <f t="shared" ref="O2916:P2916" si="2919">(O2917*13+M2916)/14</f>
        <v>1.073</v>
      </c>
      <c r="P2916" s="8" t="str">
        <f t="shared" si="2919"/>
        <v>0.867</v>
      </c>
      <c r="Q2916" s="8" t="str">
        <f t="shared" si="5"/>
        <v>1.238</v>
      </c>
      <c r="R2916" s="8" t="str">
        <f t="shared" si="6"/>
        <v>55.308</v>
      </c>
    </row>
    <row r="2917" ht="15.75" customHeight="1">
      <c r="A2917" s="1">
        <v>2915.0</v>
      </c>
      <c r="B2917" s="5" t="s">
        <v>17</v>
      </c>
      <c r="C2917" s="1">
        <v>2.0090611E7</v>
      </c>
      <c r="D2917" s="1">
        <v>93.3</v>
      </c>
      <c r="E2917" s="1">
        <v>93.3</v>
      </c>
      <c r="F2917" s="1">
        <v>90.85</v>
      </c>
      <c r="G2917" s="1">
        <v>91.45</v>
      </c>
      <c r="H2917" s="1">
        <v>93.95</v>
      </c>
      <c r="I2917" s="1">
        <v>-2.5</v>
      </c>
      <c r="J2917" s="1">
        <v>-2.661</v>
      </c>
      <c r="K2917" s="1">
        <v>5269323.0</v>
      </c>
      <c r="L2917" s="1">
        <v>4.84145868E8</v>
      </c>
      <c r="M2917" s="6" t="str">
        <f t="shared" si="2"/>
        <v>0</v>
      </c>
      <c r="N2917" s="7" t="str">
        <f t="shared" si="3"/>
        <v>2.5</v>
      </c>
      <c r="O2917" s="8" t="str">
        <f t="shared" ref="O2917:P2917" si="2920">(O2918*13+M2917)/14</f>
        <v>1.156</v>
      </c>
      <c r="P2917" s="8" t="str">
        <f t="shared" si="2920"/>
        <v>0.926</v>
      </c>
      <c r="Q2917" s="8" t="str">
        <f t="shared" si="5"/>
        <v>1.248</v>
      </c>
      <c r="R2917" s="8" t="str">
        <f t="shared" si="6"/>
        <v>55.513</v>
      </c>
    </row>
    <row r="2918" ht="15.75" customHeight="1">
      <c r="A2918" s="1">
        <v>2916.0</v>
      </c>
      <c r="B2918" s="5" t="s">
        <v>17</v>
      </c>
      <c r="C2918" s="1">
        <v>2.009061E7</v>
      </c>
      <c r="D2918" s="1">
        <v>93.0</v>
      </c>
      <c r="E2918" s="1">
        <v>94.5</v>
      </c>
      <c r="F2918" s="1">
        <v>92.1</v>
      </c>
      <c r="G2918" s="1">
        <v>93.95</v>
      </c>
      <c r="H2918" s="1">
        <v>91.5</v>
      </c>
      <c r="I2918" s="1">
        <v>2.45</v>
      </c>
      <c r="J2918" s="1">
        <v>2.6776</v>
      </c>
      <c r="K2918" s="1">
        <v>3784938.0</v>
      </c>
      <c r="L2918" s="1">
        <v>3.53735459E8</v>
      </c>
      <c r="M2918" s="6" t="str">
        <f t="shared" si="2"/>
        <v>2.45</v>
      </c>
      <c r="N2918" s="7" t="str">
        <f t="shared" si="3"/>
        <v>0</v>
      </c>
      <c r="O2918" s="8" t="str">
        <f t="shared" ref="O2918:P2918" si="2921">(O2919*13+M2918)/14</f>
        <v>1.245</v>
      </c>
      <c r="P2918" s="8" t="str">
        <f t="shared" si="2921"/>
        <v>0.805</v>
      </c>
      <c r="Q2918" s="8" t="str">
        <f t="shared" si="5"/>
        <v>1.546</v>
      </c>
      <c r="R2918" s="8" t="str">
        <f t="shared" si="6"/>
        <v>60.720</v>
      </c>
    </row>
    <row r="2919" ht="15.75" customHeight="1">
      <c r="A2919" s="1">
        <v>2917.0</v>
      </c>
      <c r="B2919" s="5" t="s">
        <v>17</v>
      </c>
      <c r="C2919" s="1">
        <v>2.0090609E7</v>
      </c>
      <c r="D2919" s="1">
        <v>93.9</v>
      </c>
      <c r="E2919" s="1">
        <v>94.0</v>
      </c>
      <c r="F2919" s="1">
        <v>89.6</v>
      </c>
      <c r="G2919" s="1">
        <v>91.5</v>
      </c>
      <c r="H2919" s="1">
        <v>91.9</v>
      </c>
      <c r="I2919" s="1">
        <v>-0.4</v>
      </c>
      <c r="J2919" s="1">
        <v>-0.4353</v>
      </c>
      <c r="K2919" s="1">
        <v>4260597.0</v>
      </c>
      <c r="L2919" s="1">
        <v>3.9010017E8</v>
      </c>
      <c r="M2919" s="6" t="str">
        <f t="shared" si="2"/>
        <v>0</v>
      </c>
      <c r="N2919" s="7" t="str">
        <f t="shared" si="3"/>
        <v>0.4</v>
      </c>
      <c r="O2919" s="8" t="str">
        <f t="shared" ref="O2919:P2919" si="2922">(O2920*13+M2919)/14</f>
        <v>1.152</v>
      </c>
      <c r="P2919" s="8" t="str">
        <f t="shared" si="2922"/>
        <v>0.867</v>
      </c>
      <c r="Q2919" s="8" t="str">
        <f t="shared" si="5"/>
        <v>1.329</v>
      </c>
      <c r="R2919" s="8" t="str">
        <f t="shared" si="6"/>
        <v>57.054</v>
      </c>
    </row>
    <row r="2920" ht="15.75" customHeight="1">
      <c r="A2920" s="1">
        <v>2918.0</v>
      </c>
      <c r="B2920" s="5" t="s">
        <v>17</v>
      </c>
      <c r="C2920" s="1">
        <v>2.0090608E7</v>
      </c>
      <c r="D2920" s="1">
        <v>95.5</v>
      </c>
      <c r="E2920" s="1">
        <v>95.5</v>
      </c>
      <c r="F2920" s="1">
        <v>91.5</v>
      </c>
      <c r="G2920" s="1">
        <v>91.9</v>
      </c>
      <c r="H2920" s="1">
        <v>95.55</v>
      </c>
      <c r="I2920" s="1">
        <v>-3.65</v>
      </c>
      <c r="J2920" s="1">
        <v>-3.82</v>
      </c>
      <c r="K2920" s="1">
        <v>4713344.0</v>
      </c>
      <c r="L2920" s="1">
        <v>4.36769321E8</v>
      </c>
      <c r="M2920" s="6" t="str">
        <f t="shared" si="2"/>
        <v>0</v>
      </c>
      <c r="N2920" s="7" t="str">
        <f t="shared" si="3"/>
        <v>3.65</v>
      </c>
      <c r="O2920" s="8" t="str">
        <f t="shared" ref="O2920:P2920" si="2923">(O2921*13+M2920)/14</f>
        <v>1.241</v>
      </c>
      <c r="P2920" s="8" t="str">
        <f t="shared" si="2923"/>
        <v>0.903</v>
      </c>
      <c r="Q2920" s="8" t="str">
        <f t="shared" si="5"/>
        <v>1.374</v>
      </c>
      <c r="R2920" s="8" t="str">
        <f t="shared" si="6"/>
        <v>57.873</v>
      </c>
    </row>
    <row r="2921" ht="15.75" customHeight="1">
      <c r="A2921" s="1">
        <v>2919.0</v>
      </c>
      <c r="B2921" s="5" t="s">
        <v>17</v>
      </c>
      <c r="C2921" s="1">
        <v>2.0090605E7</v>
      </c>
      <c r="D2921" s="1">
        <v>95.5</v>
      </c>
      <c r="E2921" s="1">
        <v>95.95</v>
      </c>
      <c r="F2921" s="1">
        <v>92.15</v>
      </c>
      <c r="G2921" s="1">
        <v>95.55</v>
      </c>
      <c r="H2921" s="1">
        <v>94.45</v>
      </c>
      <c r="I2921" s="1">
        <v>1.1</v>
      </c>
      <c r="J2921" s="1">
        <v>1.1646</v>
      </c>
      <c r="K2921" s="1">
        <v>4560435.0</v>
      </c>
      <c r="L2921" s="1">
        <v>4.30162246E8</v>
      </c>
      <c r="M2921" s="6" t="str">
        <f t="shared" si="2"/>
        <v>1.1</v>
      </c>
      <c r="N2921" s="7" t="str">
        <f t="shared" si="3"/>
        <v>0</v>
      </c>
      <c r="O2921" s="8" t="str">
        <f t="shared" ref="O2921:P2921" si="2924">(O2922*13+M2921)/14</f>
        <v>1.336</v>
      </c>
      <c r="P2921" s="8" t="str">
        <f t="shared" si="2924"/>
        <v>0.692</v>
      </c>
      <c r="Q2921" s="8" t="str">
        <f t="shared" si="5"/>
        <v>1.931</v>
      </c>
      <c r="R2921" s="8" t="str">
        <f t="shared" si="6"/>
        <v>65.884</v>
      </c>
    </row>
    <row r="2922" ht="15.75" customHeight="1">
      <c r="A2922" s="1">
        <v>2920.0</v>
      </c>
      <c r="B2922" s="5" t="s">
        <v>17</v>
      </c>
      <c r="C2922" s="1">
        <v>2.0090604E7</v>
      </c>
      <c r="D2922" s="1">
        <v>94.6</v>
      </c>
      <c r="E2922" s="1">
        <v>95.5</v>
      </c>
      <c r="F2922" s="1">
        <v>91.5</v>
      </c>
      <c r="G2922" s="1">
        <v>94.45</v>
      </c>
      <c r="H2922" s="1">
        <v>95.6</v>
      </c>
      <c r="I2922" s="1">
        <v>-1.15</v>
      </c>
      <c r="J2922" s="1">
        <v>-1.2029</v>
      </c>
      <c r="K2922" s="1">
        <v>6091721.0</v>
      </c>
      <c r="L2922" s="1">
        <v>5.71548056E8</v>
      </c>
      <c r="M2922" s="6" t="str">
        <f t="shared" si="2"/>
        <v>0</v>
      </c>
      <c r="N2922" s="7" t="str">
        <f t="shared" si="3"/>
        <v>1.15</v>
      </c>
      <c r="O2922" s="8" t="str">
        <f t="shared" ref="O2922:P2922" si="2925">(O2923*13+M2922)/14</f>
        <v>1.354</v>
      </c>
      <c r="P2922" s="8" t="str">
        <f t="shared" si="2925"/>
        <v>0.745</v>
      </c>
      <c r="Q2922" s="8" t="str">
        <f t="shared" si="5"/>
        <v>1.818</v>
      </c>
      <c r="R2922" s="8" t="str">
        <f t="shared" si="6"/>
        <v>64.509</v>
      </c>
    </row>
    <row r="2923" ht="15.75" customHeight="1">
      <c r="A2923" s="1">
        <v>2921.0</v>
      </c>
      <c r="B2923" s="5" t="s">
        <v>17</v>
      </c>
      <c r="C2923" s="1">
        <v>2.0090603E7</v>
      </c>
      <c r="D2923" s="1">
        <v>95.0</v>
      </c>
      <c r="E2923" s="1">
        <v>98.35</v>
      </c>
      <c r="F2923" s="1">
        <v>94.05</v>
      </c>
      <c r="G2923" s="1">
        <v>95.6</v>
      </c>
      <c r="H2923" s="1">
        <v>94.2</v>
      </c>
      <c r="I2923" s="1">
        <v>1.4</v>
      </c>
      <c r="J2923" s="1">
        <v>1.4862</v>
      </c>
      <c r="K2923" s="1">
        <v>6467100.0</v>
      </c>
      <c r="L2923" s="1">
        <v>6.23168486E8</v>
      </c>
      <c r="M2923" s="6" t="str">
        <f t="shared" si="2"/>
        <v>1.4</v>
      </c>
      <c r="N2923" s="7" t="str">
        <f t="shared" si="3"/>
        <v>0</v>
      </c>
      <c r="O2923" s="8" t="str">
        <f t="shared" ref="O2923:P2923" si="2926">(O2924*13+M2923)/14</f>
        <v>1.459</v>
      </c>
      <c r="P2923" s="8" t="str">
        <f t="shared" si="2926"/>
        <v>0.714</v>
      </c>
      <c r="Q2923" s="8" t="str">
        <f t="shared" si="5"/>
        <v>2.043</v>
      </c>
      <c r="R2923" s="8" t="str">
        <f t="shared" si="6"/>
        <v>67.136</v>
      </c>
    </row>
    <row r="2924" ht="15.75" customHeight="1">
      <c r="A2924" s="1">
        <v>2922.0</v>
      </c>
      <c r="B2924" s="5" t="s">
        <v>17</v>
      </c>
      <c r="C2924" s="1">
        <v>2.0090602E7</v>
      </c>
      <c r="D2924" s="1">
        <v>99.2</v>
      </c>
      <c r="E2924" s="1">
        <v>99.2</v>
      </c>
      <c r="F2924" s="1">
        <v>93.4</v>
      </c>
      <c r="G2924" s="1">
        <v>94.2</v>
      </c>
      <c r="H2924" s="1">
        <v>98.2</v>
      </c>
      <c r="I2924" s="1">
        <v>-4.0</v>
      </c>
      <c r="J2924" s="1">
        <v>-4.0733</v>
      </c>
      <c r="K2924" s="1">
        <v>6859544.0</v>
      </c>
      <c r="L2924" s="1">
        <v>6.54313856E8</v>
      </c>
      <c r="M2924" s="6" t="str">
        <f t="shared" si="2"/>
        <v>0</v>
      </c>
      <c r="N2924" s="7" t="str">
        <f t="shared" si="3"/>
        <v>4</v>
      </c>
      <c r="O2924" s="8" t="str">
        <f t="shared" ref="O2924:P2924" si="2927">(O2925*13+M2924)/14</f>
        <v>1.463</v>
      </c>
      <c r="P2924" s="8" t="str">
        <f t="shared" si="2927"/>
        <v>0.769</v>
      </c>
      <c r="Q2924" s="8" t="str">
        <f t="shared" si="5"/>
        <v>1.903</v>
      </c>
      <c r="R2924" s="8" t="str">
        <f t="shared" si="6"/>
        <v>65.550</v>
      </c>
    </row>
    <row r="2925" ht="15.75" customHeight="1">
      <c r="A2925" s="1">
        <v>2923.0</v>
      </c>
      <c r="B2925" s="5" t="s">
        <v>17</v>
      </c>
      <c r="C2925" s="1">
        <v>2.0090601E7</v>
      </c>
      <c r="D2925" s="1">
        <v>95.8</v>
      </c>
      <c r="E2925" s="1">
        <v>99.0</v>
      </c>
      <c r="F2925" s="1">
        <v>95.8</v>
      </c>
      <c r="G2925" s="1">
        <v>98.2</v>
      </c>
      <c r="H2925" s="1">
        <v>95.8</v>
      </c>
      <c r="I2925" s="1">
        <v>2.4</v>
      </c>
      <c r="J2925" s="1">
        <v>2.5052</v>
      </c>
      <c r="K2925" s="1">
        <v>7323896.0</v>
      </c>
      <c r="L2925" s="1">
        <v>7.12660849E8</v>
      </c>
      <c r="M2925" s="6" t="str">
        <f t="shared" si="2"/>
        <v>2.4</v>
      </c>
      <c r="N2925" s="7" t="str">
        <f t="shared" si="3"/>
        <v>0</v>
      </c>
      <c r="O2925" s="8" t="str">
        <f t="shared" ref="O2925:P2925" si="2928">(O2926*13+M2925)/14</f>
        <v>1.576</v>
      </c>
      <c r="P2925" s="8" t="str">
        <f t="shared" si="2928"/>
        <v>0.520</v>
      </c>
      <c r="Q2925" s="8" t="str">
        <f t="shared" si="5"/>
        <v>3.028</v>
      </c>
      <c r="R2925" s="8" t="str">
        <f t="shared" si="6"/>
        <v>75.173</v>
      </c>
    </row>
    <row r="2926" ht="15.75" customHeight="1">
      <c r="A2926" s="1">
        <v>2924.0</v>
      </c>
      <c r="B2926" s="5" t="s">
        <v>17</v>
      </c>
      <c r="C2926" s="1">
        <v>2.0090529E7</v>
      </c>
      <c r="D2926" s="1">
        <v>99.8</v>
      </c>
      <c r="E2926" s="1">
        <v>99.8</v>
      </c>
      <c r="F2926" s="1">
        <v>94.35</v>
      </c>
      <c r="G2926" s="1">
        <v>95.8</v>
      </c>
      <c r="H2926" s="1">
        <v>95.65</v>
      </c>
      <c r="I2926" s="1">
        <v>0.15</v>
      </c>
      <c r="J2926" s="1">
        <v>0.1568</v>
      </c>
      <c r="K2926" s="1">
        <v>6475478.0</v>
      </c>
      <c r="L2926" s="1">
        <v>6.20314311E8</v>
      </c>
      <c r="M2926" s="6" t="str">
        <f t="shared" si="2"/>
        <v>0.15</v>
      </c>
      <c r="N2926" s="7" t="str">
        <f t="shared" si="3"/>
        <v>0</v>
      </c>
      <c r="O2926" s="8" t="str">
        <f t="shared" ref="O2926:P2926" si="2929">(O2927*13+M2926)/14</f>
        <v>1.512</v>
      </c>
      <c r="P2926" s="8" t="str">
        <f t="shared" si="2929"/>
        <v>0.560</v>
      </c>
      <c r="Q2926" s="8" t="str">
        <f t="shared" si="5"/>
        <v>2.698</v>
      </c>
      <c r="R2926" s="8" t="str">
        <f t="shared" si="6"/>
        <v>72.961</v>
      </c>
    </row>
    <row r="2927" ht="15.75" customHeight="1">
      <c r="A2927" s="1">
        <v>2925.0</v>
      </c>
      <c r="B2927" s="5" t="s">
        <v>17</v>
      </c>
      <c r="C2927" s="1">
        <v>2.0090527E7</v>
      </c>
      <c r="D2927" s="1">
        <v>93.5</v>
      </c>
      <c r="E2927" s="1">
        <v>96.7</v>
      </c>
      <c r="F2927" s="1">
        <v>92.05</v>
      </c>
      <c r="G2927" s="1">
        <v>95.65</v>
      </c>
      <c r="H2927" s="1">
        <v>91.0</v>
      </c>
      <c r="I2927" s="1">
        <v>4.65</v>
      </c>
      <c r="J2927" s="1">
        <v>5.1099</v>
      </c>
      <c r="K2927" s="1">
        <v>1.084592E7</v>
      </c>
      <c r="L2927" s="1">
        <v>1.032114765E9</v>
      </c>
      <c r="M2927" s="6" t="str">
        <f t="shared" si="2"/>
        <v>4.65</v>
      </c>
      <c r="N2927" s="7" t="str">
        <f t="shared" si="3"/>
        <v>0</v>
      </c>
      <c r="O2927" s="8" t="str">
        <f t="shared" ref="O2927:P2927" si="2930">(O2928*13+M2927)/14</f>
        <v>1.617</v>
      </c>
      <c r="P2927" s="8" t="str">
        <f t="shared" si="2930"/>
        <v>0.604</v>
      </c>
      <c r="Q2927" s="8" t="str">
        <f t="shared" si="5"/>
        <v>2.679</v>
      </c>
      <c r="R2927" s="8" t="str">
        <f t="shared" si="6"/>
        <v>72.821</v>
      </c>
    </row>
    <row r="2928" ht="15.75" customHeight="1">
      <c r="A2928" s="1">
        <v>2926.0</v>
      </c>
      <c r="B2928" s="5" t="s">
        <v>17</v>
      </c>
      <c r="C2928" s="1">
        <v>2.0090526E7</v>
      </c>
      <c r="D2928" s="1">
        <v>89.35</v>
      </c>
      <c r="E2928" s="1">
        <v>92.55</v>
      </c>
      <c r="F2928" s="1">
        <v>89.0</v>
      </c>
      <c r="G2928" s="1">
        <v>91.0</v>
      </c>
      <c r="H2928" s="1">
        <v>88.8</v>
      </c>
      <c r="I2928" s="1">
        <v>2.2</v>
      </c>
      <c r="J2928" s="1">
        <v>2.4775</v>
      </c>
      <c r="K2928" s="1">
        <v>9337677.0</v>
      </c>
      <c r="L2928" s="1">
        <v>8.52173097E8</v>
      </c>
      <c r="M2928" s="6" t="str">
        <f t="shared" si="2"/>
        <v>2.2</v>
      </c>
      <c r="N2928" s="7" t="str">
        <f t="shared" si="3"/>
        <v>0</v>
      </c>
      <c r="O2928" s="8" t="str">
        <f t="shared" ref="O2928:P2928" si="2931">(O2929*13+M2928)/14</f>
        <v>1.384</v>
      </c>
      <c r="P2928" s="8" t="str">
        <f t="shared" si="2931"/>
        <v>0.650</v>
      </c>
      <c r="Q2928" s="8" t="str">
        <f t="shared" si="5"/>
        <v>2.129</v>
      </c>
      <c r="R2928" s="8" t="str">
        <f t="shared" si="6"/>
        <v>68.041</v>
      </c>
    </row>
    <row r="2929" ht="15.75" customHeight="1">
      <c r="A2929" s="1">
        <v>2927.0</v>
      </c>
      <c r="B2929" s="5" t="s">
        <v>17</v>
      </c>
      <c r="C2929" s="1">
        <v>2.0090525E7</v>
      </c>
      <c r="D2929" s="1">
        <v>84.0</v>
      </c>
      <c r="E2929" s="1">
        <v>89.55</v>
      </c>
      <c r="F2929" s="1">
        <v>83.0</v>
      </c>
      <c r="G2929" s="1">
        <v>88.8</v>
      </c>
      <c r="H2929" s="1">
        <v>83.0</v>
      </c>
      <c r="I2929" s="1">
        <v>5.8</v>
      </c>
      <c r="J2929" s="1">
        <v>6.988</v>
      </c>
      <c r="K2929" s="1">
        <v>1.368049E7</v>
      </c>
      <c r="L2929" s="1">
        <v>1.192757304E9</v>
      </c>
      <c r="M2929" s="6" t="str">
        <f t="shared" si="2"/>
        <v>5.8</v>
      </c>
      <c r="N2929" s="7" t="str">
        <f t="shared" si="3"/>
        <v>0</v>
      </c>
      <c r="O2929" s="8" t="str">
        <f t="shared" ref="O2929:P2929" si="2932">(O2930*13+M2929)/14</f>
        <v>1.321</v>
      </c>
      <c r="P2929" s="8" t="str">
        <f t="shared" si="2932"/>
        <v>0.700</v>
      </c>
      <c r="Q2929" s="8" t="str">
        <f t="shared" si="5"/>
        <v>1.887</v>
      </c>
      <c r="R2929" s="8" t="str">
        <f t="shared" si="6"/>
        <v>65.364</v>
      </c>
    </row>
    <row r="2930" ht="15.75" customHeight="1">
      <c r="A2930" s="1">
        <v>2928.0</v>
      </c>
      <c r="B2930" s="5" t="s">
        <v>17</v>
      </c>
      <c r="C2930" s="1">
        <v>2.0090522E7</v>
      </c>
      <c r="D2930" s="1">
        <v>84.0</v>
      </c>
      <c r="E2930" s="1">
        <v>84.35</v>
      </c>
      <c r="F2930" s="1">
        <v>81.2</v>
      </c>
      <c r="G2930" s="1">
        <v>83.0</v>
      </c>
      <c r="H2930" s="1">
        <v>83.0</v>
      </c>
      <c r="I2930" s="1">
        <v>0.0</v>
      </c>
      <c r="J2930" s="1">
        <v>0.0</v>
      </c>
      <c r="K2930" s="1">
        <v>4473833.0</v>
      </c>
      <c r="L2930" s="1">
        <v>3.70363021E8</v>
      </c>
      <c r="M2930" s="6" t="str">
        <f t="shared" si="2"/>
        <v>0</v>
      </c>
      <c r="N2930" s="7" t="str">
        <f t="shared" si="3"/>
        <v>0</v>
      </c>
      <c r="O2930" s="8" t="str">
        <f t="shared" ref="O2930:P2930" si="2933">(O2931*13+M2930)/14</f>
        <v>0.976</v>
      </c>
      <c r="P2930" s="8" t="str">
        <f t="shared" si="2933"/>
        <v>0.754</v>
      </c>
      <c r="Q2930" s="8" t="str">
        <f t="shared" si="5"/>
        <v>1.295</v>
      </c>
      <c r="R2930" s="8" t="str">
        <f t="shared" si="6"/>
        <v>56.434</v>
      </c>
    </row>
    <row r="2931" ht="15.75" customHeight="1">
      <c r="A2931" s="1">
        <v>2929.0</v>
      </c>
      <c r="B2931" s="5" t="s">
        <v>17</v>
      </c>
      <c r="C2931" s="1">
        <v>2.0090521E7</v>
      </c>
      <c r="D2931" s="1">
        <v>83.5</v>
      </c>
      <c r="E2931" s="1">
        <v>83.75</v>
      </c>
      <c r="F2931" s="1">
        <v>82.6</v>
      </c>
      <c r="G2931" s="1">
        <v>83.0</v>
      </c>
      <c r="H2931" s="1">
        <v>84.0</v>
      </c>
      <c r="I2931" s="1">
        <v>-1.0</v>
      </c>
      <c r="J2931" s="1">
        <v>-1.1905</v>
      </c>
      <c r="K2931" s="1">
        <v>3423378.0</v>
      </c>
      <c r="L2931" s="1">
        <v>2.85052699E8</v>
      </c>
      <c r="M2931" s="6" t="str">
        <f t="shared" si="2"/>
        <v>0</v>
      </c>
      <c r="N2931" s="7" t="str">
        <f t="shared" si="3"/>
        <v>1</v>
      </c>
      <c r="O2931" s="8" t="str">
        <f t="shared" ref="O2931:P2931" si="2934">(O2932*13+M2931)/14</f>
        <v>1.052</v>
      </c>
      <c r="P2931" s="8" t="str">
        <f t="shared" si="2934"/>
        <v>0.812</v>
      </c>
      <c r="Q2931" s="8" t="str">
        <f t="shared" si="5"/>
        <v>1.295</v>
      </c>
      <c r="R2931" s="8" t="str">
        <f t="shared" si="6"/>
        <v>56.434</v>
      </c>
    </row>
    <row r="2932" ht="15.75" customHeight="1">
      <c r="A2932" s="1">
        <v>2930.0</v>
      </c>
      <c r="B2932" s="5" t="s">
        <v>17</v>
      </c>
      <c r="C2932" s="1">
        <v>2.009052E7</v>
      </c>
      <c r="D2932" s="1">
        <v>84.5</v>
      </c>
      <c r="E2932" s="1">
        <v>85.4</v>
      </c>
      <c r="F2932" s="1">
        <v>83.5</v>
      </c>
      <c r="G2932" s="1">
        <v>84.0</v>
      </c>
      <c r="H2932" s="1">
        <v>85.6</v>
      </c>
      <c r="I2932" s="1">
        <v>-1.6</v>
      </c>
      <c r="J2932" s="1">
        <v>-1.8692</v>
      </c>
      <c r="K2932" s="1">
        <v>4130840.0</v>
      </c>
      <c r="L2932" s="1">
        <v>3.48561556E8</v>
      </c>
      <c r="M2932" s="6" t="str">
        <f t="shared" si="2"/>
        <v>0</v>
      </c>
      <c r="N2932" s="7" t="str">
        <f t="shared" si="3"/>
        <v>1.6</v>
      </c>
      <c r="O2932" s="8" t="str">
        <f t="shared" ref="O2932:P2932" si="2935">(O2933*13+M2932)/14</f>
        <v>1.132</v>
      </c>
      <c r="P2932" s="8" t="str">
        <f t="shared" si="2935"/>
        <v>0.797</v>
      </c>
      <c r="Q2932" s="8" t="str">
        <f t="shared" si="5"/>
        <v>1.420</v>
      </c>
      <c r="R2932" s="8" t="str">
        <f t="shared" si="6"/>
        <v>58.683</v>
      </c>
    </row>
    <row r="2933" ht="15.75" customHeight="1">
      <c r="A2933" s="1">
        <v>2931.0</v>
      </c>
      <c r="B2933" s="5" t="s">
        <v>17</v>
      </c>
      <c r="C2933" s="1">
        <v>2.0090519E7</v>
      </c>
      <c r="D2933" s="1">
        <v>86.0</v>
      </c>
      <c r="E2933" s="1">
        <v>86.3</v>
      </c>
      <c r="F2933" s="1">
        <v>84.9</v>
      </c>
      <c r="G2933" s="1">
        <v>85.6</v>
      </c>
      <c r="H2933" s="1">
        <v>84.8</v>
      </c>
      <c r="I2933" s="1">
        <v>0.8</v>
      </c>
      <c r="J2933" s="1">
        <v>0.9434</v>
      </c>
      <c r="K2933" s="1">
        <v>4445912.0</v>
      </c>
      <c r="L2933" s="1">
        <v>3.80307988E8</v>
      </c>
      <c r="M2933" s="6" t="str">
        <f t="shared" si="2"/>
        <v>0.8</v>
      </c>
      <c r="N2933" s="7" t="str">
        <f t="shared" si="3"/>
        <v>0</v>
      </c>
      <c r="O2933" s="8" t="str">
        <f t="shared" ref="O2933:P2933" si="2936">(O2934*13+M2933)/14</f>
        <v>1.220</v>
      </c>
      <c r="P2933" s="8" t="str">
        <f t="shared" si="2936"/>
        <v>0.736</v>
      </c>
      <c r="Q2933" s="8" t="str">
        <f t="shared" si="5"/>
        <v>1.658</v>
      </c>
      <c r="R2933" s="8" t="str">
        <f t="shared" si="6"/>
        <v>62.377</v>
      </c>
    </row>
    <row r="2934" ht="15.75" customHeight="1">
      <c r="A2934" s="1">
        <v>2932.0</v>
      </c>
      <c r="B2934" s="5" t="s">
        <v>17</v>
      </c>
      <c r="C2934" s="1">
        <v>2.0090518E7</v>
      </c>
      <c r="D2934" s="1">
        <v>82.4</v>
      </c>
      <c r="E2934" s="1">
        <v>85.3</v>
      </c>
      <c r="F2934" s="1">
        <v>81.15</v>
      </c>
      <c r="G2934" s="1">
        <v>84.8</v>
      </c>
      <c r="H2934" s="1">
        <v>83.15</v>
      </c>
      <c r="I2934" s="1">
        <v>1.65</v>
      </c>
      <c r="J2934" s="1">
        <v>1.9844</v>
      </c>
      <c r="K2934" s="1">
        <v>4972709.0</v>
      </c>
      <c r="L2934" s="1">
        <v>4.13503946E8</v>
      </c>
      <c r="M2934" s="6" t="str">
        <f t="shared" si="2"/>
        <v>1.65</v>
      </c>
      <c r="N2934" s="7" t="str">
        <f t="shared" si="3"/>
        <v>0</v>
      </c>
      <c r="O2934" s="8" t="str">
        <f t="shared" ref="O2934:P2934" si="2937">(O2935*13+M2934)/14</f>
        <v>1.252</v>
      </c>
      <c r="P2934" s="8" t="str">
        <f t="shared" si="2937"/>
        <v>0.792</v>
      </c>
      <c r="Q2934" s="8" t="str">
        <f t="shared" si="5"/>
        <v>1.580</v>
      </c>
      <c r="R2934" s="8" t="str">
        <f t="shared" si="6"/>
        <v>61.244</v>
      </c>
    </row>
    <row r="2935" ht="15.75" customHeight="1">
      <c r="A2935" s="1">
        <v>2933.0</v>
      </c>
      <c r="B2935" s="5" t="s">
        <v>17</v>
      </c>
      <c r="C2935" s="1">
        <v>2.0090515E7</v>
      </c>
      <c r="D2935" s="1">
        <v>84.55</v>
      </c>
      <c r="E2935" s="1">
        <v>84.65</v>
      </c>
      <c r="F2935" s="1">
        <v>82.45</v>
      </c>
      <c r="G2935" s="1">
        <v>83.15</v>
      </c>
      <c r="H2935" s="1">
        <v>82.0</v>
      </c>
      <c r="I2935" s="1">
        <v>1.15</v>
      </c>
      <c r="J2935" s="1">
        <v>1.4024</v>
      </c>
      <c r="K2935" s="1">
        <v>3481433.0</v>
      </c>
      <c r="L2935" s="1">
        <v>2.90414136E8</v>
      </c>
      <c r="M2935" s="6" t="str">
        <f t="shared" si="2"/>
        <v>1.15</v>
      </c>
      <c r="N2935" s="7" t="str">
        <f t="shared" si="3"/>
        <v>0</v>
      </c>
      <c r="O2935" s="8" t="str">
        <f t="shared" ref="O2935:P2935" si="2938">(O2936*13+M2935)/14</f>
        <v>1.221</v>
      </c>
      <c r="P2935" s="8" t="str">
        <f t="shared" si="2938"/>
        <v>0.853</v>
      </c>
      <c r="Q2935" s="8" t="str">
        <f t="shared" si="5"/>
        <v>1.431</v>
      </c>
      <c r="R2935" s="8" t="str">
        <f t="shared" si="6"/>
        <v>58.873</v>
      </c>
    </row>
    <row r="2936" ht="15.75" customHeight="1">
      <c r="A2936" s="1">
        <v>2934.0</v>
      </c>
      <c r="B2936" s="5" t="s">
        <v>17</v>
      </c>
      <c r="C2936" s="1">
        <v>2.0090514E7</v>
      </c>
      <c r="D2936" s="1">
        <v>82.8</v>
      </c>
      <c r="E2936" s="1">
        <v>83.8</v>
      </c>
      <c r="F2936" s="1">
        <v>81.1</v>
      </c>
      <c r="G2936" s="1">
        <v>82.0</v>
      </c>
      <c r="H2936" s="1">
        <v>86.4</v>
      </c>
      <c r="I2936" s="1">
        <v>-4.4</v>
      </c>
      <c r="J2936" s="1">
        <v>-5.0926</v>
      </c>
      <c r="K2936" s="1">
        <v>5647071.0</v>
      </c>
      <c r="L2936" s="1">
        <v>4.64246334E8</v>
      </c>
      <c r="M2936" s="6" t="str">
        <f t="shared" si="2"/>
        <v>0</v>
      </c>
      <c r="N2936" s="7" t="str">
        <f t="shared" si="3"/>
        <v>4.4</v>
      </c>
      <c r="O2936" s="8" t="str">
        <f t="shared" ref="O2936:P2936" si="2939">(O2937*13+M2936)/14</f>
        <v>1.227</v>
      </c>
      <c r="P2936" s="8" t="str">
        <f t="shared" si="2939"/>
        <v>0.919</v>
      </c>
      <c r="Q2936" s="8" t="str">
        <f t="shared" si="5"/>
        <v>1.335</v>
      </c>
      <c r="R2936" s="8" t="str">
        <f t="shared" si="6"/>
        <v>57.177</v>
      </c>
    </row>
    <row r="2937" ht="15.75" customHeight="1">
      <c r="A2937" s="1">
        <v>2935.0</v>
      </c>
      <c r="B2937" s="5" t="s">
        <v>17</v>
      </c>
      <c r="C2937" s="1">
        <v>2.0090513E7</v>
      </c>
      <c r="D2937" s="1">
        <v>85.95</v>
      </c>
      <c r="E2937" s="1">
        <v>86.8</v>
      </c>
      <c r="F2937" s="1">
        <v>85.05</v>
      </c>
      <c r="G2937" s="1">
        <v>86.4</v>
      </c>
      <c r="H2937" s="1">
        <v>84.75</v>
      </c>
      <c r="I2937" s="1">
        <v>1.65</v>
      </c>
      <c r="J2937" s="1">
        <v>1.9469</v>
      </c>
      <c r="K2937" s="1">
        <v>4341010.0</v>
      </c>
      <c r="L2937" s="1">
        <v>3.73207183E8</v>
      </c>
      <c r="M2937" s="6" t="str">
        <f t="shared" si="2"/>
        <v>1.65</v>
      </c>
      <c r="N2937" s="7" t="str">
        <f t="shared" si="3"/>
        <v>0</v>
      </c>
      <c r="O2937" s="8" t="str">
        <f t="shared" ref="O2937:P2937" si="2940">(O2938*13+M2937)/14</f>
        <v>1.321</v>
      </c>
      <c r="P2937" s="8" t="str">
        <f t="shared" si="2940"/>
        <v>0.651</v>
      </c>
      <c r="Q2937" s="8" t="str">
        <f t="shared" si="5"/>
        <v>2.029</v>
      </c>
      <c r="R2937" s="8" t="str">
        <f t="shared" si="6"/>
        <v>66.991</v>
      </c>
    </row>
    <row r="2938" ht="15.75" customHeight="1">
      <c r="A2938" s="1">
        <v>2936.0</v>
      </c>
      <c r="B2938" s="5" t="s">
        <v>17</v>
      </c>
      <c r="C2938" s="1">
        <v>2.0090512E7</v>
      </c>
      <c r="D2938" s="1">
        <v>83.5</v>
      </c>
      <c r="E2938" s="1">
        <v>85.5</v>
      </c>
      <c r="F2938" s="1">
        <v>83.05</v>
      </c>
      <c r="G2938" s="1">
        <v>84.75</v>
      </c>
      <c r="H2938" s="1">
        <v>83.25</v>
      </c>
      <c r="I2938" s="1">
        <v>1.5</v>
      </c>
      <c r="J2938" s="1">
        <v>1.8018</v>
      </c>
      <c r="K2938" s="1">
        <v>4055533.0</v>
      </c>
      <c r="L2938" s="1">
        <v>3.41083472E8</v>
      </c>
      <c r="M2938" s="6" t="str">
        <f t="shared" si="2"/>
        <v>1.5</v>
      </c>
      <c r="N2938" s="7" t="str">
        <f t="shared" si="3"/>
        <v>0</v>
      </c>
      <c r="O2938" s="8" t="str">
        <f t="shared" ref="O2938:P2938" si="2941">(O2939*13+M2938)/14</f>
        <v>1.296</v>
      </c>
      <c r="P2938" s="8" t="str">
        <f t="shared" si="2941"/>
        <v>0.701</v>
      </c>
      <c r="Q2938" s="8" t="str">
        <f t="shared" si="5"/>
        <v>1.848</v>
      </c>
      <c r="R2938" s="8" t="str">
        <f t="shared" si="6"/>
        <v>64.893</v>
      </c>
    </row>
    <row r="2939" ht="15.75" customHeight="1">
      <c r="A2939" s="1">
        <v>2937.0</v>
      </c>
      <c r="B2939" s="5" t="s">
        <v>17</v>
      </c>
      <c r="C2939" s="1">
        <v>2.0090511E7</v>
      </c>
      <c r="D2939" s="1">
        <v>86.0</v>
      </c>
      <c r="E2939" s="1">
        <v>86.8</v>
      </c>
      <c r="F2939" s="1">
        <v>84.0</v>
      </c>
      <c r="G2939" s="1">
        <v>85.2</v>
      </c>
      <c r="H2939" s="1">
        <v>86.8</v>
      </c>
      <c r="I2939" s="1">
        <v>-1.6</v>
      </c>
      <c r="J2939" s="1">
        <v>-1.8433</v>
      </c>
      <c r="K2939" s="1">
        <v>7111033.0</v>
      </c>
      <c r="L2939" s="1">
        <v>6.09262282E8</v>
      </c>
      <c r="M2939" s="6" t="str">
        <f t="shared" si="2"/>
        <v>0</v>
      </c>
      <c r="N2939" s="7" t="str">
        <f t="shared" si="3"/>
        <v>1.6</v>
      </c>
      <c r="O2939" s="8" t="str">
        <f t="shared" ref="O2939:P2939" si="2942">(O2940*13+M2939)/14</f>
        <v>1.280</v>
      </c>
      <c r="P2939" s="8" t="str">
        <f t="shared" si="2942"/>
        <v>0.755</v>
      </c>
      <c r="Q2939" s="8" t="str">
        <f t="shared" si="5"/>
        <v>1.696</v>
      </c>
      <c r="R2939" s="8" t="str">
        <f t="shared" si="6"/>
        <v>62.902</v>
      </c>
    </row>
    <row r="2940" ht="15.75" customHeight="1">
      <c r="A2940" s="1">
        <v>2938.0</v>
      </c>
      <c r="B2940" s="5" t="s">
        <v>17</v>
      </c>
      <c r="C2940" s="1">
        <v>2.0090508E7</v>
      </c>
      <c r="D2940" s="1">
        <v>87.0</v>
      </c>
      <c r="E2940" s="1">
        <v>87.6</v>
      </c>
      <c r="F2940" s="1">
        <v>85.25</v>
      </c>
      <c r="G2940" s="1">
        <v>86.8</v>
      </c>
      <c r="H2940" s="1">
        <v>87.7</v>
      </c>
      <c r="I2940" s="1">
        <v>-0.9</v>
      </c>
      <c r="J2940" s="1">
        <v>-1.0262</v>
      </c>
      <c r="K2940" s="1">
        <v>4181898.0</v>
      </c>
      <c r="L2940" s="1">
        <v>3.61609761E8</v>
      </c>
      <c r="M2940" s="6" t="str">
        <f t="shared" si="2"/>
        <v>0</v>
      </c>
      <c r="N2940" s="7" t="str">
        <f t="shared" si="3"/>
        <v>0.9</v>
      </c>
      <c r="O2940" s="8" t="str">
        <f t="shared" ref="O2940:P2940" si="2943">(O2941*13+M2940)/14</f>
        <v>1.378</v>
      </c>
      <c r="P2940" s="8" t="str">
        <f t="shared" si="2943"/>
        <v>0.690</v>
      </c>
      <c r="Q2940" s="8" t="str">
        <f t="shared" si="5"/>
        <v>1.998</v>
      </c>
      <c r="R2940" s="8" t="str">
        <f t="shared" si="6"/>
        <v>66.645</v>
      </c>
    </row>
    <row r="2941" ht="15.75" customHeight="1">
      <c r="A2941" s="1">
        <v>2939.0</v>
      </c>
      <c r="B2941" s="5" t="s">
        <v>17</v>
      </c>
      <c r="C2941" s="1">
        <v>2.0090507E7</v>
      </c>
      <c r="D2941" s="1">
        <v>88.85</v>
      </c>
      <c r="E2941" s="1">
        <v>88.9</v>
      </c>
      <c r="F2941" s="1">
        <v>86.1</v>
      </c>
      <c r="G2941" s="1">
        <v>87.7</v>
      </c>
      <c r="H2941" s="1">
        <v>88.55</v>
      </c>
      <c r="I2941" s="1">
        <v>-0.85</v>
      </c>
      <c r="J2941" s="1">
        <v>-0.9599</v>
      </c>
      <c r="K2941" s="1">
        <v>5958187.0</v>
      </c>
      <c r="L2941" s="1">
        <v>5.18886204E8</v>
      </c>
      <c r="M2941" s="6" t="str">
        <f t="shared" si="2"/>
        <v>0</v>
      </c>
      <c r="N2941" s="7" t="str">
        <f t="shared" si="3"/>
        <v>0.85</v>
      </c>
      <c r="O2941" s="8" t="str">
        <f t="shared" ref="O2941:P2941" si="2944">(O2942*13+M2941)/14</f>
        <v>1.485</v>
      </c>
      <c r="P2941" s="8" t="str">
        <f t="shared" si="2944"/>
        <v>0.674</v>
      </c>
      <c r="Q2941" s="8" t="str">
        <f t="shared" si="5"/>
        <v>2.203</v>
      </c>
      <c r="R2941" s="8" t="str">
        <f t="shared" si="6"/>
        <v>68.783</v>
      </c>
    </row>
    <row r="2942" ht="15.75" customHeight="1">
      <c r="A2942" s="1">
        <v>2940.0</v>
      </c>
      <c r="B2942" s="5" t="s">
        <v>17</v>
      </c>
      <c r="C2942" s="1">
        <v>2.0090506E7</v>
      </c>
      <c r="D2942" s="1">
        <v>81.0</v>
      </c>
      <c r="E2942" s="1">
        <v>88.8</v>
      </c>
      <c r="F2942" s="1">
        <v>81.0</v>
      </c>
      <c r="G2942" s="1">
        <v>88.55</v>
      </c>
      <c r="H2942" s="1">
        <v>87.3</v>
      </c>
      <c r="I2942" s="1">
        <v>1.25</v>
      </c>
      <c r="J2942" s="1">
        <v>1.4318</v>
      </c>
      <c r="K2942" s="1">
        <v>4271802.0</v>
      </c>
      <c r="L2942" s="1">
        <v>3.73670113E8</v>
      </c>
      <c r="M2942" s="6" t="str">
        <f t="shared" si="2"/>
        <v>1.25</v>
      </c>
      <c r="N2942" s="7" t="str">
        <f t="shared" si="3"/>
        <v>0</v>
      </c>
      <c r="O2942" s="8" t="str">
        <f t="shared" ref="O2942:P2942" si="2945">(O2943*13+M2942)/14</f>
        <v>1.599</v>
      </c>
      <c r="P2942" s="8" t="str">
        <f t="shared" si="2945"/>
        <v>0.660</v>
      </c>
      <c r="Q2942" s="8" t="str">
        <f t="shared" si="5"/>
        <v>2.422</v>
      </c>
      <c r="R2942" s="8" t="str">
        <f t="shared" si="6"/>
        <v>70.774</v>
      </c>
    </row>
    <row r="2943" ht="15.75" customHeight="1">
      <c r="A2943" s="1">
        <v>2941.0</v>
      </c>
      <c r="B2943" s="5" t="s">
        <v>17</v>
      </c>
      <c r="C2943" s="1">
        <v>2.0090505E7</v>
      </c>
      <c r="D2943" s="1">
        <v>89.0</v>
      </c>
      <c r="E2943" s="1">
        <v>89.0</v>
      </c>
      <c r="F2943" s="1">
        <v>86.5</v>
      </c>
      <c r="G2943" s="1">
        <v>87.3</v>
      </c>
      <c r="H2943" s="1">
        <v>86.35</v>
      </c>
      <c r="I2943" s="1">
        <v>0.95</v>
      </c>
      <c r="J2943" s="1">
        <v>1.1002</v>
      </c>
      <c r="K2943" s="1">
        <v>5021107.0</v>
      </c>
      <c r="L2943" s="1">
        <v>4.39449148E8</v>
      </c>
      <c r="M2943" s="6" t="str">
        <f t="shared" si="2"/>
        <v>0.95</v>
      </c>
      <c r="N2943" s="7" t="str">
        <f t="shared" si="3"/>
        <v>0</v>
      </c>
      <c r="O2943" s="8" t="str">
        <f t="shared" ref="O2943:P2943" si="2946">(O2944*13+M2943)/14</f>
        <v>1.626</v>
      </c>
      <c r="P2943" s="8" t="str">
        <f t="shared" si="2946"/>
        <v>0.711</v>
      </c>
      <c r="Q2943" s="8" t="str">
        <f t="shared" si="5"/>
        <v>2.286</v>
      </c>
      <c r="R2943" s="8" t="str">
        <f t="shared" si="6"/>
        <v>69.571</v>
      </c>
    </row>
    <row r="2944" ht="15.75" customHeight="1">
      <c r="A2944" s="1">
        <v>2942.0</v>
      </c>
      <c r="B2944" s="5" t="s">
        <v>17</v>
      </c>
      <c r="C2944" s="1">
        <v>2.0090504E7</v>
      </c>
      <c r="D2944" s="1">
        <v>83.5</v>
      </c>
      <c r="E2944" s="1">
        <v>86.7</v>
      </c>
      <c r="F2944" s="1">
        <v>82.15</v>
      </c>
      <c r="G2944" s="1">
        <v>86.35</v>
      </c>
      <c r="H2944" s="1">
        <v>80.7</v>
      </c>
      <c r="I2944" s="1">
        <v>5.65</v>
      </c>
      <c r="J2944" s="1">
        <v>7.0012</v>
      </c>
      <c r="K2944" s="1">
        <v>7860065.0</v>
      </c>
      <c r="L2944" s="1">
        <v>6.64139939E8</v>
      </c>
      <c r="M2944" s="6" t="str">
        <f t="shared" si="2"/>
        <v>5.65</v>
      </c>
      <c r="N2944" s="7" t="str">
        <f t="shared" si="3"/>
        <v>0</v>
      </c>
      <c r="O2944" s="8" t="str">
        <f t="shared" ref="O2944:P2944" si="2947">(O2945*13+M2944)/14</f>
        <v>1.678</v>
      </c>
      <c r="P2944" s="8" t="str">
        <f t="shared" si="2947"/>
        <v>0.766</v>
      </c>
      <c r="Q2944" s="8" t="str">
        <f t="shared" si="5"/>
        <v>2.191</v>
      </c>
      <c r="R2944" s="8" t="str">
        <f t="shared" si="6"/>
        <v>68.661</v>
      </c>
    </row>
    <row r="2945" ht="15.75" customHeight="1">
      <c r="A2945" s="1">
        <v>2943.0</v>
      </c>
      <c r="B2945" s="5" t="s">
        <v>17</v>
      </c>
      <c r="C2945" s="1">
        <v>2.009043E7</v>
      </c>
      <c r="D2945" s="1">
        <v>79.1</v>
      </c>
      <c r="E2945" s="1">
        <v>82.0</v>
      </c>
      <c r="F2945" s="1">
        <v>77.4</v>
      </c>
      <c r="G2945" s="1">
        <v>80.7</v>
      </c>
      <c r="H2945" s="1">
        <v>75.65</v>
      </c>
      <c r="I2945" s="1">
        <v>5.05</v>
      </c>
      <c r="J2945" s="1">
        <v>6.6755</v>
      </c>
      <c r="K2945" s="1">
        <v>1.2051359E7</v>
      </c>
      <c r="L2945" s="1">
        <v>9.6197237E8</v>
      </c>
      <c r="M2945" s="6" t="str">
        <f t="shared" si="2"/>
        <v>5.05</v>
      </c>
      <c r="N2945" s="7" t="str">
        <f t="shared" si="3"/>
        <v>0</v>
      </c>
      <c r="O2945" s="8" t="str">
        <f t="shared" ref="O2945:P2945" si="2948">(O2946*13+M2945)/14</f>
        <v>1.372</v>
      </c>
      <c r="P2945" s="8" t="str">
        <f t="shared" si="2948"/>
        <v>0.825</v>
      </c>
      <c r="Q2945" s="8" t="str">
        <f t="shared" si="5"/>
        <v>1.664</v>
      </c>
      <c r="R2945" s="8" t="str">
        <f t="shared" si="6"/>
        <v>62.460</v>
      </c>
    </row>
    <row r="2946" ht="15.75" customHeight="1">
      <c r="A2946" s="1">
        <v>2944.0</v>
      </c>
      <c r="B2946" s="5" t="s">
        <v>17</v>
      </c>
      <c r="C2946" s="1">
        <v>2.0090429E7</v>
      </c>
      <c r="D2946" s="1">
        <v>74.2</v>
      </c>
      <c r="E2946" s="1">
        <v>75.95</v>
      </c>
      <c r="F2946" s="1">
        <v>74.2</v>
      </c>
      <c r="G2946" s="1">
        <v>75.65</v>
      </c>
      <c r="H2946" s="1">
        <v>73.7</v>
      </c>
      <c r="I2946" s="1">
        <v>1.95</v>
      </c>
      <c r="J2946" s="1">
        <v>2.6459</v>
      </c>
      <c r="K2946" s="1">
        <v>4865175.0</v>
      </c>
      <c r="L2946" s="1">
        <v>3.65887531E8</v>
      </c>
      <c r="M2946" s="6" t="str">
        <f t="shared" si="2"/>
        <v>1.95</v>
      </c>
      <c r="N2946" s="7" t="str">
        <f t="shared" si="3"/>
        <v>0</v>
      </c>
      <c r="O2946" s="8" t="str">
        <f t="shared" ref="O2946:P2946" si="2949">(O2947*13+M2946)/14</f>
        <v>1.089</v>
      </c>
      <c r="P2946" s="8" t="str">
        <f t="shared" si="2949"/>
        <v>0.888</v>
      </c>
      <c r="Q2946" s="8" t="str">
        <f t="shared" si="5"/>
        <v>1.226</v>
      </c>
      <c r="R2946" s="8" t="str">
        <f t="shared" si="6"/>
        <v>55.084</v>
      </c>
    </row>
    <row r="2947" ht="15.75" customHeight="1">
      <c r="A2947" s="1">
        <v>2945.0</v>
      </c>
      <c r="B2947" s="5" t="s">
        <v>17</v>
      </c>
      <c r="C2947" s="1">
        <v>2.0090428E7</v>
      </c>
      <c r="D2947" s="1">
        <v>76.8</v>
      </c>
      <c r="E2947" s="1">
        <v>77.7</v>
      </c>
      <c r="F2947" s="1">
        <v>71.9</v>
      </c>
      <c r="G2947" s="1">
        <v>73.7</v>
      </c>
      <c r="H2947" s="1">
        <v>76.7</v>
      </c>
      <c r="I2947" s="1">
        <v>-3.0</v>
      </c>
      <c r="J2947" s="1">
        <v>-3.9113</v>
      </c>
      <c r="K2947" s="1">
        <v>5833732.0</v>
      </c>
      <c r="L2947" s="1">
        <v>4.31623567E8</v>
      </c>
      <c r="M2947" s="6" t="str">
        <f t="shared" si="2"/>
        <v>0</v>
      </c>
      <c r="N2947" s="7" t="str">
        <f t="shared" si="3"/>
        <v>3</v>
      </c>
      <c r="O2947" s="8" t="str">
        <f t="shared" ref="O2947:P2947" si="2950">(O2948*13+M2947)/14</f>
        <v>1.023</v>
      </c>
      <c r="P2947" s="8" t="str">
        <f t="shared" si="2950"/>
        <v>0.956</v>
      </c>
      <c r="Q2947" s="8" t="str">
        <f t="shared" si="5"/>
        <v>1.070</v>
      </c>
      <c r="R2947" s="8" t="str">
        <f t="shared" si="6"/>
        <v>51.679</v>
      </c>
    </row>
    <row r="2948" ht="15.75" customHeight="1">
      <c r="A2948" s="1">
        <v>2946.0</v>
      </c>
      <c r="B2948" s="5" t="s">
        <v>17</v>
      </c>
      <c r="C2948" s="1">
        <v>2.0090427E7</v>
      </c>
      <c r="D2948" s="1">
        <v>79.0</v>
      </c>
      <c r="E2948" s="1">
        <v>79.0</v>
      </c>
      <c r="F2948" s="1">
        <v>76.1</v>
      </c>
      <c r="G2948" s="1">
        <v>76.7</v>
      </c>
      <c r="H2948" s="1">
        <v>79.2</v>
      </c>
      <c r="I2948" s="1">
        <v>-2.5</v>
      </c>
      <c r="J2948" s="1">
        <v>-3.1566</v>
      </c>
      <c r="K2948" s="1">
        <v>4255901.0</v>
      </c>
      <c r="L2948" s="1">
        <v>3.2712206E8</v>
      </c>
      <c r="M2948" s="6" t="str">
        <f t="shared" si="2"/>
        <v>0</v>
      </c>
      <c r="N2948" s="7" t="str">
        <f t="shared" si="3"/>
        <v>2.5</v>
      </c>
      <c r="O2948" s="8" t="str">
        <f t="shared" ref="O2948:P2948" si="2951">(O2949*13+M2948)/14</f>
        <v>1.101</v>
      </c>
      <c r="P2948" s="8" t="str">
        <f t="shared" si="2951"/>
        <v>0.799</v>
      </c>
      <c r="Q2948" s="8" t="str">
        <f t="shared" si="5"/>
        <v>1.378</v>
      </c>
      <c r="R2948" s="8" t="str">
        <f t="shared" si="6"/>
        <v>57.954</v>
      </c>
    </row>
    <row r="2949" ht="15.75" customHeight="1">
      <c r="A2949" s="1">
        <v>2947.0</v>
      </c>
      <c r="B2949" s="5" t="s">
        <v>17</v>
      </c>
      <c r="C2949" s="1">
        <v>2.0090424E7</v>
      </c>
      <c r="D2949" s="1">
        <v>78.3</v>
      </c>
      <c r="E2949" s="1">
        <v>79.4</v>
      </c>
      <c r="F2949" s="1">
        <v>77.05</v>
      </c>
      <c r="G2949" s="1">
        <v>79.2</v>
      </c>
      <c r="H2949" s="1">
        <v>77.45</v>
      </c>
      <c r="I2949" s="1">
        <v>1.75</v>
      </c>
      <c r="J2949" s="1">
        <v>2.2595</v>
      </c>
      <c r="K2949" s="1">
        <v>5649243.0</v>
      </c>
      <c r="L2949" s="1">
        <v>4.43234524E8</v>
      </c>
      <c r="M2949" s="6" t="str">
        <f t="shared" si="2"/>
        <v>1.75</v>
      </c>
      <c r="N2949" s="7" t="str">
        <f t="shared" si="3"/>
        <v>0</v>
      </c>
      <c r="O2949" s="8" t="str">
        <f t="shared" ref="O2949:P2949" si="2952">(O2950*13+M2949)/14</f>
        <v>1.186</v>
      </c>
      <c r="P2949" s="8" t="str">
        <f t="shared" si="2952"/>
        <v>0.668</v>
      </c>
      <c r="Q2949" s="8" t="str">
        <f t="shared" si="5"/>
        <v>1.775</v>
      </c>
      <c r="R2949" s="8" t="str">
        <f t="shared" si="6"/>
        <v>63.964</v>
      </c>
    </row>
    <row r="2950" ht="15.75" customHeight="1">
      <c r="A2950" s="1">
        <v>2948.0</v>
      </c>
      <c r="B2950" s="5" t="s">
        <v>17</v>
      </c>
      <c r="C2950" s="1">
        <v>2.0090423E7</v>
      </c>
      <c r="D2950" s="1">
        <v>75.5</v>
      </c>
      <c r="E2950" s="1">
        <v>77.85</v>
      </c>
      <c r="F2950" s="1">
        <v>74.55</v>
      </c>
      <c r="G2950" s="1">
        <v>77.45</v>
      </c>
      <c r="H2950" s="1">
        <v>75.55</v>
      </c>
      <c r="I2950" s="1">
        <v>1.9</v>
      </c>
      <c r="J2950" s="1">
        <v>2.5149</v>
      </c>
      <c r="K2950" s="1">
        <v>4743711.0</v>
      </c>
      <c r="L2950" s="1">
        <v>3.62559477E8</v>
      </c>
      <c r="M2950" s="6" t="str">
        <f t="shared" si="2"/>
        <v>1.9</v>
      </c>
      <c r="N2950" s="7" t="str">
        <f t="shared" si="3"/>
        <v>0</v>
      </c>
      <c r="O2950" s="8" t="str">
        <f t="shared" ref="O2950:P2950" si="2953">(O2951*13+M2950)/14</f>
        <v>1.143</v>
      </c>
      <c r="P2950" s="8" t="str">
        <f t="shared" si="2953"/>
        <v>0.720</v>
      </c>
      <c r="Q2950" s="8" t="str">
        <f t="shared" si="5"/>
        <v>1.588</v>
      </c>
      <c r="R2950" s="8" t="str">
        <f t="shared" si="6"/>
        <v>61.360</v>
      </c>
    </row>
    <row r="2951" ht="15.75" customHeight="1">
      <c r="A2951" s="1">
        <v>2949.0</v>
      </c>
      <c r="B2951" s="5" t="s">
        <v>17</v>
      </c>
      <c r="C2951" s="1">
        <v>2.0090422E7</v>
      </c>
      <c r="D2951" s="1">
        <v>76.8</v>
      </c>
      <c r="E2951" s="1">
        <v>76.8</v>
      </c>
      <c r="F2951" s="1">
        <v>74.8</v>
      </c>
      <c r="G2951" s="1">
        <v>75.55</v>
      </c>
      <c r="H2951" s="1">
        <v>77.3</v>
      </c>
      <c r="I2951" s="1">
        <v>-1.75</v>
      </c>
      <c r="J2951" s="1">
        <v>-2.2639</v>
      </c>
      <c r="K2951" s="1">
        <v>6476616.0</v>
      </c>
      <c r="L2951" s="1">
        <v>4.90580126E8</v>
      </c>
      <c r="M2951" s="6" t="str">
        <f t="shared" si="2"/>
        <v>0</v>
      </c>
      <c r="N2951" s="7" t="str">
        <f t="shared" si="3"/>
        <v>1.75</v>
      </c>
      <c r="O2951" s="8" t="str">
        <f t="shared" ref="O2951:P2951" si="2954">(O2952*13+M2951)/14</f>
        <v>1.085</v>
      </c>
      <c r="P2951" s="8" t="str">
        <f t="shared" si="2954"/>
        <v>0.775</v>
      </c>
      <c r="Q2951" s="8" t="str">
        <f t="shared" si="5"/>
        <v>1.399</v>
      </c>
      <c r="R2951" s="8" t="str">
        <f t="shared" si="6"/>
        <v>58.323</v>
      </c>
    </row>
    <row r="2952" ht="15.75" customHeight="1">
      <c r="A2952" s="1">
        <v>2950.0</v>
      </c>
      <c r="B2952" s="5" t="s">
        <v>17</v>
      </c>
      <c r="C2952" s="1">
        <v>2.0090421E7</v>
      </c>
      <c r="D2952" s="1">
        <v>78.0</v>
      </c>
      <c r="E2952" s="1">
        <v>79.0</v>
      </c>
      <c r="F2952" s="1">
        <v>76.1</v>
      </c>
      <c r="G2952" s="1">
        <v>77.3</v>
      </c>
      <c r="H2952" s="1">
        <v>79.3</v>
      </c>
      <c r="I2952" s="1">
        <v>-2.0</v>
      </c>
      <c r="J2952" s="1">
        <v>-2.5221</v>
      </c>
      <c r="K2952" s="1">
        <v>5161276.0</v>
      </c>
      <c r="L2952" s="1">
        <v>3.9894928E8</v>
      </c>
      <c r="M2952" s="6" t="str">
        <f t="shared" si="2"/>
        <v>0</v>
      </c>
      <c r="N2952" s="7" t="str">
        <f t="shared" si="3"/>
        <v>2</v>
      </c>
      <c r="O2952" s="8" t="str">
        <f t="shared" ref="O2952:P2952" si="2955">(O2953*13+M2952)/14</f>
        <v>1.168</v>
      </c>
      <c r="P2952" s="8" t="str">
        <f t="shared" si="2955"/>
        <v>0.700</v>
      </c>
      <c r="Q2952" s="8" t="str">
        <f t="shared" si="5"/>
        <v>1.668</v>
      </c>
      <c r="R2952" s="8" t="str">
        <f t="shared" si="6"/>
        <v>62.526</v>
      </c>
    </row>
    <row r="2953" ht="15.75" customHeight="1">
      <c r="A2953" s="1">
        <v>2951.0</v>
      </c>
      <c r="B2953" s="5" t="s">
        <v>17</v>
      </c>
      <c r="C2953" s="1">
        <v>2.009042E7</v>
      </c>
      <c r="D2953" s="1">
        <v>76.0</v>
      </c>
      <c r="E2953" s="1">
        <v>79.45</v>
      </c>
      <c r="F2953" s="1">
        <v>74.75</v>
      </c>
      <c r="G2953" s="1">
        <v>79.3</v>
      </c>
      <c r="H2953" s="1">
        <v>76.65</v>
      </c>
      <c r="I2953" s="1">
        <v>2.65</v>
      </c>
      <c r="J2953" s="1">
        <v>3.4573</v>
      </c>
      <c r="K2953" s="1">
        <v>5256546.0</v>
      </c>
      <c r="L2953" s="1">
        <v>4.13405132E8</v>
      </c>
      <c r="M2953" s="6" t="str">
        <f t="shared" si="2"/>
        <v>2.65</v>
      </c>
      <c r="N2953" s="7" t="str">
        <f t="shared" si="3"/>
        <v>0</v>
      </c>
      <c r="O2953" s="8" t="str">
        <f t="shared" ref="O2953:P2953" si="2956">(O2954*13+M2953)/14</f>
        <v>1.258</v>
      </c>
      <c r="P2953" s="8" t="str">
        <f t="shared" si="2956"/>
        <v>0.600</v>
      </c>
      <c r="Q2953" s="8" t="str">
        <f t="shared" si="5"/>
        <v>2.096</v>
      </c>
      <c r="R2953" s="8" t="str">
        <f t="shared" si="6"/>
        <v>67.703</v>
      </c>
    </row>
    <row r="2954" ht="15.75" customHeight="1">
      <c r="A2954" s="1">
        <v>2952.0</v>
      </c>
      <c r="B2954" s="5" t="s">
        <v>17</v>
      </c>
      <c r="C2954" s="1">
        <v>2.0090417E7</v>
      </c>
      <c r="D2954" s="1">
        <v>78.0</v>
      </c>
      <c r="E2954" s="1">
        <v>79.6</v>
      </c>
      <c r="F2954" s="1">
        <v>76.2</v>
      </c>
      <c r="G2954" s="1">
        <v>76.65</v>
      </c>
      <c r="H2954" s="1">
        <v>76.0</v>
      </c>
      <c r="I2954" s="1">
        <v>0.65</v>
      </c>
      <c r="J2954" s="1">
        <v>0.8553</v>
      </c>
      <c r="K2954" s="1">
        <v>6170653.0</v>
      </c>
      <c r="L2954" s="1">
        <v>4.80475668E8</v>
      </c>
      <c r="M2954" s="6" t="str">
        <f t="shared" si="2"/>
        <v>0.65</v>
      </c>
      <c r="N2954" s="7" t="str">
        <f t="shared" si="3"/>
        <v>0</v>
      </c>
      <c r="O2954" s="8" t="str">
        <f t="shared" ref="O2954:P2954" si="2957">(O2955*13+M2954)/14</f>
        <v>1.151</v>
      </c>
      <c r="P2954" s="8" t="str">
        <f t="shared" si="2957"/>
        <v>0.646</v>
      </c>
      <c r="Q2954" s="8" t="str">
        <f t="shared" si="5"/>
        <v>1.781</v>
      </c>
      <c r="R2954" s="8" t="str">
        <f t="shared" si="6"/>
        <v>64.039</v>
      </c>
    </row>
    <row r="2955" ht="15.75" customHeight="1">
      <c r="A2955" s="1">
        <v>2953.0</v>
      </c>
      <c r="B2955" s="5" t="s">
        <v>17</v>
      </c>
      <c r="C2955" s="1">
        <v>2.0090416E7</v>
      </c>
      <c r="D2955" s="1">
        <v>77.5</v>
      </c>
      <c r="E2955" s="1">
        <v>78.0</v>
      </c>
      <c r="F2955" s="1">
        <v>75.6</v>
      </c>
      <c r="G2955" s="1">
        <v>76.0</v>
      </c>
      <c r="H2955" s="1">
        <v>76.3</v>
      </c>
      <c r="I2955" s="1">
        <v>-0.3</v>
      </c>
      <c r="J2955" s="1">
        <v>-0.3932</v>
      </c>
      <c r="K2955" s="1">
        <v>6641884.0</v>
      </c>
      <c r="L2955" s="1">
        <v>5.08690595E8</v>
      </c>
      <c r="M2955" s="6" t="str">
        <f t="shared" si="2"/>
        <v>0</v>
      </c>
      <c r="N2955" s="7" t="str">
        <f t="shared" si="3"/>
        <v>0.3</v>
      </c>
      <c r="O2955" s="8" t="str">
        <f t="shared" ref="O2955:P2955" si="2958">(O2956*13+M2955)/14</f>
        <v>1.189</v>
      </c>
      <c r="P2955" s="8" t="str">
        <f t="shared" si="2958"/>
        <v>0.696</v>
      </c>
      <c r="Q2955" s="8" t="str">
        <f t="shared" si="5"/>
        <v>1.709</v>
      </c>
      <c r="R2955" s="8" t="str">
        <f t="shared" si="6"/>
        <v>63.086</v>
      </c>
    </row>
    <row r="2956" ht="15.75" customHeight="1">
      <c r="A2956" s="1">
        <v>2954.0</v>
      </c>
      <c r="B2956" s="5" t="s">
        <v>17</v>
      </c>
      <c r="C2956" s="1">
        <v>2.0090415E7</v>
      </c>
      <c r="D2956" s="1">
        <v>75.2</v>
      </c>
      <c r="E2956" s="1">
        <v>76.5</v>
      </c>
      <c r="F2956" s="1">
        <v>73.6</v>
      </c>
      <c r="G2956" s="1">
        <v>76.3</v>
      </c>
      <c r="H2956" s="1">
        <v>76.95</v>
      </c>
      <c r="I2956" s="1">
        <v>-0.65</v>
      </c>
      <c r="J2956" s="1">
        <v>-0.8447</v>
      </c>
      <c r="K2956" s="1">
        <v>5090333.0</v>
      </c>
      <c r="L2956" s="1">
        <v>3.8204999E8</v>
      </c>
      <c r="M2956" s="6" t="str">
        <f t="shared" si="2"/>
        <v>0</v>
      </c>
      <c r="N2956" s="7" t="str">
        <f t="shared" si="3"/>
        <v>0.65</v>
      </c>
      <c r="O2956" s="8" t="str">
        <f t="shared" ref="O2956:P2956" si="2959">(O2957*13+M2956)/14</f>
        <v>1.281</v>
      </c>
      <c r="P2956" s="8" t="str">
        <f t="shared" si="2959"/>
        <v>0.726</v>
      </c>
      <c r="Q2956" s="8" t="str">
        <f t="shared" si="5"/>
        <v>1.763</v>
      </c>
      <c r="R2956" s="8" t="str">
        <f t="shared" si="6"/>
        <v>63.811</v>
      </c>
    </row>
    <row r="2957" ht="15.75" customHeight="1">
      <c r="A2957" s="1">
        <v>2955.0</v>
      </c>
      <c r="B2957" s="5" t="s">
        <v>17</v>
      </c>
      <c r="C2957" s="1">
        <v>2.0090414E7</v>
      </c>
      <c r="D2957" s="1">
        <v>75.5</v>
      </c>
      <c r="E2957" s="1">
        <v>77.4</v>
      </c>
      <c r="F2957" s="1">
        <v>74.0</v>
      </c>
      <c r="G2957" s="1">
        <v>76.95</v>
      </c>
      <c r="H2957" s="1">
        <v>74.3</v>
      </c>
      <c r="I2957" s="1">
        <v>2.65</v>
      </c>
      <c r="J2957" s="1">
        <v>3.5666</v>
      </c>
      <c r="K2957" s="1">
        <v>6491766.0</v>
      </c>
      <c r="L2957" s="1">
        <v>4.95915288E8</v>
      </c>
      <c r="M2957" s="6" t="str">
        <f t="shared" si="2"/>
        <v>2.65</v>
      </c>
      <c r="N2957" s="7" t="str">
        <f t="shared" si="3"/>
        <v>0</v>
      </c>
      <c r="O2957" s="8" t="str">
        <f t="shared" ref="O2957:P2957" si="2960">(O2958*13+M2957)/14</f>
        <v>1.379</v>
      </c>
      <c r="P2957" s="8" t="str">
        <f t="shared" si="2960"/>
        <v>0.732</v>
      </c>
      <c r="Q2957" s="8" t="str">
        <f t="shared" si="5"/>
        <v>1.884</v>
      </c>
      <c r="R2957" s="8" t="str">
        <f t="shared" si="6"/>
        <v>65.322</v>
      </c>
    </row>
    <row r="2958" ht="15.75" customHeight="1">
      <c r="A2958" s="1">
        <v>2956.0</v>
      </c>
      <c r="B2958" s="5" t="s">
        <v>17</v>
      </c>
      <c r="C2958" s="1">
        <v>2.0090409E7</v>
      </c>
      <c r="D2958" s="1">
        <v>71.9</v>
      </c>
      <c r="E2958" s="1">
        <v>74.5</v>
      </c>
      <c r="F2958" s="1">
        <v>71.8</v>
      </c>
      <c r="G2958" s="1">
        <v>74.3</v>
      </c>
      <c r="H2958" s="1">
        <v>71.95</v>
      </c>
      <c r="I2958" s="1">
        <v>2.35</v>
      </c>
      <c r="J2958" s="1">
        <v>3.2662</v>
      </c>
      <c r="K2958" s="1">
        <v>4980872.0</v>
      </c>
      <c r="L2958" s="1">
        <v>3.64258653E8</v>
      </c>
      <c r="M2958" s="6" t="str">
        <f t="shared" si="2"/>
        <v>2.35</v>
      </c>
      <c r="N2958" s="7" t="str">
        <f t="shared" si="3"/>
        <v>0</v>
      </c>
      <c r="O2958" s="8" t="str">
        <f t="shared" ref="O2958:P2958" si="2961">(O2959*13+M2958)/14</f>
        <v>1.281</v>
      </c>
      <c r="P2958" s="8" t="str">
        <f t="shared" si="2961"/>
        <v>0.789</v>
      </c>
      <c r="Q2958" s="8" t="str">
        <f t="shared" si="5"/>
        <v>1.625</v>
      </c>
      <c r="R2958" s="8" t="str">
        <f t="shared" si="6"/>
        <v>61.907</v>
      </c>
    </row>
    <row r="2959" ht="15.75" customHeight="1">
      <c r="A2959" s="1">
        <v>2957.0</v>
      </c>
      <c r="B2959" s="5" t="s">
        <v>17</v>
      </c>
      <c r="C2959" s="1">
        <v>2.0090408E7</v>
      </c>
      <c r="D2959" s="1">
        <v>74.2</v>
      </c>
      <c r="E2959" s="1">
        <v>74.65</v>
      </c>
      <c r="F2959" s="1">
        <v>71.25</v>
      </c>
      <c r="G2959" s="1">
        <v>71.95</v>
      </c>
      <c r="H2959" s="1">
        <v>76.1</v>
      </c>
      <c r="I2959" s="1">
        <v>-4.15</v>
      </c>
      <c r="J2959" s="1">
        <v>-5.4534</v>
      </c>
      <c r="K2959" s="1">
        <v>9086537.0</v>
      </c>
      <c r="L2959" s="1">
        <v>6.55400744E8</v>
      </c>
      <c r="M2959" s="6" t="str">
        <f t="shared" si="2"/>
        <v>0</v>
      </c>
      <c r="N2959" s="7" t="str">
        <f t="shared" si="3"/>
        <v>4.15</v>
      </c>
      <c r="O2959" s="8" t="str">
        <f t="shared" ref="O2959:P2959" si="2962">(O2960*13+M2959)/14</f>
        <v>1.199</v>
      </c>
      <c r="P2959" s="8" t="str">
        <f t="shared" si="2962"/>
        <v>0.849</v>
      </c>
      <c r="Q2959" s="8" t="str">
        <f t="shared" si="5"/>
        <v>1.412</v>
      </c>
      <c r="R2959" s="8" t="str">
        <f t="shared" si="6"/>
        <v>58.546</v>
      </c>
    </row>
    <row r="2960" ht="15.75" customHeight="1">
      <c r="A2960" s="1">
        <v>2958.0</v>
      </c>
      <c r="B2960" s="5" t="s">
        <v>17</v>
      </c>
      <c r="C2960" s="1">
        <v>2.0090407E7</v>
      </c>
      <c r="D2960" s="1">
        <v>75.0</v>
      </c>
      <c r="E2960" s="1">
        <v>76.2</v>
      </c>
      <c r="F2960" s="1">
        <v>74.1</v>
      </c>
      <c r="G2960" s="1">
        <v>76.1</v>
      </c>
      <c r="H2960" s="1">
        <v>73.2</v>
      </c>
      <c r="I2960" s="1">
        <v>2.9</v>
      </c>
      <c r="J2960" s="1">
        <v>3.96</v>
      </c>
      <c r="K2960" s="1">
        <v>4806652.0</v>
      </c>
      <c r="L2960" s="1">
        <v>3.62019919E8</v>
      </c>
      <c r="M2960" s="6" t="str">
        <f t="shared" si="2"/>
        <v>2.9</v>
      </c>
      <c r="N2960" s="7" t="str">
        <f t="shared" si="3"/>
        <v>0</v>
      </c>
      <c r="O2960" s="8" t="str">
        <f t="shared" ref="O2960:P2960" si="2963">(O2961*13+M2960)/14</f>
        <v>1.292</v>
      </c>
      <c r="P2960" s="8" t="str">
        <f t="shared" si="2963"/>
        <v>0.595</v>
      </c>
      <c r="Q2960" s="8" t="str">
        <f t="shared" si="5"/>
        <v>2.170</v>
      </c>
      <c r="R2960" s="8" t="str">
        <f t="shared" si="6"/>
        <v>68.451</v>
      </c>
    </row>
    <row r="2961" ht="15.75" customHeight="1">
      <c r="A2961" s="1">
        <v>2959.0</v>
      </c>
      <c r="B2961" s="5" t="s">
        <v>17</v>
      </c>
      <c r="C2961" s="1">
        <v>2.0090403E7</v>
      </c>
      <c r="D2961" s="1">
        <v>71.05</v>
      </c>
      <c r="E2961" s="1">
        <v>73.7</v>
      </c>
      <c r="F2961" s="1">
        <v>69.85</v>
      </c>
      <c r="G2961" s="1">
        <v>73.2</v>
      </c>
      <c r="H2961" s="1">
        <v>72.0</v>
      </c>
      <c r="I2961" s="1">
        <v>1.2</v>
      </c>
      <c r="J2961" s="1">
        <v>1.6667</v>
      </c>
      <c r="K2961" s="1">
        <v>8666173.0</v>
      </c>
      <c r="L2961" s="1">
        <v>6.23790579E8</v>
      </c>
      <c r="M2961" s="6" t="str">
        <f t="shared" si="2"/>
        <v>1.2</v>
      </c>
      <c r="N2961" s="7" t="str">
        <f t="shared" si="3"/>
        <v>0</v>
      </c>
      <c r="O2961" s="8" t="str">
        <f t="shared" ref="O2961:P2961" si="2964">(O2962*13+M2961)/14</f>
        <v>1.168</v>
      </c>
      <c r="P2961" s="8" t="str">
        <f t="shared" si="2964"/>
        <v>0.641</v>
      </c>
      <c r="Q2961" s="8" t="str">
        <f t="shared" si="5"/>
        <v>1.822</v>
      </c>
      <c r="R2961" s="8" t="str">
        <f t="shared" si="6"/>
        <v>64.560</v>
      </c>
    </row>
    <row r="2962" ht="15.75" customHeight="1">
      <c r="A2962" s="1">
        <v>2960.0</v>
      </c>
      <c r="B2962" s="5" t="s">
        <v>17</v>
      </c>
      <c r="C2962" s="1">
        <v>2.0090402E7</v>
      </c>
      <c r="D2962" s="1">
        <v>67.6</v>
      </c>
      <c r="E2962" s="1">
        <v>72.1</v>
      </c>
      <c r="F2962" s="1">
        <v>67.6</v>
      </c>
      <c r="G2962" s="1">
        <v>72.0</v>
      </c>
      <c r="H2962" s="1">
        <v>66.45</v>
      </c>
      <c r="I2962" s="1">
        <v>5.55</v>
      </c>
      <c r="J2962" s="1">
        <v>8.3522</v>
      </c>
      <c r="K2962" s="1">
        <v>9607377.0</v>
      </c>
      <c r="L2962" s="1">
        <v>6.73780165E8</v>
      </c>
      <c r="M2962" s="6" t="str">
        <f t="shared" si="2"/>
        <v>5.55</v>
      </c>
      <c r="N2962" s="7" t="str">
        <f t="shared" si="3"/>
        <v>0</v>
      </c>
      <c r="O2962" s="8" t="str">
        <f t="shared" ref="O2962:P2962" si="2965">(O2963*13+M2962)/14</f>
        <v>1.165</v>
      </c>
      <c r="P2962" s="8" t="str">
        <f t="shared" si="2965"/>
        <v>0.690</v>
      </c>
      <c r="Q2962" s="8" t="str">
        <f t="shared" si="5"/>
        <v>1.688</v>
      </c>
      <c r="R2962" s="8" t="str">
        <f t="shared" si="6"/>
        <v>62.797</v>
      </c>
    </row>
    <row r="2963" ht="15.75" customHeight="1">
      <c r="A2963" s="1">
        <v>2961.0</v>
      </c>
      <c r="B2963" s="5" t="s">
        <v>17</v>
      </c>
      <c r="C2963" s="1">
        <v>2.0090401E7</v>
      </c>
      <c r="D2963" s="1">
        <v>67.0</v>
      </c>
      <c r="E2963" s="1">
        <v>67.7</v>
      </c>
      <c r="F2963" s="1">
        <v>65.6</v>
      </c>
      <c r="G2963" s="1">
        <v>66.45</v>
      </c>
      <c r="H2963" s="1">
        <v>66.75</v>
      </c>
      <c r="I2963" s="1">
        <v>-0.3</v>
      </c>
      <c r="J2963" s="1">
        <v>-0.4494</v>
      </c>
      <c r="K2963" s="1">
        <v>5301453.0</v>
      </c>
      <c r="L2963" s="1">
        <v>3.52536146E8</v>
      </c>
      <c r="M2963" s="6" t="str">
        <f t="shared" si="2"/>
        <v>0</v>
      </c>
      <c r="N2963" s="7" t="str">
        <f t="shared" si="3"/>
        <v>0.3</v>
      </c>
      <c r="O2963" s="8" t="str">
        <f t="shared" ref="O2963:P2963" si="2966">(O2964*13+M2963)/14</f>
        <v>0.828</v>
      </c>
      <c r="P2963" s="8" t="str">
        <f t="shared" si="2966"/>
        <v>0.743</v>
      </c>
      <c r="Q2963" s="8" t="str">
        <f t="shared" si="5"/>
        <v>1.114</v>
      </c>
      <c r="R2963" s="8" t="str">
        <f t="shared" si="6"/>
        <v>52.691</v>
      </c>
    </row>
    <row r="2964" ht="15.75" customHeight="1">
      <c r="A2964" s="1">
        <v>2962.0</v>
      </c>
      <c r="B2964" s="5" t="s">
        <v>17</v>
      </c>
      <c r="C2964" s="1">
        <v>2.0090331E7</v>
      </c>
      <c r="D2964" s="1">
        <v>66.7</v>
      </c>
      <c r="E2964" s="1">
        <v>67.75</v>
      </c>
      <c r="F2964" s="1">
        <v>66.5</v>
      </c>
      <c r="G2964" s="1">
        <v>66.75</v>
      </c>
      <c r="H2964" s="1">
        <v>66.9</v>
      </c>
      <c r="I2964" s="1">
        <v>-0.15</v>
      </c>
      <c r="J2964" s="1">
        <v>-0.2242</v>
      </c>
      <c r="K2964" s="1">
        <v>6260597.0</v>
      </c>
      <c r="L2964" s="1">
        <v>4.2055749E8</v>
      </c>
      <c r="M2964" s="6" t="str">
        <f t="shared" si="2"/>
        <v>0</v>
      </c>
      <c r="N2964" s="7" t="str">
        <f t="shared" si="3"/>
        <v>0.15</v>
      </c>
      <c r="O2964" s="8" t="str">
        <f t="shared" ref="O2964:P2964" si="2967">(O2965*13+M2964)/14</f>
        <v>0.892</v>
      </c>
      <c r="P2964" s="8" t="str">
        <f t="shared" si="2967"/>
        <v>0.778</v>
      </c>
      <c r="Q2964" s="8" t="str">
        <f t="shared" si="5"/>
        <v>1.147</v>
      </c>
      <c r="R2964" s="8" t="str">
        <f t="shared" si="6"/>
        <v>53.419</v>
      </c>
    </row>
    <row r="2965" ht="15.75" customHeight="1">
      <c r="A2965" s="1">
        <v>2963.0</v>
      </c>
      <c r="B2965" s="5" t="s">
        <v>17</v>
      </c>
      <c r="C2965" s="1">
        <v>2.009033E7</v>
      </c>
      <c r="D2965" s="1">
        <v>69.35</v>
      </c>
      <c r="E2965" s="1">
        <v>70.0</v>
      </c>
      <c r="F2965" s="1">
        <v>66.3</v>
      </c>
      <c r="G2965" s="1">
        <v>66.9</v>
      </c>
      <c r="H2965" s="1">
        <v>70.5</v>
      </c>
      <c r="I2965" s="1">
        <v>-3.6</v>
      </c>
      <c r="J2965" s="1">
        <v>-5.1064</v>
      </c>
      <c r="K2965" s="1">
        <v>6911932.0</v>
      </c>
      <c r="L2965" s="1">
        <v>4.68938209E8</v>
      </c>
      <c r="M2965" s="6" t="str">
        <f t="shared" si="2"/>
        <v>0</v>
      </c>
      <c r="N2965" s="7" t="str">
        <f t="shared" si="3"/>
        <v>3.6</v>
      </c>
      <c r="O2965" s="8" t="str">
        <f t="shared" ref="O2965:P2965" si="2968">(O2966*13+M2965)/14</f>
        <v>0.960</v>
      </c>
      <c r="P2965" s="8" t="str">
        <f t="shared" si="2968"/>
        <v>0.826</v>
      </c>
      <c r="Q2965" s="8" t="str">
        <f t="shared" si="5"/>
        <v>1.163</v>
      </c>
      <c r="R2965" s="8" t="str">
        <f t="shared" si="6"/>
        <v>53.765</v>
      </c>
    </row>
    <row r="2966" ht="15.75" customHeight="1">
      <c r="A2966" s="1">
        <v>2964.0</v>
      </c>
      <c r="B2966" s="5" t="s">
        <v>17</v>
      </c>
      <c r="C2966" s="1">
        <v>2.0090327E7</v>
      </c>
      <c r="D2966" s="1">
        <v>71.1</v>
      </c>
      <c r="E2966" s="1">
        <v>71.1</v>
      </c>
      <c r="F2966" s="1">
        <v>69.2</v>
      </c>
      <c r="G2966" s="1">
        <v>70.5</v>
      </c>
      <c r="H2966" s="1">
        <v>71.4</v>
      </c>
      <c r="I2966" s="1">
        <v>-0.9</v>
      </c>
      <c r="J2966" s="1">
        <v>-1.2605</v>
      </c>
      <c r="K2966" s="1">
        <v>6363879.0</v>
      </c>
      <c r="L2966" s="1">
        <v>4.45696993E8</v>
      </c>
      <c r="M2966" s="6" t="str">
        <f t="shared" si="2"/>
        <v>0</v>
      </c>
      <c r="N2966" s="7" t="str">
        <f t="shared" si="3"/>
        <v>0.9</v>
      </c>
      <c r="O2966" s="8" t="str">
        <f t="shared" ref="O2966:P2966" si="2969">(O2967*13+M2966)/14</f>
        <v>1.034</v>
      </c>
      <c r="P2966" s="8" t="str">
        <f t="shared" si="2969"/>
        <v>0.612</v>
      </c>
      <c r="Q2966" s="8" t="str">
        <f t="shared" si="5"/>
        <v>1.689</v>
      </c>
      <c r="R2966" s="8" t="str">
        <f t="shared" si="6"/>
        <v>62.806</v>
      </c>
    </row>
    <row r="2967" ht="15.75" customHeight="1">
      <c r="A2967" s="1">
        <v>2965.0</v>
      </c>
      <c r="B2967" s="5" t="s">
        <v>17</v>
      </c>
      <c r="C2967" s="1">
        <v>2.0090326E7</v>
      </c>
      <c r="D2967" s="1">
        <v>71.1</v>
      </c>
      <c r="E2967" s="1">
        <v>72.45</v>
      </c>
      <c r="F2967" s="1">
        <v>70.3</v>
      </c>
      <c r="G2967" s="1">
        <v>71.4</v>
      </c>
      <c r="H2967" s="1">
        <v>70.1</v>
      </c>
      <c r="I2967" s="1">
        <v>1.3</v>
      </c>
      <c r="J2967" s="1">
        <v>1.8545</v>
      </c>
      <c r="K2967" s="1">
        <v>6049127.0</v>
      </c>
      <c r="L2967" s="1">
        <v>4.32341212E8</v>
      </c>
      <c r="M2967" s="6" t="str">
        <f t="shared" si="2"/>
        <v>1.3</v>
      </c>
      <c r="N2967" s="7" t="str">
        <f t="shared" si="3"/>
        <v>0</v>
      </c>
      <c r="O2967" s="8" t="str">
        <f t="shared" ref="O2967:P2967" si="2970">(O2968*13+M2967)/14</f>
        <v>1.114</v>
      </c>
      <c r="P2967" s="8" t="str">
        <f t="shared" si="2970"/>
        <v>0.590</v>
      </c>
      <c r="Q2967" s="8" t="str">
        <f t="shared" si="5"/>
        <v>1.887</v>
      </c>
      <c r="R2967" s="8" t="str">
        <f t="shared" si="6"/>
        <v>65.357</v>
      </c>
    </row>
    <row r="2968" ht="15.75" customHeight="1">
      <c r="A2968" s="1">
        <v>2966.0</v>
      </c>
      <c r="B2968" s="5" t="s">
        <v>17</v>
      </c>
      <c r="C2968" s="1">
        <v>2.0090325E7</v>
      </c>
      <c r="D2968" s="1">
        <v>71.0</v>
      </c>
      <c r="E2968" s="1">
        <v>71.9</v>
      </c>
      <c r="F2968" s="1">
        <v>69.75</v>
      </c>
      <c r="G2968" s="1">
        <v>70.1</v>
      </c>
      <c r="H2968" s="1">
        <v>70.9</v>
      </c>
      <c r="I2968" s="1">
        <v>-0.8</v>
      </c>
      <c r="J2968" s="1">
        <v>-1.1284</v>
      </c>
      <c r="K2968" s="1">
        <v>4961362.0</v>
      </c>
      <c r="L2968" s="1">
        <v>3.49944946E8</v>
      </c>
      <c r="M2968" s="6" t="str">
        <f t="shared" si="2"/>
        <v>0</v>
      </c>
      <c r="N2968" s="7" t="str">
        <f t="shared" si="3"/>
        <v>0.8</v>
      </c>
      <c r="O2968" s="8" t="str">
        <f t="shared" ref="O2968:P2968" si="2971">(O2969*13+M2968)/14</f>
        <v>1.099</v>
      </c>
      <c r="P2968" s="8" t="str">
        <f t="shared" si="2971"/>
        <v>0.636</v>
      </c>
      <c r="Q2968" s="8" t="str">
        <f t="shared" si="5"/>
        <v>1.729</v>
      </c>
      <c r="R2968" s="8" t="str">
        <f t="shared" si="6"/>
        <v>63.361</v>
      </c>
    </row>
    <row r="2969" ht="15.75" customHeight="1">
      <c r="A2969" s="1">
        <v>2967.0</v>
      </c>
      <c r="B2969" s="5" t="s">
        <v>17</v>
      </c>
      <c r="C2969" s="1">
        <v>2.0090324E7</v>
      </c>
      <c r="D2969" s="1">
        <v>70.0</v>
      </c>
      <c r="E2969" s="1">
        <v>71.35</v>
      </c>
      <c r="F2969" s="1">
        <v>68.0</v>
      </c>
      <c r="G2969" s="1">
        <v>70.9</v>
      </c>
      <c r="H2969" s="1">
        <v>68.3</v>
      </c>
      <c r="I2969" s="1">
        <v>2.6</v>
      </c>
      <c r="J2969" s="1">
        <v>3.8067</v>
      </c>
      <c r="K2969" s="1">
        <v>9272108.0</v>
      </c>
      <c r="L2969" s="1">
        <v>6.4848219E8</v>
      </c>
      <c r="M2969" s="6" t="str">
        <f t="shared" si="2"/>
        <v>2.6</v>
      </c>
      <c r="N2969" s="7" t="str">
        <f t="shared" si="3"/>
        <v>0</v>
      </c>
      <c r="O2969" s="8" t="str">
        <f t="shared" ref="O2969:P2969" si="2972">(O2970*13+M2969)/14</f>
        <v>1.184</v>
      </c>
      <c r="P2969" s="8" t="str">
        <f t="shared" si="2972"/>
        <v>0.623</v>
      </c>
      <c r="Q2969" s="8" t="str">
        <f t="shared" si="5"/>
        <v>1.900</v>
      </c>
      <c r="R2969" s="8" t="str">
        <f t="shared" si="6"/>
        <v>65.519</v>
      </c>
    </row>
    <row r="2970" ht="15.75" customHeight="1">
      <c r="A2970" s="1">
        <v>2968.0</v>
      </c>
      <c r="B2970" s="5" t="s">
        <v>17</v>
      </c>
      <c r="C2970" s="1">
        <v>2.0090323E7</v>
      </c>
      <c r="D2970" s="1">
        <v>65.4</v>
      </c>
      <c r="E2970" s="1">
        <v>68.75</v>
      </c>
      <c r="F2970" s="1">
        <v>65.4</v>
      </c>
      <c r="G2970" s="1">
        <v>68.3</v>
      </c>
      <c r="H2970" s="1">
        <v>63.15</v>
      </c>
      <c r="I2970" s="1">
        <v>5.15</v>
      </c>
      <c r="J2970" s="1">
        <v>8.1552</v>
      </c>
      <c r="K2970" s="1">
        <v>7902021.0</v>
      </c>
      <c r="L2970" s="1">
        <v>5.30741087E8</v>
      </c>
      <c r="M2970" s="6" t="str">
        <f t="shared" si="2"/>
        <v>5.15</v>
      </c>
      <c r="N2970" s="7" t="str">
        <f t="shared" si="3"/>
        <v>0</v>
      </c>
      <c r="O2970" s="8" t="str">
        <f t="shared" ref="O2970:P2970" si="2973">(O2971*13+M2970)/14</f>
        <v>1.075</v>
      </c>
      <c r="P2970" s="8" t="str">
        <f t="shared" si="2973"/>
        <v>0.671</v>
      </c>
      <c r="Q2970" s="8" t="str">
        <f t="shared" si="5"/>
        <v>1.602</v>
      </c>
      <c r="R2970" s="8" t="str">
        <f t="shared" si="6"/>
        <v>61.569</v>
      </c>
    </row>
    <row r="2971" ht="15.75" customHeight="1">
      <c r="A2971" s="1">
        <v>2969.0</v>
      </c>
      <c r="B2971" s="5" t="s">
        <v>17</v>
      </c>
      <c r="C2971" s="1">
        <v>2.009032E7</v>
      </c>
      <c r="D2971" s="1">
        <v>64.65</v>
      </c>
      <c r="E2971" s="1">
        <v>64.95</v>
      </c>
      <c r="F2971" s="1">
        <v>62.2</v>
      </c>
      <c r="G2971" s="1">
        <v>63.15</v>
      </c>
      <c r="H2971" s="1">
        <v>65.45</v>
      </c>
      <c r="I2971" s="1">
        <v>-2.3</v>
      </c>
      <c r="J2971" s="1">
        <v>-3.5141</v>
      </c>
      <c r="K2971" s="1">
        <v>5505012.0</v>
      </c>
      <c r="L2971" s="1">
        <v>3.48678053E8</v>
      </c>
      <c r="M2971" s="6" t="str">
        <f t="shared" si="2"/>
        <v>0</v>
      </c>
      <c r="N2971" s="7" t="str">
        <f t="shared" si="3"/>
        <v>2.3</v>
      </c>
      <c r="O2971" s="8" t="str">
        <f t="shared" ref="O2971:P2971" si="2974">(O2972*13+M2971)/14</f>
        <v>0.762</v>
      </c>
      <c r="P2971" s="8" t="str">
        <f t="shared" si="2974"/>
        <v>0.723</v>
      </c>
      <c r="Q2971" s="8" t="str">
        <f t="shared" si="5"/>
        <v>1.054</v>
      </c>
      <c r="R2971" s="8" t="str">
        <f t="shared" si="6"/>
        <v>51.313</v>
      </c>
    </row>
    <row r="2972" ht="15.75" customHeight="1">
      <c r="A2972" s="1">
        <v>2970.0</v>
      </c>
      <c r="B2972" s="5" t="s">
        <v>17</v>
      </c>
      <c r="C2972" s="1">
        <v>2.0090319E7</v>
      </c>
      <c r="D2972" s="1">
        <v>63.9</v>
      </c>
      <c r="E2972" s="1">
        <v>65.7</v>
      </c>
      <c r="F2972" s="1">
        <v>63.9</v>
      </c>
      <c r="G2972" s="1">
        <v>65.45</v>
      </c>
      <c r="H2972" s="1">
        <v>63.65</v>
      </c>
      <c r="I2972" s="1">
        <v>1.8</v>
      </c>
      <c r="J2972" s="1">
        <v>2.828</v>
      </c>
      <c r="K2972" s="1">
        <v>5976186.0</v>
      </c>
      <c r="L2972" s="1">
        <v>3.87148971E8</v>
      </c>
      <c r="M2972" s="6" t="str">
        <f t="shared" si="2"/>
        <v>1.8</v>
      </c>
      <c r="N2972" s="7" t="str">
        <f t="shared" si="3"/>
        <v>0</v>
      </c>
      <c r="O2972" s="8" t="str">
        <f t="shared" ref="O2972:P2972" si="2975">(O2973*13+M2972)/14</f>
        <v>0.820</v>
      </c>
      <c r="P2972" s="8" t="str">
        <f t="shared" si="2975"/>
        <v>0.601</v>
      </c>
      <c r="Q2972" s="8" t="str">
        <f t="shared" si="5"/>
        <v>1.364</v>
      </c>
      <c r="R2972" s="8" t="str">
        <f t="shared" si="6"/>
        <v>57.699</v>
      </c>
    </row>
    <row r="2973" ht="15.75" customHeight="1">
      <c r="A2973" s="1">
        <v>2971.0</v>
      </c>
      <c r="B2973" s="5" t="s">
        <v>17</v>
      </c>
      <c r="C2973" s="1">
        <v>2.0090318E7</v>
      </c>
      <c r="D2973" s="1">
        <v>63.5</v>
      </c>
      <c r="E2973" s="1">
        <v>64.75</v>
      </c>
      <c r="F2973" s="1">
        <v>63.2</v>
      </c>
      <c r="G2973" s="1">
        <v>63.65</v>
      </c>
      <c r="H2973" s="1">
        <v>63.5</v>
      </c>
      <c r="I2973" s="1">
        <v>0.15</v>
      </c>
      <c r="J2973" s="1">
        <v>0.2362</v>
      </c>
      <c r="K2973" s="1">
        <v>5150234.0</v>
      </c>
      <c r="L2973" s="1">
        <v>3.29955073E8</v>
      </c>
      <c r="M2973" s="6" t="str">
        <f t="shared" si="2"/>
        <v>0.15</v>
      </c>
      <c r="N2973" s="7" t="str">
        <f t="shared" si="3"/>
        <v>0</v>
      </c>
      <c r="O2973" s="8" t="str">
        <f t="shared" ref="O2973:P2973" si="2976">(O2974*13+M2973)/14</f>
        <v>0.745</v>
      </c>
      <c r="P2973" s="8" t="str">
        <f t="shared" si="2976"/>
        <v>0.648</v>
      </c>
      <c r="Q2973" s="8" t="str">
        <f t="shared" si="5"/>
        <v>1.150</v>
      </c>
      <c r="R2973" s="8" t="str">
        <f t="shared" si="6"/>
        <v>53.493</v>
      </c>
    </row>
    <row r="2974" ht="15.75" customHeight="1">
      <c r="A2974" s="1">
        <v>2972.0</v>
      </c>
      <c r="B2974" s="5" t="s">
        <v>17</v>
      </c>
      <c r="C2974" s="1">
        <v>2.0090317E7</v>
      </c>
      <c r="D2974" s="1">
        <v>65.0</v>
      </c>
      <c r="E2974" s="1">
        <v>66.0</v>
      </c>
      <c r="F2974" s="1">
        <v>63.0</v>
      </c>
      <c r="G2974" s="1">
        <v>63.5</v>
      </c>
      <c r="H2974" s="1">
        <v>64.75</v>
      </c>
      <c r="I2974" s="1">
        <v>-1.25</v>
      </c>
      <c r="J2974" s="1">
        <v>-1.9305</v>
      </c>
      <c r="K2974" s="1">
        <v>5620275.0</v>
      </c>
      <c r="L2974" s="1">
        <v>3.633037E8</v>
      </c>
      <c r="M2974" s="6" t="str">
        <f t="shared" si="2"/>
        <v>0</v>
      </c>
      <c r="N2974" s="7" t="str">
        <f t="shared" si="3"/>
        <v>1.25</v>
      </c>
      <c r="O2974" s="8" t="str">
        <f t="shared" ref="O2974:P2974" si="2977">(O2975*13+M2974)/14</f>
        <v>0.791</v>
      </c>
      <c r="P2974" s="8" t="str">
        <f t="shared" si="2977"/>
        <v>0.697</v>
      </c>
      <c r="Q2974" s="8" t="str">
        <f t="shared" si="5"/>
        <v>1.134</v>
      </c>
      <c r="R2974" s="8" t="str">
        <f t="shared" si="6"/>
        <v>53.132</v>
      </c>
    </row>
    <row r="2975" ht="15.75" customHeight="1">
      <c r="A2975" s="1">
        <v>2973.0</v>
      </c>
      <c r="B2975" s="5" t="s">
        <v>17</v>
      </c>
      <c r="C2975" s="1">
        <v>2.0090316E7</v>
      </c>
      <c r="D2975" s="1">
        <v>64.0</v>
      </c>
      <c r="E2975" s="1">
        <v>65.7</v>
      </c>
      <c r="F2975" s="1">
        <v>63.0</v>
      </c>
      <c r="G2975" s="1">
        <v>64.75</v>
      </c>
      <c r="H2975" s="1">
        <v>62.8</v>
      </c>
      <c r="I2975" s="1">
        <v>1.95</v>
      </c>
      <c r="J2975" s="1">
        <v>3.1051</v>
      </c>
      <c r="K2975" s="1">
        <v>6294683.0</v>
      </c>
      <c r="L2975" s="1">
        <v>4.03430344E8</v>
      </c>
      <c r="M2975" s="6" t="str">
        <f t="shared" si="2"/>
        <v>1.95</v>
      </c>
      <c r="N2975" s="7" t="str">
        <f t="shared" si="3"/>
        <v>0</v>
      </c>
      <c r="O2975" s="8" t="str">
        <f t="shared" ref="O2975:P2975" si="2978">(O2976*13+M2975)/14</f>
        <v>0.851</v>
      </c>
      <c r="P2975" s="8" t="str">
        <f t="shared" si="2978"/>
        <v>0.655</v>
      </c>
      <c r="Q2975" s="8" t="str">
        <f t="shared" si="5"/>
        <v>1.300</v>
      </c>
      <c r="R2975" s="8" t="str">
        <f t="shared" si="6"/>
        <v>56.523</v>
      </c>
    </row>
    <row r="2976" ht="15.75" customHeight="1">
      <c r="A2976" s="1">
        <v>2974.0</v>
      </c>
      <c r="B2976" s="5" t="s">
        <v>17</v>
      </c>
      <c r="C2976" s="1">
        <v>2.0090313E7</v>
      </c>
      <c r="D2976" s="1">
        <v>61.95</v>
      </c>
      <c r="E2976" s="1">
        <v>62.8</v>
      </c>
      <c r="F2976" s="1">
        <v>61.1</v>
      </c>
      <c r="G2976" s="1">
        <v>62.8</v>
      </c>
      <c r="H2976" s="1">
        <v>59.85</v>
      </c>
      <c r="I2976" s="1">
        <v>2.95</v>
      </c>
      <c r="J2976" s="1">
        <v>4.929</v>
      </c>
      <c r="K2976" s="1">
        <v>6502058.0</v>
      </c>
      <c r="L2976" s="1">
        <v>4.03637009E8</v>
      </c>
      <c r="M2976" s="6" t="str">
        <f t="shared" si="2"/>
        <v>2.95</v>
      </c>
      <c r="N2976" s="7" t="str">
        <f t="shared" si="3"/>
        <v>0</v>
      </c>
      <c r="O2976" s="8" t="str">
        <f t="shared" ref="O2976:P2976" si="2979">(O2977*13+M2976)/14</f>
        <v>0.767</v>
      </c>
      <c r="P2976" s="8" t="str">
        <f t="shared" si="2979"/>
        <v>0.705</v>
      </c>
      <c r="Q2976" s="8" t="str">
        <f t="shared" si="5"/>
        <v>1.087</v>
      </c>
      <c r="R2976" s="8" t="str">
        <f t="shared" si="6"/>
        <v>52.094</v>
      </c>
    </row>
    <row r="2977" ht="15.75" customHeight="1">
      <c r="A2977" s="1">
        <v>2975.0</v>
      </c>
      <c r="B2977" s="5" t="s">
        <v>17</v>
      </c>
      <c r="C2977" s="1">
        <v>2.0090312E7</v>
      </c>
      <c r="D2977" s="1">
        <v>59.1</v>
      </c>
      <c r="E2977" s="1">
        <v>59.85</v>
      </c>
      <c r="F2977" s="1">
        <v>58.5</v>
      </c>
      <c r="G2977" s="1">
        <v>59.85</v>
      </c>
      <c r="H2977" s="1">
        <v>59.1</v>
      </c>
      <c r="I2977" s="1">
        <v>0.75</v>
      </c>
      <c r="J2977" s="1">
        <v>1.269</v>
      </c>
      <c r="K2977" s="1">
        <v>3298189.0</v>
      </c>
      <c r="L2977" s="1">
        <v>1.95037463E8</v>
      </c>
      <c r="M2977" s="6" t="str">
        <f t="shared" si="2"/>
        <v>0.75</v>
      </c>
      <c r="N2977" s="7" t="str">
        <f t="shared" si="3"/>
        <v>0</v>
      </c>
      <c r="O2977" s="8" t="str">
        <f t="shared" ref="O2977:P2977" si="2980">(O2978*13+M2977)/14</f>
        <v>0.599</v>
      </c>
      <c r="P2977" s="8" t="str">
        <f t="shared" si="2980"/>
        <v>0.760</v>
      </c>
      <c r="Q2977" s="8" t="str">
        <f t="shared" si="5"/>
        <v>0.789</v>
      </c>
      <c r="R2977" s="8" t="str">
        <f t="shared" si="6"/>
        <v>44.093</v>
      </c>
    </row>
    <row r="2978" ht="15.75" customHeight="1">
      <c r="A2978" s="1">
        <v>2976.0</v>
      </c>
      <c r="B2978" s="5" t="s">
        <v>17</v>
      </c>
      <c r="C2978" s="1">
        <v>2.0090311E7</v>
      </c>
      <c r="D2978" s="1">
        <v>58.8</v>
      </c>
      <c r="E2978" s="1">
        <v>59.2</v>
      </c>
      <c r="F2978" s="1">
        <v>57.65</v>
      </c>
      <c r="G2978" s="1">
        <v>59.1</v>
      </c>
      <c r="H2978" s="1">
        <v>56.0</v>
      </c>
      <c r="I2978" s="1">
        <v>3.1</v>
      </c>
      <c r="J2978" s="1">
        <v>5.5357</v>
      </c>
      <c r="K2978" s="1">
        <v>8479911.0</v>
      </c>
      <c r="L2978" s="1">
        <v>4.96132874E8</v>
      </c>
      <c r="M2978" s="6" t="str">
        <f t="shared" si="2"/>
        <v>3.1</v>
      </c>
      <c r="N2978" s="7" t="str">
        <f t="shared" si="3"/>
        <v>0</v>
      </c>
      <c r="O2978" s="8" t="str">
        <f t="shared" ref="O2978:P2978" si="2981">(O2979*13+M2978)/14</f>
        <v>0.587</v>
      </c>
      <c r="P2978" s="8" t="str">
        <f t="shared" si="2981"/>
        <v>0.818</v>
      </c>
      <c r="Q2978" s="8" t="str">
        <f t="shared" si="5"/>
        <v>0.718</v>
      </c>
      <c r="R2978" s="8" t="str">
        <f t="shared" si="6"/>
        <v>41.798</v>
      </c>
    </row>
    <row r="2979" ht="15.75" customHeight="1">
      <c r="A2979" s="1">
        <v>2977.0</v>
      </c>
      <c r="B2979" s="5" t="s">
        <v>17</v>
      </c>
      <c r="C2979" s="1">
        <v>2.009031E7</v>
      </c>
      <c r="D2979" s="1">
        <v>56.5</v>
      </c>
      <c r="E2979" s="1">
        <v>57.2</v>
      </c>
      <c r="F2979" s="1">
        <v>55.95</v>
      </c>
      <c r="G2979" s="1">
        <v>56.0</v>
      </c>
      <c r="H2979" s="1">
        <v>56.3</v>
      </c>
      <c r="I2979" s="1">
        <v>-0.3</v>
      </c>
      <c r="J2979" s="1">
        <v>-0.5329</v>
      </c>
      <c r="K2979" s="1">
        <v>4323249.0</v>
      </c>
      <c r="L2979" s="1">
        <v>2.43482086E8</v>
      </c>
      <c r="M2979" s="6" t="str">
        <f t="shared" si="2"/>
        <v>0</v>
      </c>
      <c r="N2979" s="7" t="str">
        <f t="shared" si="3"/>
        <v>0.3</v>
      </c>
      <c r="O2979" s="8" t="str">
        <f t="shared" ref="O2979:P2979" si="2982">(O2980*13+M2979)/14</f>
        <v>0.394</v>
      </c>
      <c r="P2979" s="8" t="str">
        <f t="shared" si="2982"/>
        <v>0.881</v>
      </c>
      <c r="Q2979" s="8" t="str">
        <f t="shared" si="5"/>
        <v>0.447</v>
      </c>
      <c r="R2979" s="8" t="str">
        <f t="shared" si="6"/>
        <v>30.913</v>
      </c>
    </row>
    <row r="2980" ht="15.75" customHeight="1">
      <c r="A2980" s="1">
        <v>2978.0</v>
      </c>
      <c r="B2980" s="5" t="s">
        <v>17</v>
      </c>
      <c r="C2980" s="1">
        <v>2.0090309E7</v>
      </c>
      <c r="D2980" s="1">
        <v>58.0</v>
      </c>
      <c r="E2980" s="1">
        <v>58.95</v>
      </c>
      <c r="F2980" s="1">
        <v>56.25</v>
      </c>
      <c r="G2980" s="1">
        <v>56.3</v>
      </c>
      <c r="H2980" s="1">
        <v>58.45</v>
      </c>
      <c r="I2980" s="1">
        <v>-2.15</v>
      </c>
      <c r="J2980" s="1">
        <v>-3.6784</v>
      </c>
      <c r="K2980" s="1">
        <v>5822916.0</v>
      </c>
      <c r="L2980" s="1">
        <v>3.32710024E8</v>
      </c>
      <c r="M2980" s="6" t="str">
        <f t="shared" si="2"/>
        <v>0</v>
      </c>
      <c r="N2980" s="7" t="str">
        <f t="shared" si="3"/>
        <v>2.15</v>
      </c>
      <c r="O2980" s="8" t="str">
        <f t="shared" ref="O2980:P2980" si="2983">(O2981*13+M2980)/14</f>
        <v>0.425</v>
      </c>
      <c r="P2980" s="8" t="str">
        <f t="shared" si="2983"/>
        <v>0.926</v>
      </c>
      <c r="Q2980" s="8" t="str">
        <f t="shared" si="5"/>
        <v>0.459</v>
      </c>
      <c r="R2980" s="8" t="str">
        <f t="shared" si="6"/>
        <v>31.442</v>
      </c>
    </row>
    <row r="2981" ht="15.75" customHeight="1">
      <c r="A2981" s="1">
        <v>2979.0</v>
      </c>
      <c r="B2981" s="5" t="s">
        <v>17</v>
      </c>
      <c r="C2981" s="1">
        <v>2.0090306E7</v>
      </c>
      <c r="D2981" s="1">
        <v>59.9</v>
      </c>
      <c r="E2981" s="1">
        <v>60.3</v>
      </c>
      <c r="F2981" s="1">
        <v>58.45</v>
      </c>
      <c r="G2981" s="1">
        <v>58.45</v>
      </c>
      <c r="H2981" s="1">
        <v>60.45</v>
      </c>
      <c r="I2981" s="1">
        <v>-2.0</v>
      </c>
      <c r="J2981" s="1">
        <v>-3.3085</v>
      </c>
      <c r="K2981" s="1">
        <v>6940598.0</v>
      </c>
      <c r="L2981" s="1">
        <v>4.11230794E8</v>
      </c>
      <c r="M2981" s="6" t="str">
        <f t="shared" si="2"/>
        <v>0</v>
      </c>
      <c r="N2981" s="7" t="str">
        <f t="shared" si="3"/>
        <v>2</v>
      </c>
      <c r="O2981" s="8" t="str">
        <f t="shared" ref="O2981:P2981" si="2984">(O2982*13+M2981)/14</f>
        <v>0.457</v>
      </c>
      <c r="P2981" s="8" t="str">
        <f t="shared" si="2984"/>
        <v>0.831</v>
      </c>
      <c r="Q2981" s="8" t="str">
        <f t="shared" si="5"/>
        <v>0.550</v>
      </c>
      <c r="R2981" s="8" t="str">
        <f t="shared" si="6"/>
        <v>35.477</v>
      </c>
    </row>
    <row r="2982" ht="15.75" customHeight="1">
      <c r="A2982" s="1">
        <v>2980.0</v>
      </c>
      <c r="B2982" s="5" t="s">
        <v>17</v>
      </c>
      <c r="C2982" s="1">
        <v>2.0090305E7</v>
      </c>
      <c r="D2982" s="1">
        <v>61.65</v>
      </c>
      <c r="E2982" s="1">
        <v>61.65</v>
      </c>
      <c r="F2982" s="1">
        <v>60.15</v>
      </c>
      <c r="G2982" s="1">
        <v>60.45</v>
      </c>
      <c r="H2982" s="1">
        <v>61.6</v>
      </c>
      <c r="I2982" s="1">
        <v>-1.15</v>
      </c>
      <c r="J2982" s="1">
        <v>-1.8669</v>
      </c>
      <c r="K2982" s="1">
        <v>6441486.0</v>
      </c>
      <c r="L2982" s="1">
        <v>3.9134147E8</v>
      </c>
      <c r="M2982" s="6" t="str">
        <f t="shared" si="2"/>
        <v>0</v>
      </c>
      <c r="N2982" s="7" t="str">
        <f t="shared" si="3"/>
        <v>1.15</v>
      </c>
      <c r="O2982" s="8" t="str">
        <f t="shared" ref="O2982:P2982" si="2985">(O2983*13+M2982)/14</f>
        <v>0.492</v>
      </c>
      <c r="P2982" s="8" t="str">
        <f t="shared" si="2985"/>
        <v>0.742</v>
      </c>
      <c r="Q2982" s="8" t="str">
        <f t="shared" si="5"/>
        <v>0.664</v>
      </c>
      <c r="R2982" s="8" t="str">
        <f t="shared" si="6"/>
        <v>39.900</v>
      </c>
    </row>
    <row r="2983" ht="15.75" customHeight="1">
      <c r="A2983" s="1">
        <v>2981.0</v>
      </c>
      <c r="B2983" s="5" t="s">
        <v>17</v>
      </c>
      <c r="C2983" s="1">
        <v>2.0090304E7</v>
      </c>
      <c r="D2983" s="1">
        <v>60.4</v>
      </c>
      <c r="E2983" s="1">
        <v>62.2</v>
      </c>
      <c r="F2983" s="1">
        <v>60.15</v>
      </c>
      <c r="G2983" s="1">
        <v>61.6</v>
      </c>
      <c r="H2983" s="1">
        <v>61.5</v>
      </c>
      <c r="I2983" s="1">
        <v>0.1</v>
      </c>
      <c r="J2983" s="1">
        <v>0.1626</v>
      </c>
      <c r="K2983" s="1">
        <v>5994753.0</v>
      </c>
      <c r="L2983" s="1">
        <v>3.66961932E8</v>
      </c>
      <c r="M2983" s="6" t="str">
        <f t="shared" si="2"/>
        <v>0.1</v>
      </c>
      <c r="N2983" s="7" t="str">
        <f t="shared" si="3"/>
        <v>0</v>
      </c>
      <c r="O2983" s="8" t="str">
        <f t="shared" ref="O2983:P2983" si="2986">(O2984*13+M2983)/14</f>
        <v>0.530</v>
      </c>
      <c r="P2983" s="8" t="str">
        <f t="shared" si="2986"/>
        <v>0.710</v>
      </c>
      <c r="Q2983" s="8" t="str">
        <f t="shared" si="5"/>
        <v>0.747</v>
      </c>
      <c r="R2983" s="8" t="str">
        <f t="shared" si="6"/>
        <v>42.746</v>
      </c>
    </row>
    <row r="2984" ht="15.75" customHeight="1">
      <c r="A2984" s="1">
        <v>2982.0</v>
      </c>
      <c r="B2984" s="5" t="s">
        <v>17</v>
      </c>
      <c r="C2984" s="1">
        <v>2.0090303E7</v>
      </c>
      <c r="D2984" s="1">
        <v>61.0</v>
      </c>
      <c r="E2984" s="1">
        <v>61.9</v>
      </c>
      <c r="F2984" s="1">
        <v>60.1</v>
      </c>
      <c r="G2984" s="1">
        <v>61.5</v>
      </c>
      <c r="H2984" s="1">
        <v>60.9</v>
      </c>
      <c r="I2984" s="1">
        <v>0.6</v>
      </c>
      <c r="J2984" s="1">
        <v>0.9852</v>
      </c>
      <c r="K2984" s="1">
        <v>8785811.0</v>
      </c>
      <c r="L2984" s="1">
        <v>5.36951278E8</v>
      </c>
      <c r="M2984" s="6" t="str">
        <f t="shared" si="2"/>
        <v>0.6</v>
      </c>
      <c r="N2984" s="7" t="str">
        <f t="shared" si="3"/>
        <v>0</v>
      </c>
      <c r="O2984" s="8" t="str">
        <f t="shared" ref="O2984:P2984" si="2987">(O2985*13+M2984)/14</f>
        <v>0.563</v>
      </c>
      <c r="P2984" s="8" t="str">
        <f t="shared" si="2987"/>
        <v>0.765</v>
      </c>
      <c r="Q2984" s="8" t="str">
        <f t="shared" si="5"/>
        <v>0.737</v>
      </c>
      <c r="R2984" s="8" t="str">
        <f t="shared" si="6"/>
        <v>42.414</v>
      </c>
    </row>
    <row r="2985" ht="15.75" customHeight="1">
      <c r="A2985" s="1">
        <v>2983.0</v>
      </c>
      <c r="B2985" s="5" t="s">
        <v>17</v>
      </c>
      <c r="C2985" s="1">
        <v>2.0090302E7</v>
      </c>
      <c r="D2985" s="1">
        <v>61.65</v>
      </c>
      <c r="E2985" s="1">
        <v>62.85</v>
      </c>
      <c r="F2985" s="1">
        <v>60.2</v>
      </c>
      <c r="G2985" s="1">
        <v>60.9</v>
      </c>
      <c r="H2985" s="1">
        <v>63.85</v>
      </c>
      <c r="I2985" s="1">
        <v>-2.95</v>
      </c>
      <c r="J2985" s="1">
        <v>-4.6202</v>
      </c>
      <c r="K2985" s="1">
        <v>5925743.0</v>
      </c>
      <c r="L2985" s="1">
        <v>3.613598E8</v>
      </c>
      <c r="M2985" s="6" t="str">
        <f t="shared" si="2"/>
        <v>0</v>
      </c>
      <c r="N2985" s="7" t="str">
        <f t="shared" si="3"/>
        <v>2.95</v>
      </c>
      <c r="O2985" s="8" t="str">
        <f t="shared" ref="O2985:P2985" si="2988">(O2986*13+M2985)/14</f>
        <v>0.560</v>
      </c>
      <c r="P2985" s="8" t="str">
        <f t="shared" si="2988"/>
        <v>0.824</v>
      </c>
      <c r="Q2985" s="8" t="str">
        <f t="shared" si="5"/>
        <v>0.681</v>
      </c>
      <c r="R2985" s="8" t="str">
        <f t="shared" si="6"/>
        <v>40.494</v>
      </c>
    </row>
    <row r="2986" ht="15.75" customHeight="1">
      <c r="A2986" s="1">
        <v>2984.0</v>
      </c>
      <c r="B2986" s="5" t="s">
        <v>17</v>
      </c>
      <c r="C2986" s="1">
        <v>2.0090227E7</v>
      </c>
      <c r="D2986" s="1">
        <v>64.95</v>
      </c>
      <c r="E2986" s="1">
        <v>64.95</v>
      </c>
      <c r="F2986" s="1">
        <v>63.8</v>
      </c>
      <c r="G2986" s="1">
        <v>63.85</v>
      </c>
      <c r="H2986" s="1">
        <v>64.7</v>
      </c>
      <c r="I2986" s="1">
        <v>-0.85</v>
      </c>
      <c r="J2986" s="1">
        <v>-1.3138</v>
      </c>
      <c r="K2986" s="1">
        <v>3592267.0</v>
      </c>
      <c r="L2986" s="1">
        <v>2.31037112E8</v>
      </c>
      <c r="M2986" s="6" t="str">
        <f t="shared" si="2"/>
        <v>0</v>
      </c>
      <c r="N2986" s="7" t="str">
        <f t="shared" si="3"/>
        <v>0.85</v>
      </c>
      <c r="O2986" s="8" t="str">
        <f t="shared" ref="O2986:P2986" si="2989">(O2987*13+M2986)/14</f>
        <v>0.604</v>
      </c>
      <c r="P2986" s="8" t="str">
        <f t="shared" si="2989"/>
        <v>0.660</v>
      </c>
      <c r="Q2986" s="8" t="str">
        <f t="shared" si="5"/>
        <v>0.914</v>
      </c>
      <c r="R2986" s="8" t="str">
        <f t="shared" si="6"/>
        <v>47.766</v>
      </c>
    </row>
    <row r="2987" ht="15.75" customHeight="1">
      <c r="A2987" s="1">
        <v>2985.0</v>
      </c>
      <c r="B2987" s="5" t="s">
        <v>17</v>
      </c>
      <c r="C2987" s="1">
        <v>2.0090226E7</v>
      </c>
      <c r="D2987" s="1">
        <v>65.75</v>
      </c>
      <c r="E2987" s="1">
        <v>65.75</v>
      </c>
      <c r="F2987" s="1">
        <v>63.6</v>
      </c>
      <c r="G2987" s="1">
        <v>64.7</v>
      </c>
      <c r="H2987" s="1">
        <v>65.1</v>
      </c>
      <c r="I2987" s="1">
        <v>-0.4</v>
      </c>
      <c r="J2987" s="1">
        <v>-0.6144</v>
      </c>
      <c r="K2987" s="1">
        <v>8319833.0</v>
      </c>
      <c r="L2987" s="1">
        <v>5.3666299E8</v>
      </c>
      <c r="M2987" s="6" t="str">
        <f t="shared" si="2"/>
        <v>0</v>
      </c>
      <c r="N2987" s="7" t="str">
        <f t="shared" si="3"/>
        <v>0.4</v>
      </c>
      <c r="O2987" s="8" t="str">
        <f t="shared" ref="O2987:P2987" si="2990">(O2988*13+M2987)/14</f>
        <v>0.650</v>
      </c>
      <c r="P2987" s="8" t="str">
        <f t="shared" si="2990"/>
        <v>0.645</v>
      </c>
      <c r="Q2987" s="8" t="str">
        <f t="shared" si="5"/>
        <v>1.007</v>
      </c>
      <c r="R2987" s="8" t="str">
        <f t="shared" si="6"/>
        <v>50.177</v>
      </c>
    </row>
    <row r="2988" ht="15.75" customHeight="1">
      <c r="A2988" s="1">
        <v>2986.0</v>
      </c>
      <c r="B2988" s="5" t="s">
        <v>17</v>
      </c>
      <c r="C2988" s="1">
        <v>2.0090225E7</v>
      </c>
      <c r="D2988" s="1">
        <v>65.0</v>
      </c>
      <c r="E2988" s="1">
        <v>66.3</v>
      </c>
      <c r="F2988" s="1">
        <v>64.5</v>
      </c>
      <c r="G2988" s="1">
        <v>65.1</v>
      </c>
      <c r="H2988" s="1">
        <v>64.4</v>
      </c>
      <c r="I2988" s="1">
        <v>0.7</v>
      </c>
      <c r="J2988" s="1">
        <v>1.087</v>
      </c>
      <c r="K2988" s="1">
        <v>3014569.0</v>
      </c>
      <c r="L2988" s="1">
        <v>1.96823007E8</v>
      </c>
      <c r="M2988" s="6" t="str">
        <f t="shared" si="2"/>
        <v>0.7</v>
      </c>
      <c r="N2988" s="7" t="str">
        <f t="shared" si="3"/>
        <v>0</v>
      </c>
      <c r="O2988" s="8" t="str">
        <f t="shared" ref="O2988:P2988" si="2991">AVERAGE(M2988:M3001)</f>
        <v>0.700</v>
      </c>
      <c r="P2988" s="8" t="str">
        <f t="shared" si="2991"/>
        <v>0.664</v>
      </c>
      <c r="Q2988" s="8" t="str">
        <f t="shared" si="5"/>
        <v>1.054</v>
      </c>
      <c r="R2988" s="8" t="str">
        <f t="shared" si="6"/>
        <v>51.309</v>
      </c>
    </row>
    <row r="2989" ht="15.75" customHeight="1">
      <c r="A2989" s="1">
        <v>2987.0</v>
      </c>
      <c r="B2989" s="5" t="s">
        <v>17</v>
      </c>
      <c r="C2989" s="1">
        <v>2.0090224E7</v>
      </c>
      <c r="D2989" s="1">
        <v>63.65</v>
      </c>
      <c r="E2989" s="1">
        <v>65.1</v>
      </c>
      <c r="F2989" s="1">
        <v>62.9</v>
      </c>
      <c r="G2989" s="1">
        <v>64.4</v>
      </c>
      <c r="H2989" s="1">
        <v>65.8</v>
      </c>
      <c r="I2989" s="1">
        <v>-1.4</v>
      </c>
      <c r="J2989" s="1">
        <v>-2.1277</v>
      </c>
      <c r="K2989" s="1">
        <v>6088277.0</v>
      </c>
      <c r="L2989" s="1">
        <v>3.90758113E8</v>
      </c>
      <c r="M2989" s="6" t="str">
        <f t="shared" si="2"/>
        <v>0</v>
      </c>
      <c r="N2989" s="7" t="str">
        <f t="shared" si="3"/>
        <v>1.4</v>
      </c>
      <c r="O2989" s="8"/>
      <c r="P2989" s="8"/>
      <c r="Q2989" s="8"/>
      <c r="R2989" s="8"/>
    </row>
    <row r="2990" ht="15.75" customHeight="1">
      <c r="A2990" s="1">
        <v>2988.0</v>
      </c>
      <c r="B2990" s="5" t="s">
        <v>17</v>
      </c>
      <c r="C2990" s="1">
        <v>2.0090223E7</v>
      </c>
      <c r="D2990" s="1">
        <v>62.95</v>
      </c>
      <c r="E2990" s="1">
        <v>66.0</v>
      </c>
      <c r="F2990" s="1">
        <v>62.95</v>
      </c>
      <c r="G2990" s="1">
        <v>65.8</v>
      </c>
      <c r="H2990" s="1">
        <v>63.05</v>
      </c>
      <c r="I2990" s="1">
        <v>2.75</v>
      </c>
      <c r="J2990" s="1">
        <v>4.3616</v>
      </c>
      <c r="K2990" s="1">
        <v>6461515.0</v>
      </c>
      <c r="L2990" s="1">
        <v>4.159763E8</v>
      </c>
      <c r="M2990" s="6" t="str">
        <f t="shared" si="2"/>
        <v>2.75</v>
      </c>
      <c r="N2990" s="7" t="str">
        <f t="shared" si="3"/>
        <v>0</v>
      </c>
      <c r="O2990" s="8"/>
      <c r="P2990" s="8"/>
      <c r="Q2990" s="8"/>
      <c r="R2990" s="8"/>
    </row>
    <row r="2991" ht="15.75" customHeight="1">
      <c r="A2991" s="1">
        <v>2989.0</v>
      </c>
      <c r="B2991" s="5" t="s">
        <v>17</v>
      </c>
      <c r="C2991" s="1">
        <v>2.009022E7</v>
      </c>
      <c r="D2991" s="1">
        <v>64.1</v>
      </c>
      <c r="E2991" s="1">
        <v>64.1</v>
      </c>
      <c r="F2991" s="1">
        <v>62.5</v>
      </c>
      <c r="G2991" s="1">
        <v>63.05</v>
      </c>
      <c r="H2991" s="1">
        <v>64.9</v>
      </c>
      <c r="I2991" s="1">
        <v>-1.85</v>
      </c>
      <c r="J2991" s="1">
        <v>-2.8505</v>
      </c>
      <c r="K2991" s="1">
        <v>5686180.0</v>
      </c>
      <c r="L2991" s="1">
        <v>3.5934212E8</v>
      </c>
      <c r="M2991" s="6" t="str">
        <f t="shared" si="2"/>
        <v>0</v>
      </c>
      <c r="N2991" s="7" t="str">
        <f t="shared" si="3"/>
        <v>1.85</v>
      </c>
      <c r="O2991" s="8"/>
      <c r="P2991" s="8"/>
      <c r="Q2991" s="8"/>
      <c r="R2991" s="8"/>
    </row>
    <row r="2992" ht="15.75" customHeight="1">
      <c r="A2992" s="1">
        <v>2990.0</v>
      </c>
      <c r="B2992" s="5" t="s">
        <v>17</v>
      </c>
      <c r="C2992" s="1">
        <v>2.0090219E7</v>
      </c>
      <c r="D2992" s="1">
        <v>65.0</v>
      </c>
      <c r="E2992" s="1">
        <v>66.9</v>
      </c>
      <c r="F2992" s="1">
        <v>64.25</v>
      </c>
      <c r="G2992" s="1">
        <v>64.9</v>
      </c>
      <c r="H2992" s="1">
        <v>66.7</v>
      </c>
      <c r="I2992" s="1">
        <v>-1.8</v>
      </c>
      <c r="J2992" s="1">
        <v>-2.6986</v>
      </c>
      <c r="K2992" s="1">
        <v>6638552.0</v>
      </c>
      <c r="L2992" s="1">
        <v>4.33985795E8</v>
      </c>
      <c r="M2992" s="6" t="str">
        <f t="shared" si="2"/>
        <v>0</v>
      </c>
      <c r="N2992" s="7" t="str">
        <f t="shared" si="3"/>
        <v>1.8</v>
      </c>
      <c r="O2992" s="8"/>
      <c r="P2992" s="8"/>
      <c r="Q2992" s="8"/>
      <c r="R2992" s="8"/>
    </row>
    <row r="2993" ht="15.75" customHeight="1">
      <c r="A2993" s="1">
        <v>2991.0</v>
      </c>
      <c r="B2993" s="5" t="s">
        <v>17</v>
      </c>
      <c r="C2993" s="1">
        <v>2.0090218E7</v>
      </c>
      <c r="D2993" s="1">
        <v>65.0</v>
      </c>
      <c r="E2993" s="1">
        <v>66.7</v>
      </c>
      <c r="F2993" s="1">
        <v>63.7</v>
      </c>
      <c r="G2993" s="1">
        <v>66.7</v>
      </c>
      <c r="H2993" s="1">
        <v>65.5</v>
      </c>
      <c r="I2993" s="1">
        <v>1.2</v>
      </c>
      <c r="J2993" s="1">
        <v>1.8321</v>
      </c>
      <c r="K2993" s="1">
        <v>4987947.0</v>
      </c>
      <c r="L2993" s="1">
        <v>3.24231992E8</v>
      </c>
      <c r="M2993" s="6" t="str">
        <f t="shared" si="2"/>
        <v>1.2</v>
      </c>
      <c r="N2993" s="7" t="str">
        <f t="shared" si="3"/>
        <v>0</v>
      </c>
      <c r="O2993" s="8"/>
      <c r="P2993" s="8"/>
      <c r="Q2993" s="8"/>
      <c r="R2993" s="8"/>
    </row>
    <row r="2994" ht="15.75" customHeight="1">
      <c r="A2994" s="1">
        <v>2992.0</v>
      </c>
      <c r="B2994" s="5" t="s">
        <v>17</v>
      </c>
      <c r="C2994" s="1">
        <v>2.0090217E7</v>
      </c>
      <c r="D2994" s="1">
        <v>66.5</v>
      </c>
      <c r="E2994" s="1">
        <v>66.5</v>
      </c>
      <c r="F2994" s="1">
        <v>65.1</v>
      </c>
      <c r="G2994" s="1">
        <v>65.5</v>
      </c>
      <c r="H2994" s="1">
        <v>67.95</v>
      </c>
      <c r="I2994" s="1">
        <v>-2.45</v>
      </c>
      <c r="J2994" s="1">
        <v>-3.6056</v>
      </c>
      <c r="K2994" s="1">
        <v>3221421.0</v>
      </c>
      <c r="L2994" s="1">
        <v>2.11709033E8</v>
      </c>
      <c r="M2994" s="6" t="str">
        <f t="shared" si="2"/>
        <v>0</v>
      </c>
      <c r="N2994" s="7" t="str">
        <f t="shared" si="3"/>
        <v>2.45</v>
      </c>
      <c r="O2994" s="8"/>
      <c r="P2994" s="8"/>
      <c r="Q2994" s="8"/>
      <c r="R2994" s="8"/>
    </row>
    <row r="2995" ht="15.75" customHeight="1">
      <c r="A2995" s="1">
        <v>2993.0</v>
      </c>
      <c r="B2995" s="5" t="s">
        <v>17</v>
      </c>
      <c r="C2995" s="1">
        <v>2.0090216E7</v>
      </c>
      <c r="D2995" s="1">
        <v>68.0</v>
      </c>
      <c r="E2995" s="1">
        <v>68.25</v>
      </c>
      <c r="F2995" s="1">
        <v>66.05</v>
      </c>
      <c r="G2995" s="1">
        <v>67.95</v>
      </c>
      <c r="H2995" s="1">
        <v>67.6</v>
      </c>
      <c r="I2995" s="1">
        <v>0.35</v>
      </c>
      <c r="J2995" s="1">
        <v>0.5177</v>
      </c>
      <c r="K2995" s="1">
        <v>2606527.0</v>
      </c>
      <c r="L2995" s="1">
        <v>1.74717727E8</v>
      </c>
      <c r="M2995" s="6" t="str">
        <f t="shared" si="2"/>
        <v>0.35</v>
      </c>
      <c r="N2995" s="7" t="str">
        <f t="shared" si="3"/>
        <v>0</v>
      </c>
      <c r="O2995" s="8"/>
      <c r="P2995" s="8"/>
      <c r="Q2995" s="8"/>
      <c r="R2995" s="8"/>
    </row>
    <row r="2996" ht="15.75" customHeight="1">
      <c r="A2996" s="1">
        <v>2994.0</v>
      </c>
      <c r="B2996" s="5" t="s">
        <v>17</v>
      </c>
      <c r="C2996" s="1">
        <v>2.0090213E7</v>
      </c>
      <c r="D2996" s="1">
        <v>66.4</v>
      </c>
      <c r="E2996" s="1">
        <v>67.6</v>
      </c>
      <c r="F2996" s="1">
        <v>65.9</v>
      </c>
      <c r="G2996" s="1">
        <v>67.6</v>
      </c>
      <c r="H2996" s="1">
        <v>66.1</v>
      </c>
      <c r="I2996" s="1">
        <v>1.5</v>
      </c>
      <c r="J2996" s="1">
        <v>2.2693</v>
      </c>
      <c r="K2996" s="1">
        <v>2952035.0</v>
      </c>
      <c r="L2996" s="1">
        <v>1.97268484E8</v>
      </c>
      <c r="M2996" s="6" t="str">
        <f t="shared" si="2"/>
        <v>1.5</v>
      </c>
      <c r="N2996" s="7" t="str">
        <f t="shared" si="3"/>
        <v>0</v>
      </c>
      <c r="O2996" s="8"/>
      <c r="P2996" s="8"/>
      <c r="Q2996" s="8"/>
      <c r="R2996" s="8"/>
    </row>
    <row r="2997" ht="15.75" customHeight="1">
      <c r="A2997" s="1">
        <v>2995.0</v>
      </c>
      <c r="B2997" s="5" t="s">
        <v>17</v>
      </c>
      <c r="C2997" s="1">
        <v>2.0090212E7</v>
      </c>
      <c r="D2997" s="1">
        <v>66.1</v>
      </c>
      <c r="E2997" s="1">
        <v>67.2</v>
      </c>
      <c r="F2997" s="1">
        <v>65.85</v>
      </c>
      <c r="G2997" s="1">
        <v>66.1</v>
      </c>
      <c r="H2997" s="1">
        <v>66.65</v>
      </c>
      <c r="I2997" s="1">
        <v>-0.55</v>
      </c>
      <c r="J2997" s="1">
        <v>-0.8252</v>
      </c>
      <c r="K2997" s="1">
        <v>3466648.0</v>
      </c>
      <c r="L2997" s="1">
        <v>2.30129498E8</v>
      </c>
      <c r="M2997" s="6" t="str">
        <f t="shared" si="2"/>
        <v>0</v>
      </c>
      <c r="N2997" s="7" t="str">
        <f t="shared" si="3"/>
        <v>0.55</v>
      </c>
      <c r="O2997" s="8"/>
      <c r="P2997" s="8"/>
      <c r="Q2997" s="8"/>
      <c r="R2997" s="8"/>
    </row>
    <row r="2998" ht="15.75" customHeight="1">
      <c r="A2998" s="1">
        <v>2996.0</v>
      </c>
      <c r="B2998" s="5" t="s">
        <v>17</v>
      </c>
      <c r="C2998" s="1">
        <v>2.0090211E7</v>
      </c>
      <c r="D2998" s="1">
        <v>66.0</v>
      </c>
      <c r="E2998" s="1">
        <v>66.95</v>
      </c>
      <c r="F2998" s="1">
        <v>65.5</v>
      </c>
      <c r="G2998" s="1">
        <v>66.65</v>
      </c>
      <c r="H2998" s="1">
        <v>67.55</v>
      </c>
      <c r="I2998" s="1">
        <v>-0.9</v>
      </c>
      <c r="J2998" s="1">
        <v>-1.3324</v>
      </c>
      <c r="K2998" s="1">
        <v>3878886.0</v>
      </c>
      <c r="L2998" s="1">
        <v>2.57026334E8</v>
      </c>
      <c r="M2998" s="6" t="str">
        <f t="shared" si="2"/>
        <v>0</v>
      </c>
      <c r="N2998" s="7" t="str">
        <f t="shared" si="3"/>
        <v>0.9</v>
      </c>
      <c r="O2998" s="8"/>
      <c r="P2998" s="8"/>
      <c r="Q2998" s="8"/>
      <c r="R2998" s="8"/>
    </row>
    <row r="2999" ht="15.75" customHeight="1">
      <c r="A2999" s="1">
        <v>2997.0</v>
      </c>
      <c r="B2999" s="5" t="s">
        <v>17</v>
      </c>
      <c r="C2999" s="1">
        <v>2.009021E7</v>
      </c>
      <c r="D2999" s="1">
        <v>67.5</v>
      </c>
      <c r="E2999" s="1">
        <v>68.5</v>
      </c>
      <c r="F2999" s="1">
        <v>66.65</v>
      </c>
      <c r="G2999" s="1">
        <v>67.55</v>
      </c>
      <c r="H2999" s="1">
        <v>67.9</v>
      </c>
      <c r="I2999" s="1">
        <v>-0.35</v>
      </c>
      <c r="J2999" s="1">
        <v>-0.5155</v>
      </c>
      <c r="K2999" s="1">
        <v>4372136.0</v>
      </c>
      <c r="L2999" s="1">
        <v>2.95100293E8</v>
      </c>
      <c r="M2999" s="6" t="str">
        <f t="shared" si="2"/>
        <v>0</v>
      </c>
      <c r="N2999" s="7" t="str">
        <f t="shared" si="3"/>
        <v>0.35</v>
      </c>
      <c r="O2999" s="8"/>
      <c r="P2999" s="8"/>
      <c r="Q2999" s="8"/>
      <c r="R2999" s="8"/>
    </row>
    <row r="3000" ht="15.75" customHeight="1">
      <c r="A3000" s="1">
        <v>2998.0</v>
      </c>
      <c r="B3000" s="5" t="s">
        <v>17</v>
      </c>
      <c r="C3000" s="1">
        <v>2.0090209E7</v>
      </c>
      <c r="D3000" s="1">
        <v>67.8</v>
      </c>
      <c r="E3000" s="1">
        <v>68.3</v>
      </c>
      <c r="F3000" s="1">
        <v>66.65</v>
      </c>
      <c r="G3000" s="1">
        <v>67.9</v>
      </c>
      <c r="H3000" s="1">
        <v>66.5</v>
      </c>
      <c r="I3000" s="1">
        <v>1.4</v>
      </c>
      <c r="J3000" s="1">
        <v>2.1053</v>
      </c>
      <c r="K3000" s="1">
        <v>6559737.0</v>
      </c>
      <c r="L3000" s="1">
        <v>4.42553395E8</v>
      </c>
      <c r="M3000" s="6" t="str">
        <f t="shared" si="2"/>
        <v>1.4</v>
      </c>
      <c r="N3000" s="7" t="str">
        <f t="shared" si="3"/>
        <v>0</v>
      </c>
      <c r="O3000" s="8"/>
      <c r="P3000" s="8"/>
      <c r="Q3000" s="8"/>
      <c r="R3000" s="8"/>
    </row>
    <row r="3001" ht="15.75" customHeight="1">
      <c r="A3001" s="1">
        <v>2999.0</v>
      </c>
      <c r="B3001" s="5" t="s">
        <v>17</v>
      </c>
      <c r="C3001" s="1">
        <v>2.0090206E7</v>
      </c>
      <c r="D3001" s="1">
        <v>65.55</v>
      </c>
      <c r="E3001" s="1">
        <v>66.95</v>
      </c>
      <c r="F3001" s="1">
        <v>64.6</v>
      </c>
      <c r="G3001" s="1">
        <v>66.5</v>
      </c>
      <c r="H3001" s="1">
        <v>64.6</v>
      </c>
      <c r="I3001" s="1">
        <v>1.9</v>
      </c>
      <c r="J3001" s="1">
        <v>2.9412</v>
      </c>
      <c r="K3001" s="1">
        <v>7482471.0</v>
      </c>
      <c r="L3001" s="1">
        <v>4.89629531E8</v>
      </c>
      <c r="M3001" s="6" t="str">
        <f t="shared" si="2"/>
        <v>1.9</v>
      </c>
      <c r="N3001" s="7" t="str">
        <f t="shared" si="3"/>
        <v>0</v>
      </c>
      <c r="O3001" s="8"/>
      <c r="P3001" s="8"/>
      <c r="Q3001" s="8"/>
      <c r="R3001" s="8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</hyperlinks>
  <printOptions/>
  <pageMargins bottom="0.75" footer="0.0" header="0.0" left="0.7" right="0.7" top="0.75"/>
  <pageSetup orientation="landscape"/>
  <drawing r:id="rId300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 Lui</cp:lastModifiedBy>
  <dcterms:modified xsi:type="dcterms:W3CDTF">2021-04-16T05:05:53Z</dcterms:modified>
</cp:coreProperties>
</file>