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1"/>
  </bookViews>
  <sheets>
    <sheet name="Sheet1" sheetId="1" r:id="rId1"/>
    <sheet name="Sheet2" sheetId="2" r:id="rId2"/>
    <sheet name="故障上门不准时投诉率" sheetId="3" r:id="rId3"/>
    <sheet name="双线故障" sheetId="4" r:id="rId4"/>
    <sheet name="SVIP客户修障当日好" sheetId="5" r:id="rId5"/>
  </sheets>
  <definedNames>
    <definedName name="_xlnm._FilterDatabase" localSheetId="0" hidden="1">Sheet1!$A$1:$J$67</definedName>
    <definedName name="_xlnm._FilterDatabase" localSheetId="1" hidden="1">Sheet2!$A$1:$I$569</definedName>
  </definedNames>
  <calcPr calcId="144525"/>
</workbook>
</file>

<file path=xl/sharedStrings.xml><?xml version="1.0" encoding="utf-8"?>
<sst xmlns="http://schemas.openxmlformats.org/spreadsheetml/2006/main" count="2273" uniqueCount="88">
  <si>
    <t>channel_type</t>
  </si>
  <si>
    <t>kpi_type</t>
  </si>
  <si>
    <t>kpi_name</t>
  </si>
  <si>
    <t>kpi_id</t>
  </si>
  <si>
    <t>kpi_value</t>
  </si>
  <si>
    <t>denominator</t>
  </si>
  <si>
    <t>numerator</t>
  </si>
  <si>
    <t>index_level</t>
  </si>
  <si>
    <t>prov_name</t>
  </si>
  <si>
    <t>region_id</t>
  </si>
  <si>
    <t>基础业务</t>
  </si>
  <si>
    <t>热线人工服务满意率（老年人）</t>
  </si>
  <si>
    <t>FWBZ158</t>
  </si>
  <si>
    <t>GJ</t>
  </si>
  <si>
    <t>10010-人工服务满意率</t>
  </si>
  <si>
    <t>FWBZ050</t>
  </si>
  <si>
    <t>内蒙古</t>
  </si>
  <si>
    <t>N2</t>
  </si>
  <si>
    <t>北京</t>
  </si>
  <si>
    <t>天津</t>
  </si>
  <si>
    <t>N1</t>
  </si>
  <si>
    <t>山东</t>
  </si>
  <si>
    <t>河北</t>
  </si>
  <si>
    <t>山西</t>
  </si>
  <si>
    <t>安徽</t>
  </si>
  <si>
    <t>S1</t>
  </si>
  <si>
    <t>上海</t>
  </si>
  <si>
    <t>江苏</t>
  </si>
  <si>
    <t>浙江</t>
  </si>
  <si>
    <t>S2</t>
  </si>
  <si>
    <t>福建</t>
  </si>
  <si>
    <t>海南</t>
  </si>
  <si>
    <t>广东</t>
  </si>
  <si>
    <t>广西</t>
  </si>
  <si>
    <t>青海</t>
  </si>
  <si>
    <t>湖北</t>
  </si>
  <si>
    <t>湖南</t>
  </si>
  <si>
    <t>江西</t>
  </si>
  <si>
    <t>河南</t>
  </si>
  <si>
    <t>西藏</t>
  </si>
  <si>
    <t>四川</t>
  </si>
  <si>
    <t>重庆</t>
  </si>
  <si>
    <t>陕西</t>
  </si>
  <si>
    <t>贵州</t>
  </si>
  <si>
    <t>云南</t>
  </si>
  <si>
    <t>甘肃</t>
  </si>
  <si>
    <t>宁夏</t>
  </si>
  <si>
    <t>新疆</t>
  </si>
  <si>
    <t>吉林</t>
  </si>
  <si>
    <t>辽宁</t>
  </si>
  <si>
    <t>黑龙江</t>
  </si>
  <si>
    <t>AC</t>
  </si>
  <si>
    <t>index_code</t>
  </si>
  <si>
    <t>pro_id</t>
  </si>
  <si>
    <t>pro_name</t>
  </si>
  <si>
    <t>city_id</t>
  </si>
  <si>
    <t>city_name</t>
  </si>
  <si>
    <t>index_value</t>
  </si>
  <si>
    <t>index_value_type</t>
  </si>
  <si>
    <t>index_value_numerator</t>
  </si>
  <si>
    <t>index_value_denominator</t>
  </si>
  <si>
    <t>FWBZ010</t>
  </si>
  <si>
    <t>全省</t>
  </si>
  <si>
    <t>全国</t>
  </si>
  <si>
    <t>FWBZ097</t>
  </si>
  <si>
    <t>SVIP-VIP服务经理满意度测评指标-整体</t>
  </si>
  <si>
    <t>故障联系不及时投诉率</t>
  </si>
  <si>
    <t>FWBZ100</t>
  </si>
  <si>
    <t>智家服务规范投诉率</t>
  </si>
  <si>
    <t>FWBZ102</t>
  </si>
  <si>
    <t>FWBZ103</t>
  </si>
  <si>
    <t>FWBZ105</t>
  </si>
  <si>
    <t>FWBZ107</t>
  </si>
  <si>
    <t>FWBZ106</t>
  </si>
  <si>
    <t>FWBZ108</t>
  </si>
  <si>
    <t>FWBZ109</t>
  </si>
  <si>
    <t>FWBZ110</t>
  </si>
  <si>
    <t>FWBZ111</t>
  </si>
  <si>
    <t>FWBZ157</t>
  </si>
  <si>
    <t>FWBZ024</t>
  </si>
  <si>
    <t>FWBZ067</t>
  </si>
  <si>
    <t>FWBZ065</t>
  </si>
  <si>
    <t>FWBZ112</t>
  </si>
  <si>
    <t>FWBZ190</t>
  </si>
  <si>
    <t>FWBZ012</t>
  </si>
  <si>
    <t>FWBZ098</t>
  </si>
  <si>
    <t>分子</t>
  </si>
  <si>
    <t>分母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</si>
</sst>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3"/>
  <sheetViews>
    <sheetView workbookViewId="0">
      <selection activeCell="J11" sqref="J11"/>
    </sheetView>
  </sheetViews>
  <sheetFormatPr defaultColWidth="8.72727272727273" defaultRowHeight="14"/>
  <cols>
    <col min="1" max="1" width="14.9090909090909" customWidth="1"/>
    <col min="2" max="2" width="14.1818181818182" customWidth="1"/>
    <col min="3" max="3" width="30.4545454545455" customWidth="1"/>
    <col min="6" max="7" width="9.54545454545454"/>
    <col min="16" max="16" width="33.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10010</v>
      </c>
      <c r="B2" t="s">
        <v>10</v>
      </c>
      <c r="C2" t="s">
        <v>11</v>
      </c>
      <c r="D2" t="s">
        <v>12</v>
      </c>
      <c r="E2">
        <v>0.9667</v>
      </c>
      <c r="F2">
        <v>304496</v>
      </c>
      <c r="G2">
        <v>294365</v>
      </c>
      <c r="H2" t="s">
        <v>13</v>
      </c>
      <c r="J2">
        <v>0</v>
      </c>
    </row>
    <row r="3" spans="1:10">
      <c r="A3">
        <v>10010</v>
      </c>
      <c r="B3" t="s">
        <v>10</v>
      </c>
      <c r="C3" t="s">
        <v>14</v>
      </c>
      <c r="D3" t="s">
        <v>15</v>
      </c>
      <c r="E3">
        <v>0.9751</v>
      </c>
      <c r="F3">
        <v>5506515</v>
      </c>
      <c r="G3">
        <v>5369383</v>
      </c>
      <c r="H3" t="s">
        <v>13</v>
      </c>
      <c r="J3">
        <v>0</v>
      </c>
    </row>
    <row r="4" spans="1:10">
      <c r="A4">
        <v>10010</v>
      </c>
      <c r="B4" t="s">
        <v>10</v>
      </c>
      <c r="C4" t="s">
        <v>11</v>
      </c>
      <c r="D4" t="s">
        <v>12</v>
      </c>
      <c r="E4">
        <v>0.9713</v>
      </c>
      <c r="F4">
        <v>8463</v>
      </c>
      <c r="G4">
        <v>8220</v>
      </c>
      <c r="H4" t="s">
        <v>13</v>
      </c>
      <c r="I4" t="s">
        <v>16</v>
      </c>
      <c r="J4" t="s">
        <v>17</v>
      </c>
    </row>
    <row r="5" spans="1:18">
      <c r="A5">
        <v>10010</v>
      </c>
      <c r="B5" t="s">
        <v>10</v>
      </c>
      <c r="C5" t="s">
        <v>14</v>
      </c>
      <c r="D5" t="s">
        <v>15</v>
      </c>
      <c r="E5">
        <v>0.9804</v>
      </c>
      <c r="F5">
        <v>138686</v>
      </c>
      <c r="G5">
        <v>135970</v>
      </c>
      <c r="H5" t="s">
        <v>13</v>
      </c>
      <c r="I5" t="s">
        <v>16</v>
      </c>
      <c r="J5" t="s">
        <v>17</v>
      </c>
      <c r="P5" s="1" t="s">
        <v>11</v>
      </c>
      <c r="Q5" s="3"/>
      <c r="R5" s="3"/>
    </row>
    <row r="6" spans="1:18">
      <c r="A6">
        <v>10010</v>
      </c>
      <c r="B6" t="s">
        <v>10</v>
      </c>
      <c r="C6" t="s">
        <v>11</v>
      </c>
      <c r="D6" t="s">
        <v>12</v>
      </c>
      <c r="E6">
        <v>0.9748</v>
      </c>
      <c r="F6">
        <v>24172</v>
      </c>
      <c r="G6">
        <v>23564</v>
      </c>
      <c r="H6" t="s">
        <v>13</v>
      </c>
      <c r="I6" t="s">
        <v>18</v>
      </c>
      <c r="J6" t="s">
        <v>17</v>
      </c>
      <c r="P6" s="1" t="s">
        <v>14</v>
      </c>
      <c r="Q6" s="3"/>
      <c r="R6" s="3"/>
    </row>
    <row r="7" spans="1:10">
      <c r="A7">
        <v>10010</v>
      </c>
      <c r="B7" t="s">
        <v>10</v>
      </c>
      <c r="C7" t="s">
        <v>14</v>
      </c>
      <c r="D7" t="s">
        <v>15</v>
      </c>
      <c r="E7">
        <v>0.9779</v>
      </c>
      <c r="F7">
        <v>343658</v>
      </c>
      <c r="G7">
        <v>336054</v>
      </c>
      <c r="H7" t="s">
        <v>13</v>
      </c>
      <c r="I7" t="s">
        <v>18</v>
      </c>
      <c r="J7" t="s">
        <v>17</v>
      </c>
    </row>
    <row r="8" spans="1:10">
      <c r="A8">
        <v>10010</v>
      </c>
      <c r="B8" t="s">
        <v>10</v>
      </c>
      <c r="C8" t="s">
        <v>11</v>
      </c>
      <c r="D8" t="s">
        <v>12</v>
      </c>
      <c r="E8">
        <v>0.9756</v>
      </c>
      <c r="F8">
        <v>18344</v>
      </c>
      <c r="G8">
        <v>17897</v>
      </c>
      <c r="H8" t="s">
        <v>13</v>
      </c>
      <c r="I8" t="s">
        <v>19</v>
      </c>
      <c r="J8" t="s">
        <v>20</v>
      </c>
    </row>
    <row r="9" spans="1:10">
      <c r="A9">
        <v>10010</v>
      </c>
      <c r="B9" t="s">
        <v>10</v>
      </c>
      <c r="C9" t="s">
        <v>14</v>
      </c>
      <c r="D9" t="s">
        <v>15</v>
      </c>
      <c r="E9">
        <v>0.9792</v>
      </c>
      <c r="F9">
        <v>168103</v>
      </c>
      <c r="G9">
        <v>164599</v>
      </c>
      <c r="H9" t="s">
        <v>13</v>
      </c>
      <c r="I9" t="s">
        <v>19</v>
      </c>
      <c r="J9" t="s">
        <v>20</v>
      </c>
    </row>
    <row r="10" spans="1:10">
      <c r="A10">
        <v>10010</v>
      </c>
      <c r="B10" t="s">
        <v>10</v>
      </c>
      <c r="C10" t="s">
        <v>11</v>
      </c>
      <c r="D10" t="s">
        <v>12</v>
      </c>
      <c r="E10">
        <v>0.9703</v>
      </c>
      <c r="F10">
        <v>35635</v>
      </c>
      <c r="G10">
        <v>34578</v>
      </c>
      <c r="H10" t="s">
        <v>13</v>
      </c>
      <c r="I10" t="s">
        <v>21</v>
      </c>
      <c r="J10" t="s">
        <v>20</v>
      </c>
    </row>
    <row r="11" spans="1:10">
      <c r="A11">
        <v>10010</v>
      </c>
      <c r="B11" t="s">
        <v>10</v>
      </c>
      <c r="C11" t="s">
        <v>14</v>
      </c>
      <c r="D11" t="s">
        <v>15</v>
      </c>
      <c r="E11">
        <v>0.9765</v>
      </c>
      <c r="F11">
        <v>699990</v>
      </c>
      <c r="G11">
        <v>683540</v>
      </c>
      <c r="H11" t="s">
        <v>13</v>
      </c>
      <c r="I11" t="s">
        <v>21</v>
      </c>
      <c r="J11" t="s">
        <v>20</v>
      </c>
    </row>
    <row r="12" spans="1:10">
      <c r="A12">
        <v>10010</v>
      </c>
      <c r="B12" t="s">
        <v>10</v>
      </c>
      <c r="C12" t="s">
        <v>11</v>
      </c>
      <c r="D12" t="s">
        <v>12</v>
      </c>
      <c r="E12">
        <v>0.9627</v>
      </c>
      <c r="F12">
        <v>15542</v>
      </c>
      <c r="G12">
        <v>14962</v>
      </c>
      <c r="H12" t="s">
        <v>13</v>
      </c>
      <c r="I12" t="s">
        <v>22</v>
      </c>
      <c r="J12" t="s">
        <v>17</v>
      </c>
    </row>
    <row r="13" spans="1:10">
      <c r="A13">
        <v>10010</v>
      </c>
      <c r="B13" t="s">
        <v>10</v>
      </c>
      <c r="C13" t="s">
        <v>14</v>
      </c>
      <c r="D13" t="s">
        <v>15</v>
      </c>
      <c r="E13">
        <v>0.9764</v>
      </c>
      <c r="F13">
        <v>270377</v>
      </c>
      <c r="G13">
        <v>263999</v>
      </c>
      <c r="H13" t="s">
        <v>13</v>
      </c>
      <c r="I13" t="s">
        <v>22</v>
      </c>
      <c r="J13" t="s">
        <v>17</v>
      </c>
    </row>
    <row r="14" spans="1:10">
      <c r="A14">
        <v>10010</v>
      </c>
      <c r="B14" t="s">
        <v>10</v>
      </c>
      <c r="C14" t="s">
        <v>11</v>
      </c>
      <c r="D14" t="s">
        <v>12</v>
      </c>
      <c r="E14">
        <v>0.9727</v>
      </c>
      <c r="F14">
        <v>12481</v>
      </c>
      <c r="G14">
        <v>12140</v>
      </c>
      <c r="H14" t="s">
        <v>13</v>
      </c>
      <c r="I14" t="s">
        <v>23</v>
      </c>
      <c r="J14" t="s">
        <v>17</v>
      </c>
    </row>
    <row r="15" spans="1:10">
      <c r="A15">
        <v>10010</v>
      </c>
      <c r="B15" t="s">
        <v>10</v>
      </c>
      <c r="C15" t="s">
        <v>14</v>
      </c>
      <c r="D15" t="s">
        <v>15</v>
      </c>
      <c r="E15">
        <v>0.9789</v>
      </c>
      <c r="F15">
        <v>178559</v>
      </c>
      <c r="G15">
        <v>174800</v>
      </c>
      <c r="H15" t="s">
        <v>13</v>
      </c>
      <c r="I15" t="s">
        <v>23</v>
      </c>
      <c r="J15" t="s">
        <v>17</v>
      </c>
    </row>
    <row r="16" spans="1:10">
      <c r="A16">
        <v>10010</v>
      </c>
      <c r="B16" t="s">
        <v>10</v>
      </c>
      <c r="C16" t="s">
        <v>11</v>
      </c>
      <c r="D16" t="s">
        <v>12</v>
      </c>
      <c r="E16">
        <v>0.9663</v>
      </c>
      <c r="F16">
        <v>4421</v>
      </c>
      <c r="G16">
        <v>4272</v>
      </c>
      <c r="H16" t="s">
        <v>13</v>
      </c>
      <c r="I16" t="s">
        <v>24</v>
      </c>
      <c r="J16" t="s">
        <v>25</v>
      </c>
    </row>
    <row r="17" spans="1:10">
      <c r="A17">
        <v>10010</v>
      </c>
      <c r="B17" t="s">
        <v>10</v>
      </c>
      <c r="C17" t="s">
        <v>14</v>
      </c>
      <c r="D17" t="s">
        <v>15</v>
      </c>
      <c r="E17">
        <v>0.9768</v>
      </c>
      <c r="F17">
        <v>99657</v>
      </c>
      <c r="G17">
        <v>97343</v>
      </c>
      <c r="H17" t="s">
        <v>13</v>
      </c>
      <c r="I17" t="s">
        <v>24</v>
      </c>
      <c r="J17" t="s">
        <v>25</v>
      </c>
    </row>
    <row r="18" spans="1:10">
      <c r="A18">
        <v>10010</v>
      </c>
      <c r="B18" t="s">
        <v>10</v>
      </c>
      <c r="C18" t="s">
        <v>11</v>
      </c>
      <c r="D18" t="s">
        <v>12</v>
      </c>
      <c r="E18">
        <v>0.9503</v>
      </c>
      <c r="F18">
        <v>8604</v>
      </c>
      <c r="G18">
        <v>8176</v>
      </c>
      <c r="H18" t="s">
        <v>13</v>
      </c>
      <c r="I18" t="s">
        <v>26</v>
      </c>
      <c r="J18" t="s">
        <v>25</v>
      </c>
    </row>
    <row r="19" spans="1:10">
      <c r="A19">
        <v>10010</v>
      </c>
      <c r="B19" t="s">
        <v>10</v>
      </c>
      <c r="C19" t="s">
        <v>14</v>
      </c>
      <c r="D19" t="s">
        <v>15</v>
      </c>
      <c r="E19">
        <v>0.9683</v>
      </c>
      <c r="F19">
        <v>167527</v>
      </c>
      <c r="G19">
        <v>162209</v>
      </c>
      <c r="H19" t="s">
        <v>13</v>
      </c>
      <c r="I19" t="s">
        <v>26</v>
      </c>
      <c r="J19" t="s">
        <v>25</v>
      </c>
    </row>
    <row r="20" spans="1:10">
      <c r="A20">
        <v>10010</v>
      </c>
      <c r="B20" t="s">
        <v>10</v>
      </c>
      <c r="C20" t="s">
        <v>11</v>
      </c>
      <c r="D20" t="s">
        <v>12</v>
      </c>
      <c r="E20">
        <v>0.9529</v>
      </c>
      <c r="F20">
        <v>9364</v>
      </c>
      <c r="G20">
        <v>8923</v>
      </c>
      <c r="H20" t="s">
        <v>13</v>
      </c>
      <c r="I20" t="s">
        <v>27</v>
      </c>
      <c r="J20" t="s">
        <v>17</v>
      </c>
    </row>
    <row r="21" spans="1:10">
      <c r="A21">
        <v>10010</v>
      </c>
      <c r="B21" t="s">
        <v>10</v>
      </c>
      <c r="C21" t="s">
        <v>14</v>
      </c>
      <c r="D21" t="s">
        <v>15</v>
      </c>
      <c r="E21">
        <v>0.9733</v>
      </c>
      <c r="F21">
        <v>186660</v>
      </c>
      <c r="G21">
        <v>181683</v>
      </c>
      <c r="H21" t="s">
        <v>13</v>
      </c>
      <c r="I21" t="s">
        <v>27</v>
      </c>
      <c r="J21" t="s">
        <v>17</v>
      </c>
    </row>
    <row r="22" spans="1:10">
      <c r="A22">
        <v>10010</v>
      </c>
      <c r="B22" t="s">
        <v>10</v>
      </c>
      <c r="C22" t="s">
        <v>11</v>
      </c>
      <c r="D22" t="s">
        <v>12</v>
      </c>
      <c r="E22">
        <v>0.9663</v>
      </c>
      <c r="F22">
        <v>4214</v>
      </c>
      <c r="G22">
        <v>4072</v>
      </c>
      <c r="H22" t="s">
        <v>13</v>
      </c>
      <c r="I22" t="s">
        <v>28</v>
      </c>
      <c r="J22" t="s">
        <v>29</v>
      </c>
    </row>
    <row r="23" spans="1:10">
      <c r="A23">
        <v>10010</v>
      </c>
      <c r="B23" t="s">
        <v>10</v>
      </c>
      <c r="C23" t="s">
        <v>14</v>
      </c>
      <c r="D23" t="s">
        <v>15</v>
      </c>
      <c r="E23">
        <v>0.9803</v>
      </c>
      <c r="F23">
        <v>116902</v>
      </c>
      <c r="G23">
        <v>114596</v>
      </c>
      <c r="H23" t="s">
        <v>13</v>
      </c>
      <c r="I23" t="s">
        <v>28</v>
      </c>
      <c r="J23" t="s">
        <v>29</v>
      </c>
    </row>
    <row r="24" spans="1:10">
      <c r="A24">
        <v>10010</v>
      </c>
      <c r="B24" t="s">
        <v>10</v>
      </c>
      <c r="C24" t="s">
        <v>11</v>
      </c>
      <c r="D24" t="s">
        <v>12</v>
      </c>
      <c r="E24">
        <v>0.9624</v>
      </c>
      <c r="F24">
        <v>6812</v>
      </c>
      <c r="G24">
        <v>6556</v>
      </c>
      <c r="H24" t="s">
        <v>13</v>
      </c>
      <c r="I24" t="s">
        <v>30</v>
      </c>
      <c r="J24" t="s">
        <v>25</v>
      </c>
    </row>
    <row r="25" spans="1:10">
      <c r="A25">
        <v>10010</v>
      </c>
      <c r="B25" t="s">
        <v>10</v>
      </c>
      <c r="C25" t="s">
        <v>14</v>
      </c>
      <c r="D25" t="s">
        <v>15</v>
      </c>
      <c r="E25">
        <v>0.9743</v>
      </c>
      <c r="F25">
        <v>151470</v>
      </c>
      <c r="G25">
        <v>147570</v>
      </c>
      <c r="H25" t="s">
        <v>13</v>
      </c>
      <c r="I25" t="s">
        <v>30</v>
      </c>
      <c r="J25" t="s">
        <v>25</v>
      </c>
    </row>
    <row r="26" spans="1:10">
      <c r="A26">
        <v>10010</v>
      </c>
      <c r="B26" t="s">
        <v>10</v>
      </c>
      <c r="C26" t="s">
        <v>11</v>
      </c>
      <c r="D26" t="s">
        <v>12</v>
      </c>
      <c r="E26">
        <v>0.9765</v>
      </c>
      <c r="F26">
        <v>1529</v>
      </c>
      <c r="G26">
        <v>1493</v>
      </c>
      <c r="H26" t="s">
        <v>13</v>
      </c>
      <c r="I26" t="s">
        <v>31</v>
      </c>
      <c r="J26" t="s">
        <v>25</v>
      </c>
    </row>
    <row r="27" spans="1:10">
      <c r="A27">
        <v>10010</v>
      </c>
      <c r="B27" t="s">
        <v>10</v>
      </c>
      <c r="C27" t="s">
        <v>14</v>
      </c>
      <c r="D27" t="s">
        <v>15</v>
      </c>
      <c r="E27">
        <v>0.9758</v>
      </c>
      <c r="F27">
        <v>37920</v>
      </c>
      <c r="G27">
        <v>37003</v>
      </c>
      <c r="H27" t="s">
        <v>13</v>
      </c>
      <c r="I27" t="s">
        <v>31</v>
      </c>
      <c r="J27" t="s">
        <v>25</v>
      </c>
    </row>
    <row r="28" spans="1:10">
      <c r="A28">
        <v>10010</v>
      </c>
      <c r="B28" t="s">
        <v>10</v>
      </c>
      <c r="C28" t="s">
        <v>11</v>
      </c>
      <c r="D28" t="s">
        <v>12</v>
      </c>
      <c r="E28">
        <v>0.964</v>
      </c>
      <c r="F28">
        <v>8714</v>
      </c>
      <c r="G28">
        <v>8400</v>
      </c>
      <c r="H28" t="s">
        <v>13</v>
      </c>
      <c r="I28" t="s">
        <v>32</v>
      </c>
      <c r="J28" t="s">
        <v>25</v>
      </c>
    </row>
    <row r="29" spans="1:10">
      <c r="A29">
        <v>10010</v>
      </c>
      <c r="B29" t="s">
        <v>10</v>
      </c>
      <c r="C29" t="s">
        <v>14</v>
      </c>
      <c r="D29" t="s">
        <v>15</v>
      </c>
      <c r="E29">
        <v>0.9691</v>
      </c>
      <c r="F29">
        <v>468559</v>
      </c>
      <c r="G29">
        <v>454065</v>
      </c>
      <c r="H29" t="s">
        <v>13</v>
      </c>
      <c r="I29" t="s">
        <v>32</v>
      </c>
      <c r="J29" t="s">
        <v>25</v>
      </c>
    </row>
    <row r="30" spans="1:10">
      <c r="A30">
        <v>10010</v>
      </c>
      <c r="B30" t="s">
        <v>10</v>
      </c>
      <c r="C30" t="s">
        <v>11</v>
      </c>
      <c r="D30" t="s">
        <v>12</v>
      </c>
      <c r="E30">
        <v>0.9702</v>
      </c>
      <c r="F30">
        <v>3152</v>
      </c>
      <c r="G30">
        <v>3058</v>
      </c>
      <c r="H30" t="s">
        <v>13</v>
      </c>
      <c r="I30" t="s">
        <v>33</v>
      </c>
      <c r="J30" t="s">
        <v>25</v>
      </c>
    </row>
    <row r="31" spans="1:10">
      <c r="A31">
        <v>10010</v>
      </c>
      <c r="B31" t="s">
        <v>10</v>
      </c>
      <c r="C31" t="s">
        <v>14</v>
      </c>
      <c r="D31" t="s">
        <v>15</v>
      </c>
      <c r="E31">
        <v>0.9717</v>
      </c>
      <c r="F31">
        <v>74581</v>
      </c>
      <c r="G31">
        <v>72471</v>
      </c>
      <c r="H31" t="s">
        <v>13</v>
      </c>
      <c r="I31" t="s">
        <v>33</v>
      </c>
      <c r="J31" t="s">
        <v>25</v>
      </c>
    </row>
    <row r="32" spans="1:10">
      <c r="A32">
        <v>10010</v>
      </c>
      <c r="B32" t="s">
        <v>10</v>
      </c>
      <c r="C32" t="s">
        <v>11</v>
      </c>
      <c r="D32" t="s">
        <v>12</v>
      </c>
      <c r="E32">
        <v>0.9483</v>
      </c>
      <c r="F32">
        <v>909</v>
      </c>
      <c r="G32">
        <v>862</v>
      </c>
      <c r="H32" t="s">
        <v>13</v>
      </c>
      <c r="I32" t="s">
        <v>34</v>
      </c>
      <c r="J32" t="s">
        <v>29</v>
      </c>
    </row>
    <row r="33" spans="1:10">
      <c r="A33">
        <v>10010</v>
      </c>
      <c r="B33" t="s">
        <v>10</v>
      </c>
      <c r="C33" t="s">
        <v>14</v>
      </c>
      <c r="D33" t="s">
        <v>15</v>
      </c>
      <c r="E33">
        <v>0.9729</v>
      </c>
      <c r="F33">
        <v>25602</v>
      </c>
      <c r="G33">
        <v>24908</v>
      </c>
      <c r="H33" t="s">
        <v>13</v>
      </c>
      <c r="I33" t="s">
        <v>34</v>
      </c>
      <c r="J33" t="s">
        <v>29</v>
      </c>
    </row>
    <row r="34" spans="1:10">
      <c r="A34">
        <v>10010</v>
      </c>
      <c r="B34" t="s">
        <v>10</v>
      </c>
      <c r="C34" t="s">
        <v>11</v>
      </c>
      <c r="D34" t="s">
        <v>12</v>
      </c>
      <c r="E34">
        <v>0.962</v>
      </c>
      <c r="F34">
        <v>10341</v>
      </c>
      <c r="G34">
        <v>9948</v>
      </c>
      <c r="H34" t="s">
        <v>13</v>
      </c>
      <c r="I34" t="s">
        <v>35</v>
      </c>
      <c r="J34" t="s">
        <v>29</v>
      </c>
    </row>
    <row r="35" spans="1:10">
      <c r="A35">
        <v>10010</v>
      </c>
      <c r="B35" t="s">
        <v>10</v>
      </c>
      <c r="C35" t="s">
        <v>14</v>
      </c>
      <c r="D35" t="s">
        <v>15</v>
      </c>
      <c r="E35">
        <v>0.9744</v>
      </c>
      <c r="F35">
        <v>142935</v>
      </c>
      <c r="G35">
        <v>139273</v>
      </c>
      <c r="H35" t="s">
        <v>13</v>
      </c>
      <c r="I35" t="s">
        <v>35</v>
      </c>
      <c r="J35" t="s">
        <v>29</v>
      </c>
    </row>
    <row r="36" spans="1:10">
      <c r="A36">
        <v>10010</v>
      </c>
      <c r="B36" t="s">
        <v>10</v>
      </c>
      <c r="C36" t="s">
        <v>11</v>
      </c>
      <c r="D36" t="s">
        <v>12</v>
      </c>
      <c r="E36">
        <v>0.9543</v>
      </c>
      <c r="F36">
        <v>11589</v>
      </c>
      <c r="G36">
        <v>11059</v>
      </c>
      <c r="H36" t="s">
        <v>13</v>
      </c>
      <c r="I36" t="s">
        <v>36</v>
      </c>
      <c r="J36" t="s">
        <v>25</v>
      </c>
    </row>
    <row r="37" spans="1:10">
      <c r="A37">
        <v>10010</v>
      </c>
      <c r="B37" t="s">
        <v>10</v>
      </c>
      <c r="C37" t="s">
        <v>14</v>
      </c>
      <c r="D37" t="s">
        <v>15</v>
      </c>
      <c r="E37">
        <v>0.9697</v>
      </c>
      <c r="F37">
        <v>238886</v>
      </c>
      <c r="G37">
        <v>231637</v>
      </c>
      <c r="H37" t="s">
        <v>13</v>
      </c>
      <c r="I37" t="s">
        <v>36</v>
      </c>
      <c r="J37" t="s">
        <v>25</v>
      </c>
    </row>
    <row r="38" spans="1:10">
      <c r="A38">
        <v>10010</v>
      </c>
      <c r="B38" t="s">
        <v>10</v>
      </c>
      <c r="C38" t="s">
        <v>11</v>
      </c>
      <c r="D38" t="s">
        <v>12</v>
      </c>
      <c r="E38">
        <v>0.9533</v>
      </c>
      <c r="F38">
        <v>3986</v>
      </c>
      <c r="G38">
        <v>3800</v>
      </c>
      <c r="H38" t="s">
        <v>13</v>
      </c>
      <c r="I38" t="s">
        <v>37</v>
      </c>
      <c r="J38" t="s">
        <v>25</v>
      </c>
    </row>
    <row r="39" spans="1:10">
      <c r="A39">
        <v>10010</v>
      </c>
      <c r="B39" t="s">
        <v>10</v>
      </c>
      <c r="C39" t="s">
        <v>14</v>
      </c>
      <c r="D39" t="s">
        <v>15</v>
      </c>
      <c r="E39">
        <v>0.9618</v>
      </c>
      <c r="F39">
        <v>64549</v>
      </c>
      <c r="G39">
        <v>62082</v>
      </c>
      <c r="H39" t="s">
        <v>13</v>
      </c>
      <c r="I39" t="s">
        <v>37</v>
      </c>
      <c r="J39" t="s">
        <v>25</v>
      </c>
    </row>
    <row r="40" spans="1:10">
      <c r="A40">
        <v>10010</v>
      </c>
      <c r="B40" t="s">
        <v>10</v>
      </c>
      <c r="C40" t="s">
        <v>11</v>
      </c>
      <c r="D40" t="s">
        <v>12</v>
      </c>
      <c r="E40">
        <v>0.9625</v>
      </c>
      <c r="F40">
        <v>29211</v>
      </c>
      <c r="G40">
        <v>28116</v>
      </c>
      <c r="H40" t="s">
        <v>13</v>
      </c>
      <c r="I40" t="s">
        <v>38</v>
      </c>
      <c r="J40" t="s">
        <v>20</v>
      </c>
    </row>
    <row r="41" spans="1:10">
      <c r="A41">
        <v>10010</v>
      </c>
      <c r="B41" t="s">
        <v>10</v>
      </c>
      <c r="C41" t="s">
        <v>14</v>
      </c>
      <c r="D41" t="s">
        <v>15</v>
      </c>
      <c r="E41">
        <v>0.972</v>
      </c>
      <c r="F41">
        <v>587168</v>
      </c>
      <c r="G41">
        <v>570728</v>
      </c>
      <c r="H41" t="s">
        <v>13</v>
      </c>
      <c r="I41" t="s">
        <v>38</v>
      </c>
      <c r="J41" t="s">
        <v>20</v>
      </c>
    </row>
    <row r="42" spans="1:10">
      <c r="A42">
        <v>10010</v>
      </c>
      <c r="B42" t="s">
        <v>10</v>
      </c>
      <c r="C42" t="s">
        <v>11</v>
      </c>
      <c r="D42" t="s">
        <v>12</v>
      </c>
      <c r="E42">
        <v>0.9808</v>
      </c>
      <c r="F42">
        <v>52</v>
      </c>
      <c r="G42">
        <v>51</v>
      </c>
      <c r="H42" t="s">
        <v>13</v>
      </c>
      <c r="I42" t="s">
        <v>39</v>
      </c>
      <c r="J42" t="s">
        <v>29</v>
      </c>
    </row>
    <row r="43" spans="1:10">
      <c r="A43">
        <v>10010</v>
      </c>
      <c r="B43" t="s">
        <v>10</v>
      </c>
      <c r="C43" t="s">
        <v>14</v>
      </c>
      <c r="D43" t="s">
        <v>15</v>
      </c>
      <c r="E43">
        <v>0.9765</v>
      </c>
      <c r="F43">
        <v>2941</v>
      </c>
      <c r="G43">
        <v>2872</v>
      </c>
      <c r="H43" t="s">
        <v>13</v>
      </c>
      <c r="I43" t="s">
        <v>39</v>
      </c>
      <c r="J43" t="s">
        <v>29</v>
      </c>
    </row>
    <row r="44" spans="1:10">
      <c r="A44">
        <v>10010</v>
      </c>
      <c r="B44" t="s">
        <v>10</v>
      </c>
      <c r="C44" t="s">
        <v>11</v>
      </c>
      <c r="D44" t="s">
        <v>12</v>
      </c>
      <c r="E44">
        <v>0.9564</v>
      </c>
      <c r="F44">
        <v>7881</v>
      </c>
      <c r="G44">
        <v>7537</v>
      </c>
      <c r="H44" t="s">
        <v>13</v>
      </c>
      <c r="I44" t="s">
        <v>40</v>
      </c>
      <c r="J44" t="s">
        <v>29</v>
      </c>
    </row>
    <row r="45" spans="1:10">
      <c r="A45">
        <v>10010</v>
      </c>
      <c r="B45" t="s">
        <v>10</v>
      </c>
      <c r="C45" t="s">
        <v>14</v>
      </c>
      <c r="D45" t="s">
        <v>15</v>
      </c>
      <c r="E45">
        <v>0.9766</v>
      </c>
      <c r="F45">
        <v>154684</v>
      </c>
      <c r="G45">
        <v>151063</v>
      </c>
      <c r="H45" t="s">
        <v>13</v>
      </c>
      <c r="I45" t="s">
        <v>40</v>
      </c>
      <c r="J45" t="s">
        <v>29</v>
      </c>
    </row>
    <row r="46" spans="1:10">
      <c r="A46">
        <v>10010</v>
      </c>
      <c r="B46" t="s">
        <v>10</v>
      </c>
      <c r="C46" t="s">
        <v>11</v>
      </c>
      <c r="D46" t="s">
        <v>12</v>
      </c>
      <c r="E46">
        <v>0.9562</v>
      </c>
      <c r="F46">
        <v>7997</v>
      </c>
      <c r="G46">
        <v>7647</v>
      </c>
      <c r="H46" t="s">
        <v>13</v>
      </c>
      <c r="I46" t="s">
        <v>41</v>
      </c>
      <c r="J46" t="s">
        <v>29</v>
      </c>
    </row>
    <row r="47" spans="1:10">
      <c r="A47">
        <v>10010</v>
      </c>
      <c r="B47" t="s">
        <v>10</v>
      </c>
      <c r="C47" t="s">
        <v>14</v>
      </c>
      <c r="D47" t="s">
        <v>15</v>
      </c>
      <c r="E47">
        <v>0.9759</v>
      </c>
      <c r="F47">
        <v>142438</v>
      </c>
      <c r="G47">
        <v>139003</v>
      </c>
      <c r="H47" t="s">
        <v>13</v>
      </c>
      <c r="I47" t="s">
        <v>41</v>
      </c>
      <c r="J47" t="s">
        <v>29</v>
      </c>
    </row>
    <row r="48" spans="1:10">
      <c r="A48">
        <v>10010</v>
      </c>
      <c r="B48" t="s">
        <v>10</v>
      </c>
      <c r="C48" t="s">
        <v>11</v>
      </c>
      <c r="D48" t="s">
        <v>12</v>
      </c>
      <c r="E48">
        <v>0.955</v>
      </c>
      <c r="F48">
        <v>5905</v>
      </c>
      <c r="G48">
        <v>5639</v>
      </c>
      <c r="H48" t="s">
        <v>13</v>
      </c>
      <c r="I48" t="s">
        <v>42</v>
      </c>
      <c r="J48" t="s">
        <v>29</v>
      </c>
    </row>
    <row r="49" spans="1:10">
      <c r="A49">
        <v>10010</v>
      </c>
      <c r="B49" t="s">
        <v>10</v>
      </c>
      <c r="C49" t="s">
        <v>14</v>
      </c>
      <c r="D49" t="s">
        <v>15</v>
      </c>
      <c r="E49">
        <v>0.9712</v>
      </c>
      <c r="F49">
        <v>123786</v>
      </c>
      <c r="G49">
        <v>120227</v>
      </c>
      <c r="H49" t="s">
        <v>13</v>
      </c>
      <c r="I49" t="s">
        <v>42</v>
      </c>
      <c r="J49" t="s">
        <v>29</v>
      </c>
    </row>
    <row r="50" spans="1:10">
      <c r="A50">
        <v>10010</v>
      </c>
      <c r="B50" t="s">
        <v>10</v>
      </c>
      <c r="C50" t="s">
        <v>11</v>
      </c>
      <c r="D50" t="s">
        <v>12</v>
      </c>
      <c r="E50">
        <v>0.9537</v>
      </c>
      <c r="F50">
        <v>3003</v>
      </c>
      <c r="G50">
        <v>2864</v>
      </c>
      <c r="H50" t="s">
        <v>13</v>
      </c>
      <c r="I50" t="s">
        <v>43</v>
      </c>
      <c r="J50" t="s">
        <v>29</v>
      </c>
    </row>
    <row r="51" spans="1:10">
      <c r="A51">
        <v>10010</v>
      </c>
      <c r="B51" t="s">
        <v>10</v>
      </c>
      <c r="C51" t="s">
        <v>14</v>
      </c>
      <c r="D51" t="s">
        <v>15</v>
      </c>
      <c r="E51">
        <v>0.9717</v>
      </c>
      <c r="F51">
        <v>76193</v>
      </c>
      <c r="G51">
        <v>74039</v>
      </c>
      <c r="H51" t="s">
        <v>13</v>
      </c>
      <c r="I51" t="s">
        <v>43</v>
      </c>
      <c r="J51" t="s">
        <v>29</v>
      </c>
    </row>
    <row r="52" spans="1:10">
      <c r="A52">
        <v>10010</v>
      </c>
      <c r="B52" t="s">
        <v>10</v>
      </c>
      <c r="C52" t="s">
        <v>11</v>
      </c>
      <c r="D52" t="s">
        <v>12</v>
      </c>
      <c r="E52">
        <v>0.9753</v>
      </c>
      <c r="F52">
        <v>1256</v>
      </c>
      <c r="G52">
        <v>1225</v>
      </c>
      <c r="H52" t="s">
        <v>13</v>
      </c>
      <c r="I52" t="s">
        <v>44</v>
      </c>
      <c r="J52" t="s">
        <v>29</v>
      </c>
    </row>
    <row r="53" spans="1:10">
      <c r="A53">
        <v>10010</v>
      </c>
      <c r="B53" t="s">
        <v>10</v>
      </c>
      <c r="C53" t="s">
        <v>14</v>
      </c>
      <c r="D53" t="s">
        <v>15</v>
      </c>
      <c r="E53">
        <v>0.9777</v>
      </c>
      <c r="F53">
        <v>29732</v>
      </c>
      <c r="G53">
        <v>29069</v>
      </c>
      <c r="H53" t="s">
        <v>13</v>
      </c>
      <c r="I53" t="s">
        <v>44</v>
      </c>
      <c r="J53" t="s">
        <v>29</v>
      </c>
    </row>
    <row r="54" spans="1:10">
      <c r="A54">
        <v>10010</v>
      </c>
      <c r="B54" t="s">
        <v>10</v>
      </c>
      <c r="C54" t="s">
        <v>11</v>
      </c>
      <c r="D54" t="s">
        <v>12</v>
      </c>
      <c r="E54">
        <v>0.974</v>
      </c>
      <c r="F54">
        <v>2272</v>
      </c>
      <c r="G54">
        <v>2213</v>
      </c>
      <c r="H54" t="s">
        <v>13</v>
      </c>
      <c r="I54" t="s">
        <v>45</v>
      </c>
      <c r="J54" t="s">
        <v>29</v>
      </c>
    </row>
    <row r="55" spans="1:10">
      <c r="A55">
        <v>10010</v>
      </c>
      <c r="B55" t="s">
        <v>10</v>
      </c>
      <c r="C55" t="s">
        <v>14</v>
      </c>
      <c r="D55" t="s">
        <v>15</v>
      </c>
      <c r="E55">
        <v>0.9778</v>
      </c>
      <c r="F55">
        <v>34923</v>
      </c>
      <c r="G55">
        <v>34147</v>
      </c>
      <c r="H55" t="s">
        <v>13</v>
      </c>
      <c r="I55" t="s">
        <v>45</v>
      </c>
      <c r="J55" t="s">
        <v>29</v>
      </c>
    </row>
    <row r="56" spans="1:10">
      <c r="A56">
        <v>10010</v>
      </c>
      <c r="B56" t="s">
        <v>10</v>
      </c>
      <c r="C56" t="s">
        <v>11</v>
      </c>
      <c r="D56" t="s">
        <v>12</v>
      </c>
      <c r="E56">
        <v>0.9543</v>
      </c>
      <c r="F56">
        <v>656</v>
      </c>
      <c r="G56">
        <v>626</v>
      </c>
      <c r="H56" t="s">
        <v>13</v>
      </c>
      <c r="I56" t="s">
        <v>46</v>
      </c>
      <c r="J56" t="s">
        <v>29</v>
      </c>
    </row>
    <row r="57" spans="1:10">
      <c r="A57">
        <v>10010</v>
      </c>
      <c r="B57" t="s">
        <v>10</v>
      </c>
      <c r="C57" t="s">
        <v>14</v>
      </c>
      <c r="D57" t="s">
        <v>15</v>
      </c>
      <c r="E57">
        <v>0.9732</v>
      </c>
      <c r="F57">
        <v>17550</v>
      </c>
      <c r="G57">
        <v>17080</v>
      </c>
      <c r="H57" t="s">
        <v>13</v>
      </c>
      <c r="I57" t="s">
        <v>46</v>
      </c>
      <c r="J57" t="s">
        <v>29</v>
      </c>
    </row>
    <row r="58" spans="1:10">
      <c r="A58">
        <v>10010</v>
      </c>
      <c r="B58" t="s">
        <v>10</v>
      </c>
      <c r="C58" t="s">
        <v>11</v>
      </c>
      <c r="D58" t="s">
        <v>12</v>
      </c>
      <c r="E58">
        <v>0.9738</v>
      </c>
      <c r="F58">
        <v>4002</v>
      </c>
      <c r="G58">
        <v>3897</v>
      </c>
      <c r="H58" t="s">
        <v>13</v>
      </c>
      <c r="I58" t="s">
        <v>47</v>
      </c>
      <c r="J58" t="s">
        <v>29</v>
      </c>
    </row>
    <row r="59" spans="1:10">
      <c r="A59">
        <v>10010</v>
      </c>
      <c r="B59" t="s">
        <v>10</v>
      </c>
      <c r="C59" t="s">
        <v>14</v>
      </c>
      <c r="D59" t="s">
        <v>15</v>
      </c>
      <c r="E59">
        <v>0.9803</v>
      </c>
      <c r="F59">
        <v>114548</v>
      </c>
      <c r="G59">
        <v>112286</v>
      </c>
      <c r="H59" t="s">
        <v>13</v>
      </c>
      <c r="I59" t="s">
        <v>47</v>
      </c>
      <c r="J59" t="s">
        <v>29</v>
      </c>
    </row>
    <row r="60" spans="1:10">
      <c r="A60">
        <v>10010</v>
      </c>
      <c r="B60" t="s">
        <v>10</v>
      </c>
      <c r="C60" t="s">
        <v>11</v>
      </c>
      <c r="D60" t="s">
        <v>12</v>
      </c>
      <c r="E60">
        <v>0.9772</v>
      </c>
      <c r="F60">
        <v>13580</v>
      </c>
      <c r="G60">
        <v>13270</v>
      </c>
      <c r="H60" t="s">
        <v>13</v>
      </c>
      <c r="I60" t="s">
        <v>48</v>
      </c>
      <c r="J60" t="s">
        <v>17</v>
      </c>
    </row>
    <row r="61" spans="1:10">
      <c r="A61">
        <v>10010</v>
      </c>
      <c r="B61" t="s">
        <v>10</v>
      </c>
      <c r="C61" t="s">
        <v>14</v>
      </c>
      <c r="D61" t="s">
        <v>15</v>
      </c>
      <c r="E61">
        <v>0.9816</v>
      </c>
      <c r="F61">
        <v>154540</v>
      </c>
      <c r="G61">
        <v>151690</v>
      </c>
      <c r="H61" t="s">
        <v>13</v>
      </c>
      <c r="I61" t="s">
        <v>48</v>
      </c>
      <c r="J61" t="s">
        <v>17</v>
      </c>
    </row>
    <row r="62" spans="1:10">
      <c r="A62">
        <v>10010</v>
      </c>
      <c r="B62" t="s">
        <v>10</v>
      </c>
      <c r="C62" t="s">
        <v>11</v>
      </c>
      <c r="D62" t="s">
        <v>12</v>
      </c>
      <c r="E62">
        <v>0.9708</v>
      </c>
      <c r="F62">
        <v>28828</v>
      </c>
      <c r="G62">
        <v>27985</v>
      </c>
      <c r="H62" t="s">
        <v>13</v>
      </c>
      <c r="I62" t="s">
        <v>49</v>
      </c>
      <c r="J62" t="s">
        <v>20</v>
      </c>
    </row>
    <row r="63" spans="1:10">
      <c r="A63">
        <v>10010</v>
      </c>
      <c r="B63" t="s">
        <v>10</v>
      </c>
      <c r="C63" t="s">
        <v>14</v>
      </c>
      <c r="D63" t="s">
        <v>15</v>
      </c>
      <c r="E63">
        <v>0.9785</v>
      </c>
      <c r="F63">
        <v>321809</v>
      </c>
      <c r="G63">
        <v>314882</v>
      </c>
      <c r="H63" t="s">
        <v>13</v>
      </c>
      <c r="I63" t="s">
        <v>49</v>
      </c>
      <c r="J63" t="s">
        <v>20</v>
      </c>
    </row>
    <row r="64" spans="1:10">
      <c r="A64">
        <v>10010</v>
      </c>
      <c r="B64" t="s">
        <v>10</v>
      </c>
      <c r="C64" t="s">
        <v>11</v>
      </c>
      <c r="D64" t="s">
        <v>12</v>
      </c>
      <c r="E64">
        <v>0.977</v>
      </c>
      <c r="F64">
        <v>11581</v>
      </c>
      <c r="G64">
        <v>11315</v>
      </c>
      <c r="H64" t="s">
        <v>13</v>
      </c>
      <c r="I64" t="s">
        <v>50</v>
      </c>
      <c r="J64" t="s">
        <v>20</v>
      </c>
    </row>
    <row r="65" spans="1:10">
      <c r="A65">
        <v>10010</v>
      </c>
      <c r="B65" t="s">
        <v>10</v>
      </c>
      <c r="C65" t="s">
        <v>14</v>
      </c>
      <c r="D65" t="s">
        <v>15</v>
      </c>
      <c r="E65">
        <v>0.982</v>
      </c>
      <c r="F65">
        <v>171582</v>
      </c>
      <c r="G65">
        <v>168495</v>
      </c>
      <c r="H65" t="s">
        <v>13</v>
      </c>
      <c r="I65" t="s">
        <v>50</v>
      </c>
      <c r="J65" t="s">
        <v>20</v>
      </c>
    </row>
    <row r="66" spans="1:10">
      <c r="A66">
        <v>10010</v>
      </c>
      <c r="B66" t="s">
        <v>10</v>
      </c>
      <c r="C66" t="s">
        <v>11</v>
      </c>
      <c r="D66" t="s">
        <v>12</v>
      </c>
      <c r="E66"/>
      <c r="F66">
        <v>0</v>
      </c>
      <c r="G66">
        <v>0</v>
      </c>
      <c r="H66" t="s">
        <v>13</v>
      </c>
      <c r="I66"/>
      <c r="J66" t="s">
        <v>51</v>
      </c>
    </row>
    <row r="67" spans="1:10">
      <c r="A67">
        <v>10010</v>
      </c>
      <c r="B67" t="s">
        <v>10</v>
      </c>
      <c r="C67" t="s">
        <v>14</v>
      </c>
      <c r="D67" t="s">
        <v>15</v>
      </c>
      <c r="E67"/>
      <c r="F67">
        <v>0</v>
      </c>
      <c r="G67">
        <v>0</v>
      </c>
      <c r="H67" t="s">
        <v>13</v>
      </c>
      <c r="I67"/>
      <c r="J67" t="s">
        <v>51</v>
      </c>
    </row>
    <row r="68" hidden="1"/>
    <row r="69" hidden="1"/>
    <row r="71" hidden="1"/>
    <row r="72" hidden="1"/>
    <row r="74" hidden="1"/>
    <row r="75" hidden="1"/>
    <row r="77" hidden="1"/>
    <row r="78" hidden="1"/>
    <row r="80" hidden="1"/>
    <row r="81" hidden="1"/>
    <row r="83" hidden="1"/>
    <row r="84" hidden="1"/>
    <row r="86" hidden="1"/>
    <row r="87" hidden="1"/>
    <row r="89" hidden="1"/>
    <row r="90" hidden="1"/>
    <row r="92" hidden="1"/>
    <row r="93" hidden="1"/>
    <row r="95" hidden="1"/>
    <row r="96" hidden="1"/>
    <row r="98" hidden="1"/>
    <row r="99" hidden="1"/>
    <row r="101" hidden="1"/>
    <row r="102" hidden="1"/>
    <row r="103" hidden="1"/>
    <row r="105" hidden="1"/>
    <row r="106" hidden="1"/>
    <row r="107" hidden="1"/>
    <row r="109" hidden="1"/>
    <row r="110" hidden="1"/>
    <row r="111" hidden="1"/>
    <row r="113" hidden="1"/>
    <row r="114" hidden="1"/>
    <row r="115" hidden="1"/>
    <row r="117" hidden="1"/>
    <row r="118" hidden="1"/>
    <row r="119" hidden="1"/>
    <row r="121" hidden="1"/>
    <row r="122" hidden="1"/>
    <row r="123" hidden="1"/>
    <row r="125" hidden="1"/>
    <row r="126" hidden="1"/>
    <row r="127" hidden="1"/>
    <row r="129" hidden="1"/>
    <row r="130" hidden="1"/>
    <row r="131" hidden="1"/>
    <row r="133" hidden="1"/>
  </sheetData>
  <autoFilter ref="A1:J6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569"/>
  <sheetViews>
    <sheetView tabSelected="1" workbookViewId="0">
      <selection activeCell="H529" sqref="H529"/>
    </sheetView>
  </sheetViews>
  <sheetFormatPr defaultColWidth="8.72727272727273" defaultRowHeight="14"/>
  <cols>
    <col min="1" max="1" width="14.5454545454545" customWidth="1"/>
    <col min="2" max="2" width="9.90909090909091" customWidth="1"/>
    <col min="3" max="3" width="16.9090909090909" customWidth="1"/>
    <col min="4" max="4" width="12.3636363636364" customWidth="1"/>
    <col min="5" max="5" width="15.6363636363636" customWidth="1"/>
    <col min="6" max="6" width="18.1818181818182" customWidth="1"/>
    <col min="7" max="7" width="22.5454545454545" customWidth="1"/>
    <col min="8" max="8" width="24.4545454545455" customWidth="1"/>
    <col min="9" max="9" width="28.1818181818182" customWidth="1"/>
  </cols>
  <sheetData>
    <row r="1" spans="1:9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  <row r="2" hidden="1" spans="1:9">
      <c r="A2" t="s">
        <v>61</v>
      </c>
      <c r="B2">
        <v>59</v>
      </c>
      <c r="C2" t="s">
        <v>33</v>
      </c>
      <c r="D2">
        <v>0</v>
      </c>
      <c r="E2" t="s">
        <v>62</v>
      </c>
      <c r="F2">
        <v>10</v>
      </c>
      <c r="G2">
        <v>2</v>
      </c>
      <c r="H2">
        <v>110</v>
      </c>
      <c r="I2">
        <v>11</v>
      </c>
    </row>
    <row r="3" hidden="1" spans="1:9">
      <c r="A3" t="s">
        <v>61</v>
      </c>
      <c r="B3">
        <v>76</v>
      </c>
      <c r="C3" t="s">
        <v>38</v>
      </c>
      <c r="D3">
        <v>0</v>
      </c>
      <c r="E3" t="s">
        <v>62</v>
      </c>
      <c r="F3">
        <v>10</v>
      </c>
      <c r="G3">
        <v>2</v>
      </c>
      <c r="H3">
        <v>150</v>
      </c>
      <c r="I3">
        <v>15</v>
      </c>
    </row>
    <row r="4" hidden="1" spans="1:9">
      <c r="A4" t="s">
        <v>61</v>
      </c>
      <c r="B4">
        <v>0</v>
      </c>
      <c r="C4" t="s">
        <v>63</v>
      </c>
      <c r="D4">
        <v>0</v>
      </c>
      <c r="E4" t="s">
        <v>62</v>
      </c>
      <c r="F4">
        <v>10</v>
      </c>
      <c r="G4">
        <v>2</v>
      </c>
      <c r="H4">
        <v>260</v>
      </c>
      <c r="I4">
        <v>26</v>
      </c>
    </row>
    <row r="5" hidden="1" spans="1:9">
      <c r="A5" t="s">
        <v>64</v>
      </c>
      <c r="B5">
        <v>10</v>
      </c>
      <c r="C5" t="s">
        <v>16</v>
      </c>
      <c r="D5">
        <v>0</v>
      </c>
      <c r="E5" t="s">
        <v>62</v>
      </c>
      <c r="F5">
        <v>0.014725</v>
      </c>
      <c r="G5">
        <v>2</v>
      </c>
      <c r="H5">
        <v>3395642</v>
      </c>
      <c r="I5">
        <v>5</v>
      </c>
    </row>
    <row r="6" hidden="1" spans="1:17">
      <c r="A6" t="s">
        <v>64</v>
      </c>
      <c r="B6">
        <v>11</v>
      </c>
      <c r="C6" t="s">
        <v>18</v>
      </c>
      <c r="D6">
        <v>0</v>
      </c>
      <c r="E6" t="s">
        <v>62</v>
      </c>
      <c r="F6">
        <v>0.074871</v>
      </c>
      <c r="G6">
        <v>2</v>
      </c>
      <c r="H6">
        <v>4140456</v>
      </c>
      <c r="I6">
        <v>31</v>
      </c>
      <c r="P6" s="2" t="s">
        <v>61</v>
      </c>
      <c r="Q6" s="2" t="s">
        <v>65</v>
      </c>
    </row>
    <row r="7" hidden="1" spans="1:17">
      <c r="A7" t="s">
        <v>64</v>
      </c>
      <c r="B7">
        <v>13</v>
      </c>
      <c r="C7" t="s">
        <v>19</v>
      </c>
      <c r="D7">
        <v>0</v>
      </c>
      <c r="E7" t="s">
        <v>62</v>
      </c>
      <c r="F7">
        <v>0.067809</v>
      </c>
      <c r="G7">
        <v>2</v>
      </c>
      <c r="H7">
        <v>3096912</v>
      </c>
      <c r="I7">
        <v>21</v>
      </c>
      <c r="P7" s="2" t="s">
        <v>64</v>
      </c>
      <c r="Q7" s="2" t="s">
        <v>66</v>
      </c>
    </row>
    <row r="8" hidden="1" spans="1:17">
      <c r="A8" t="s">
        <v>64</v>
      </c>
      <c r="B8">
        <v>17</v>
      </c>
      <c r="C8" t="s">
        <v>21</v>
      </c>
      <c r="D8">
        <v>0</v>
      </c>
      <c r="E8" t="s">
        <v>62</v>
      </c>
      <c r="F8">
        <v>0.062107</v>
      </c>
      <c r="G8">
        <v>2</v>
      </c>
      <c r="H8">
        <v>13847139</v>
      </c>
      <c r="I8">
        <v>86</v>
      </c>
      <c r="P8" s="2" t="s">
        <v>67</v>
      </c>
      <c r="Q8" s="2" t="s">
        <v>68</v>
      </c>
    </row>
    <row r="9" hidden="1" spans="1:9">
      <c r="A9" t="s">
        <v>64</v>
      </c>
      <c r="B9">
        <v>18</v>
      </c>
      <c r="C9" t="s">
        <v>22</v>
      </c>
      <c r="D9">
        <v>0</v>
      </c>
      <c r="E9" t="s">
        <v>62</v>
      </c>
      <c r="F9">
        <v>0.230351</v>
      </c>
      <c r="G9">
        <v>2</v>
      </c>
      <c r="H9">
        <v>7683920</v>
      </c>
      <c r="I9">
        <v>177</v>
      </c>
    </row>
    <row r="10" hidden="1" spans="1:9">
      <c r="A10" t="s">
        <v>64</v>
      </c>
      <c r="B10">
        <v>19</v>
      </c>
      <c r="C10" t="s">
        <v>23</v>
      </c>
      <c r="D10">
        <v>0</v>
      </c>
      <c r="E10" t="s">
        <v>62</v>
      </c>
      <c r="F10">
        <v>0.016289</v>
      </c>
      <c r="G10">
        <v>2</v>
      </c>
      <c r="H10">
        <v>4911363</v>
      </c>
      <c r="I10">
        <v>8</v>
      </c>
    </row>
    <row r="11" hidden="1" spans="1:9">
      <c r="A11" t="s">
        <v>64</v>
      </c>
      <c r="B11">
        <v>30</v>
      </c>
      <c r="C11" t="s">
        <v>24</v>
      </c>
      <c r="D11">
        <v>0</v>
      </c>
      <c r="E11" t="s">
        <v>62</v>
      </c>
      <c r="F11">
        <v>0.015847</v>
      </c>
      <c r="G11">
        <v>2</v>
      </c>
      <c r="H11">
        <v>1893055</v>
      </c>
      <c r="I11">
        <v>3</v>
      </c>
    </row>
    <row r="12" hidden="1" spans="1:9">
      <c r="A12" t="s">
        <v>64</v>
      </c>
      <c r="B12">
        <v>31</v>
      </c>
      <c r="C12" t="s">
        <v>26</v>
      </c>
      <c r="D12">
        <v>0</v>
      </c>
      <c r="E12" t="s">
        <v>62</v>
      </c>
      <c r="F12">
        <v>0.010935</v>
      </c>
      <c r="G12">
        <v>2</v>
      </c>
      <c r="H12">
        <v>914508</v>
      </c>
      <c r="I12">
        <v>1</v>
      </c>
    </row>
    <row r="13" hidden="1" spans="1:9">
      <c r="A13" t="s">
        <v>64</v>
      </c>
      <c r="B13">
        <v>34</v>
      </c>
      <c r="C13" t="s">
        <v>27</v>
      </c>
      <c r="D13">
        <v>0</v>
      </c>
      <c r="E13" t="s">
        <v>62</v>
      </c>
      <c r="F13">
        <v>0.068476</v>
      </c>
      <c r="G13">
        <v>2</v>
      </c>
      <c r="H13">
        <v>1898462</v>
      </c>
      <c r="I13">
        <v>13</v>
      </c>
    </row>
    <row r="14" hidden="1" spans="1:8">
      <c r="A14" t="s">
        <v>64</v>
      </c>
      <c r="B14">
        <v>36</v>
      </c>
      <c r="C14" t="s">
        <v>28</v>
      </c>
      <c r="D14">
        <v>0</v>
      </c>
      <c r="E14" t="s">
        <v>62</v>
      </c>
      <c r="F14">
        <v>0</v>
      </c>
      <c r="G14">
        <v>2</v>
      </c>
      <c r="H14">
        <v>1573728</v>
      </c>
    </row>
    <row r="15" hidden="1" spans="1:9">
      <c r="A15" t="s">
        <v>64</v>
      </c>
      <c r="B15">
        <v>38</v>
      </c>
      <c r="C15" t="s">
        <v>30</v>
      </c>
      <c r="D15">
        <v>0</v>
      </c>
      <c r="E15" t="s">
        <v>62</v>
      </c>
      <c r="F15">
        <v>0.024503</v>
      </c>
      <c r="G15">
        <v>2</v>
      </c>
      <c r="H15">
        <v>1632469</v>
      </c>
      <c r="I15">
        <v>4</v>
      </c>
    </row>
    <row r="16" hidden="1" spans="1:9">
      <c r="A16" t="s">
        <v>64</v>
      </c>
      <c r="B16">
        <v>50</v>
      </c>
      <c r="C16" t="s">
        <v>31</v>
      </c>
      <c r="D16">
        <v>0</v>
      </c>
      <c r="E16" t="s">
        <v>62</v>
      </c>
      <c r="F16">
        <v>0.031846</v>
      </c>
      <c r="G16">
        <v>2</v>
      </c>
      <c r="H16">
        <v>314009</v>
      </c>
      <c r="I16">
        <v>1</v>
      </c>
    </row>
    <row r="17" hidden="1" spans="1:9">
      <c r="A17" t="s">
        <v>64</v>
      </c>
      <c r="B17">
        <v>51</v>
      </c>
      <c r="C17" t="s">
        <v>32</v>
      </c>
      <c r="D17">
        <v>0</v>
      </c>
      <c r="E17" t="s">
        <v>62</v>
      </c>
      <c r="F17">
        <v>0.047642</v>
      </c>
      <c r="G17">
        <v>2</v>
      </c>
      <c r="H17">
        <v>3778217</v>
      </c>
      <c r="I17">
        <v>18</v>
      </c>
    </row>
    <row r="18" hidden="1" spans="1:9">
      <c r="A18" t="s">
        <v>64</v>
      </c>
      <c r="B18">
        <v>59</v>
      </c>
      <c r="C18" t="s">
        <v>33</v>
      </c>
      <c r="D18">
        <v>0</v>
      </c>
      <c r="E18" t="s">
        <v>62</v>
      </c>
      <c r="F18">
        <v>0.01653</v>
      </c>
      <c r="G18">
        <v>2</v>
      </c>
      <c r="H18">
        <v>1209901</v>
      </c>
      <c r="I18">
        <v>2</v>
      </c>
    </row>
    <row r="19" hidden="1" spans="1:8">
      <c r="A19" t="s">
        <v>64</v>
      </c>
      <c r="B19">
        <v>70</v>
      </c>
      <c r="C19" t="s">
        <v>34</v>
      </c>
      <c r="D19">
        <v>0</v>
      </c>
      <c r="E19" t="s">
        <v>62</v>
      </c>
      <c r="F19">
        <v>0</v>
      </c>
      <c r="G19">
        <v>2</v>
      </c>
      <c r="H19">
        <v>319285</v>
      </c>
    </row>
    <row r="20" hidden="1" spans="1:9">
      <c r="A20" t="s">
        <v>64</v>
      </c>
      <c r="B20">
        <v>71</v>
      </c>
      <c r="C20" t="s">
        <v>35</v>
      </c>
      <c r="D20">
        <v>0</v>
      </c>
      <c r="E20" t="s">
        <v>62</v>
      </c>
      <c r="F20">
        <v>0.018562</v>
      </c>
      <c r="G20">
        <v>2</v>
      </c>
      <c r="H20">
        <v>2693607</v>
      </c>
      <c r="I20">
        <v>5</v>
      </c>
    </row>
    <row r="21" hidden="1" spans="1:9">
      <c r="A21" t="s">
        <v>64</v>
      </c>
      <c r="B21">
        <v>74</v>
      </c>
      <c r="C21" t="s">
        <v>36</v>
      </c>
      <c r="D21">
        <v>0</v>
      </c>
      <c r="E21" t="s">
        <v>62</v>
      </c>
      <c r="F21">
        <v>0.012013</v>
      </c>
      <c r="G21">
        <v>2</v>
      </c>
      <c r="H21">
        <v>3329854</v>
      </c>
      <c r="I21">
        <v>4</v>
      </c>
    </row>
    <row r="22" hidden="1" spans="1:9">
      <c r="A22" t="s">
        <v>64</v>
      </c>
      <c r="B22">
        <v>75</v>
      </c>
      <c r="C22" t="s">
        <v>37</v>
      </c>
      <c r="D22">
        <v>0</v>
      </c>
      <c r="E22" t="s">
        <v>62</v>
      </c>
      <c r="F22">
        <v>0.011655</v>
      </c>
      <c r="G22">
        <v>2</v>
      </c>
      <c r="H22">
        <v>858034</v>
      </c>
      <c r="I22">
        <v>1</v>
      </c>
    </row>
    <row r="23" hidden="1" spans="1:9">
      <c r="A23" t="s">
        <v>64</v>
      </c>
      <c r="B23">
        <v>76</v>
      </c>
      <c r="C23" t="s">
        <v>38</v>
      </c>
      <c r="D23">
        <v>0</v>
      </c>
      <c r="E23" t="s">
        <v>62</v>
      </c>
      <c r="F23">
        <v>0.027759</v>
      </c>
      <c r="G23">
        <v>2</v>
      </c>
      <c r="H23">
        <v>12968969</v>
      </c>
      <c r="I23">
        <v>36</v>
      </c>
    </row>
    <row r="24" hidden="1" spans="1:8">
      <c r="A24" t="s">
        <v>64</v>
      </c>
      <c r="B24">
        <v>79</v>
      </c>
      <c r="C24" t="s">
        <v>39</v>
      </c>
      <c r="D24">
        <v>0</v>
      </c>
      <c r="E24" t="s">
        <v>62</v>
      </c>
      <c r="F24">
        <v>0</v>
      </c>
      <c r="G24">
        <v>2</v>
      </c>
      <c r="H24">
        <v>31420</v>
      </c>
    </row>
    <row r="25" hidden="1" spans="1:8">
      <c r="A25" t="s">
        <v>64</v>
      </c>
      <c r="B25">
        <v>81</v>
      </c>
      <c r="C25" t="s">
        <v>40</v>
      </c>
      <c r="D25">
        <v>0</v>
      </c>
      <c r="E25" t="s">
        <v>62</v>
      </c>
      <c r="F25">
        <v>0</v>
      </c>
      <c r="G25">
        <v>2</v>
      </c>
      <c r="H25">
        <v>1616642</v>
      </c>
    </row>
    <row r="26" hidden="1" spans="1:9">
      <c r="A26" t="s">
        <v>64</v>
      </c>
      <c r="B26">
        <v>83</v>
      </c>
      <c r="C26" t="s">
        <v>41</v>
      </c>
      <c r="D26">
        <v>0</v>
      </c>
      <c r="E26" t="s">
        <v>62</v>
      </c>
      <c r="F26">
        <v>0.047241</v>
      </c>
      <c r="G26">
        <v>2</v>
      </c>
      <c r="H26">
        <v>1481773</v>
      </c>
      <c r="I26">
        <v>7</v>
      </c>
    </row>
    <row r="27" hidden="1" spans="1:9">
      <c r="A27" t="s">
        <v>64</v>
      </c>
      <c r="B27">
        <v>84</v>
      </c>
      <c r="C27" t="s">
        <v>42</v>
      </c>
      <c r="D27">
        <v>0</v>
      </c>
      <c r="E27" t="s">
        <v>62</v>
      </c>
      <c r="F27">
        <v>0.020639</v>
      </c>
      <c r="G27">
        <v>2</v>
      </c>
      <c r="H27">
        <v>1453534</v>
      </c>
      <c r="I27">
        <v>3</v>
      </c>
    </row>
    <row r="28" hidden="1" spans="1:9">
      <c r="A28" t="s">
        <v>64</v>
      </c>
      <c r="B28">
        <v>85</v>
      </c>
      <c r="C28" t="s">
        <v>43</v>
      </c>
      <c r="D28">
        <v>0</v>
      </c>
      <c r="E28" t="s">
        <v>62</v>
      </c>
      <c r="F28">
        <v>0.011451</v>
      </c>
      <c r="G28">
        <v>2</v>
      </c>
      <c r="H28">
        <v>1746512</v>
      </c>
      <c r="I28">
        <v>2</v>
      </c>
    </row>
    <row r="29" hidden="1" spans="1:8">
      <c r="A29" t="s">
        <v>64</v>
      </c>
      <c r="B29">
        <v>86</v>
      </c>
      <c r="C29" t="s">
        <v>44</v>
      </c>
      <c r="D29">
        <v>0</v>
      </c>
      <c r="E29" t="s">
        <v>62</v>
      </c>
      <c r="F29">
        <v>0</v>
      </c>
      <c r="G29">
        <v>2</v>
      </c>
      <c r="H29">
        <v>500166</v>
      </c>
    </row>
    <row r="30" hidden="1" spans="1:8">
      <c r="A30" t="s">
        <v>64</v>
      </c>
      <c r="B30">
        <v>87</v>
      </c>
      <c r="C30" t="s">
        <v>45</v>
      </c>
      <c r="D30">
        <v>0</v>
      </c>
      <c r="E30" t="s">
        <v>62</v>
      </c>
      <c r="F30">
        <v>0</v>
      </c>
      <c r="G30">
        <v>2</v>
      </c>
      <c r="H30">
        <v>354211</v>
      </c>
    </row>
    <row r="31" hidden="1" spans="1:9">
      <c r="A31" t="s">
        <v>64</v>
      </c>
      <c r="B31">
        <v>88</v>
      </c>
      <c r="C31" t="s">
        <v>46</v>
      </c>
      <c r="D31">
        <v>0</v>
      </c>
      <c r="E31" t="s">
        <v>62</v>
      </c>
      <c r="F31">
        <v>0.114866</v>
      </c>
      <c r="G31">
        <v>2</v>
      </c>
      <c r="H31">
        <v>261173</v>
      </c>
      <c r="I31">
        <v>3</v>
      </c>
    </row>
    <row r="32" hidden="1" spans="1:8">
      <c r="A32" t="s">
        <v>64</v>
      </c>
      <c r="B32">
        <v>89</v>
      </c>
      <c r="C32" t="s">
        <v>47</v>
      </c>
      <c r="D32">
        <v>0</v>
      </c>
      <c r="E32" t="s">
        <v>62</v>
      </c>
      <c r="F32">
        <v>0</v>
      </c>
      <c r="G32">
        <v>2</v>
      </c>
      <c r="H32">
        <v>893591</v>
      </c>
    </row>
    <row r="33" hidden="1" spans="1:9">
      <c r="A33" t="s">
        <v>64</v>
      </c>
      <c r="B33">
        <v>90</v>
      </c>
      <c r="C33" t="s">
        <v>48</v>
      </c>
      <c r="D33">
        <v>0</v>
      </c>
      <c r="E33" t="s">
        <v>62</v>
      </c>
      <c r="F33">
        <v>0.017226</v>
      </c>
      <c r="G33">
        <v>2</v>
      </c>
      <c r="H33">
        <v>2902576</v>
      </c>
      <c r="I33">
        <v>5</v>
      </c>
    </row>
    <row r="34" hidden="1" spans="1:9">
      <c r="A34" t="s">
        <v>64</v>
      </c>
      <c r="B34">
        <v>91</v>
      </c>
      <c r="C34" t="s">
        <v>49</v>
      </c>
      <c r="D34">
        <v>0</v>
      </c>
      <c r="E34" t="s">
        <v>62</v>
      </c>
      <c r="F34">
        <v>0.009612</v>
      </c>
      <c r="G34">
        <v>2</v>
      </c>
      <c r="H34">
        <v>6242421</v>
      </c>
      <c r="I34">
        <v>6</v>
      </c>
    </row>
    <row r="35" hidden="1" spans="1:9">
      <c r="A35" t="s">
        <v>64</v>
      </c>
      <c r="B35">
        <v>97</v>
      </c>
      <c r="C35" t="s">
        <v>50</v>
      </c>
      <c r="D35">
        <v>0</v>
      </c>
      <c r="E35" t="s">
        <v>62</v>
      </c>
      <c r="F35">
        <v>0.005793</v>
      </c>
      <c r="G35">
        <v>2</v>
      </c>
      <c r="H35">
        <v>3452426</v>
      </c>
      <c r="I35">
        <v>2</v>
      </c>
    </row>
    <row r="36" hidden="1" spans="1:9">
      <c r="A36" t="s">
        <v>64</v>
      </c>
      <c r="B36">
        <v>0</v>
      </c>
      <c r="C36" t="s">
        <v>63</v>
      </c>
      <c r="D36">
        <v>0</v>
      </c>
      <c r="E36" t="s">
        <v>62</v>
      </c>
      <c r="F36">
        <v>0.048799</v>
      </c>
      <c r="G36">
        <v>2</v>
      </c>
      <c r="H36">
        <v>91395975</v>
      </c>
      <c r="I36">
        <v>446</v>
      </c>
    </row>
    <row r="37" hidden="1" spans="1:9">
      <c r="A37" t="s">
        <v>67</v>
      </c>
      <c r="B37">
        <v>10</v>
      </c>
      <c r="C37" t="s">
        <v>16</v>
      </c>
      <c r="D37">
        <v>0</v>
      </c>
      <c r="E37" t="s">
        <v>62</v>
      </c>
      <c r="F37">
        <v>0.02356</v>
      </c>
      <c r="G37">
        <v>2</v>
      </c>
      <c r="H37">
        <v>3395642</v>
      </c>
      <c r="I37">
        <v>8</v>
      </c>
    </row>
    <row r="38" hidden="1" spans="1:9">
      <c r="A38" t="s">
        <v>67</v>
      </c>
      <c r="B38">
        <v>11</v>
      </c>
      <c r="C38" t="s">
        <v>18</v>
      </c>
      <c r="D38">
        <v>0</v>
      </c>
      <c r="E38" t="s">
        <v>62</v>
      </c>
      <c r="F38">
        <v>0.014491</v>
      </c>
      <c r="G38">
        <v>2</v>
      </c>
      <c r="H38">
        <v>4140456</v>
      </c>
      <c r="I38">
        <v>6</v>
      </c>
    </row>
    <row r="39" hidden="1" spans="1:9">
      <c r="A39" t="s">
        <v>67</v>
      </c>
      <c r="B39">
        <v>13</v>
      </c>
      <c r="C39" t="s">
        <v>19</v>
      </c>
      <c r="D39">
        <v>0</v>
      </c>
      <c r="E39" t="s">
        <v>62</v>
      </c>
      <c r="F39">
        <v>0.012916</v>
      </c>
      <c r="G39">
        <v>2</v>
      </c>
      <c r="H39">
        <v>3096912</v>
      </c>
      <c r="I39">
        <v>4</v>
      </c>
    </row>
    <row r="40" hidden="1" spans="1:9">
      <c r="A40" t="s">
        <v>67</v>
      </c>
      <c r="B40">
        <v>17</v>
      </c>
      <c r="C40" t="s">
        <v>21</v>
      </c>
      <c r="D40">
        <v>0</v>
      </c>
      <c r="E40" t="s">
        <v>62</v>
      </c>
      <c r="F40">
        <v>0.007944</v>
      </c>
      <c r="G40">
        <v>2</v>
      </c>
      <c r="H40">
        <v>13847139</v>
      </c>
      <c r="I40">
        <v>11</v>
      </c>
    </row>
    <row r="41" hidden="1" spans="1:9">
      <c r="A41" t="s">
        <v>67</v>
      </c>
      <c r="B41">
        <v>18</v>
      </c>
      <c r="C41" t="s">
        <v>22</v>
      </c>
      <c r="D41">
        <v>0</v>
      </c>
      <c r="E41" t="s">
        <v>62</v>
      </c>
      <c r="F41">
        <v>0.042947</v>
      </c>
      <c r="G41">
        <v>2</v>
      </c>
      <c r="H41">
        <v>7683920</v>
      </c>
      <c r="I41">
        <v>33</v>
      </c>
    </row>
    <row r="42" hidden="1" spans="1:9">
      <c r="A42" t="s">
        <v>67</v>
      </c>
      <c r="B42">
        <v>19</v>
      </c>
      <c r="C42" t="s">
        <v>23</v>
      </c>
      <c r="D42">
        <v>0</v>
      </c>
      <c r="E42" t="s">
        <v>62</v>
      </c>
      <c r="F42">
        <v>0.061083</v>
      </c>
      <c r="G42">
        <v>2</v>
      </c>
      <c r="H42">
        <v>4911363</v>
      </c>
      <c r="I42">
        <v>30</v>
      </c>
    </row>
    <row r="43" hidden="1" spans="1:8">
      <c r="A43" t="s">
        <v>67</v>
      </c>
      <c r="B43">
        <v>30</v>
      </c>
      <c r="C43" t="s">
        <v>24</v>
      </c>
      <c r="D43">
        <v>0</v>
      </c>
      <c r="E43" t="s">
        <v>62</v>
      </c>
      <c r="F43">
        <v>0</v>
      </c>
      <c r="G43">
        <v>2</v>
      </c>
      <c r="H43">
        <v>1893055</v>
      </c>
    </row>
    <row r="44" hidden="1" spans="1:8">
      <c r="A44" t="s">
        <v>67</v>
      </c>
      <c r="B44">
        <v>31</v>
      </c>
      <c r="C44" t="s">
        <v>26</v>
      </c>
      <c r="D44">
        <v>0</v>
      </c>
      <c r="E44" t="s">
        <v>62</v>
      </c>
      <c r="F44">
        <v>0</v>
      </c>
      <c r="G44">
        <v>2</v>
      </c>
      <c r="H44">
        <v>914508</v>
      </c>
    </row>
    <row r="45" hidden="1" spans="1:9">
      <c r="A45" t="s">
        <v>67</v>
      </c>
      <c r="B45">
        <v>34</v>
      </c>
      <c r="C45" t="s">
        <v>27</v>
      </c>
      <c r="D45">
        <v>0</v>
      </c>
      <c r="E45" t="s">
        <v>62</v>
      </c>
      <c r="F45">
        <v>0.052674</v>
      </c>
      <c r="G45">
        <v>2</v>
      </c>
      <c r="H45">
        <v>1898462</v>
      </c>
      <c r="I45">
        <v>10</v>
      </c>
    </row>
    <row r="46" hidden="1" spans="1:8">
      <c r="A46" t="s">
        <v>67</v>
      </c>
      <c r="B46">
        <v>36</v>
      </c>
      <c r="C46" t="s">
        <v>28</v>
      </c>
      <c r="D46">
        <v>0</v>
      </c>
      <c r="E46" t="s">
        <v>62</v>
      </c>
      <c r="F46">
        <v>0</v>
      </c>
      <c r="G46">
        <v>2</v>
      </c>
      <c r="H46">
        <v>1573728</v>
      </c>
    </row>
    <row r="47" hidden="1" spans="1:9">
      <c r="A47" t="s">
        <v>67</v>
      </c>
      <c r="B47">
        <v>38</v>
      </c>
      <c r="C47" t="s">
        <v>30</v>
      </c>
      <c r="D47">
        <v>0</v>
      </c>
      <c r="E47" t="s">
        <v>62</v>
      </c>
      <c r="F47">
        <v>0.006126</v>
      </c>
      <c r="G47">
        <v>2</v>
      </c>
      <c r="H47">
        <v>1632469</v>
      </c>
      <c r="I47">
        <v>1</v>
      </c>
    </row>
    <row r="48" hidden="1" spans="1:8">
      <c r="A48" t="s">
        <v>67</v>
      </c>
      <c r="B48">
        <v>50</v>
      </c>
      <c r="C48" t="s">
        <v>31</v>
      </c>
      <c r="D48">
        <v>0</v>
      </c>
      <c r="E48" t="s">
        <v>62</v>
      </c>
      <c r="F48">
        <v>0</v>
      </c>
      <c r="G48">
        <v>2</v>
      </c>
      <c r="H48">
        <v>314009</v>
      </c>
    </row>
    <row r="49" hidden="1" spans="1:9">
      <c r="A49" t="s">
        <v>67</v>
      </c>
      <c r="B49">
        <v>51</v>
      </c>
      <c r="C49" t="s">
        <v>32</v>
      </c>
      <c r="D49">
        <v>0</v>
      </c>
      <c r="E49" t="s">
        <v>62</v>
      </c>
      <c r="F49">
        <v>0.018527</v>
      </c>
      <c r="G49">
        <v>2</v>
      </c>
      <c r="H49">
        <v>3778217</v>
      </c>
      <c r="I49">
        <v>7</v>
      </c>
    </row>
    <row r="50" hidden="1" spans="1:9">
      <c r="A50" t="s">
        <v>67</v>
      </c>
      <c r="B50">
        <v>59</v>
      </c>
      <c r="C50" t="s">
        <v>33</v>
      </c>
      <c r="D50">
        <v>0</v>
      </c>
      <c r="E50" t="s">
        <v>62</v>
      </c>
      <c r="F50">
        <v>0.01653</v>
      </c>
      <c r="G50">
        <v>2</v>
      </c>
      <c r="H50">
        <v>1209901</v>
      </c>
      <c r="I50">
        <v>2</v>
      </c>
    </row>
    <row r="51" hidden="1" spans="1:9">
      <c r="A51" t="s">
        <v>67</v>
      </c>
      <c r="B51">
        <v>70</v>
      </c>
      <c r="C51" t="s">
        <v>34</v>
      </c>
      <c r="D51">
        <v>0</v>
      </c>
      <c r="E51" t="s">
        <v>62</v>
      </c>
      <c r="F51">
        <v>0.03132</v>
      </c>
      <c r="G51">
        <v>2</v>
      </c>
      <c r="H51">
        <v>319285</v>
      </c>
      <c r="I51">
        <v>1</v>
      </c>
    </row>
    <row r="52" hidden="1" spans="1:9">
      <c r="A52" t="s">
        <v>67</v>
      </c>
      <c r="B52">
        <v>71</v>
      </c>
      <c r="C52" t="s">
        <v>35</v>
      </c>
      <c r="D52">
        <v>0</v>
      </c>
      <c r="E52" t="s">
        <v>62</v>
      </c>
      <c r="F52">
        <v>0.011137</v>
      </c>
      <c r="G52">
        <v>2</v>
      </c>
      <c r="H52">
        <v>2693607</v>
      </c>
      <c r="I52">
        <v>3</v>
      </c>
    </row>
    <row r="53" hidden="1" spans="1:9">
      <c r="A53" t="s">
        <v>67</v>
      </c>
      <c r="B53">
        <v>74</v>
      </c>
      <c r="C53" t="s">
        <v>36</v>
      </c>
      <c r="D53">
        <v>0</v>
      </c>
      <c r="E53" t="s">
        <v>62</v>
      </c>
      <c r="F53">
        <v>0.015016</v>
      </c>
      <c r="G53">
        <v>2</v>
      </c>
      <c r="H53">
        <v>3329854</v>
      </c>
      <c r="I53">
        <v>5</v>
      </c>
    </row>
    <row r="54" hidden="1" spans="1:9">
      <c r="A54" t="s">
        <v>67</v>
      </c>
      <c r="B54">
        <v>75</v>
      </c>
      <c r="C54" t="s">
        <v>37</v>
      </c>
      <c r="D54">
        <v>0</v>
      </c>
      <c r="E54" t="s">
        <v>62</v>
      </c>
      <c r="F54">
        <v>0.023309</v>
      </c>
      <c r="G54">
        <v>2</v>
      </c>
      <c r="H54">
        <v>858034</v>
      </c>
      <c r="I54">
        <v>2</v>
      </c>
    </row>
    <row r="55" hidden="1" spans="1:9">
      <c r="A55" t="s">
        <v>67</v>
      </c>
      <c r="B55">
        <v>76</v>
      </c>
      <c r="C55" t="s">
        <v>38</v>
      </c>
      <c r="D55">
        <v>0</v>
      </c>
      <c r="E55" t="s">
        <v>62</v>
      </c>
      <c r="F55">
        <v>0.052433</v>
      </c>
      <c r="G55">
        <v>2</v>
      </c>
      <c r="H55">
        <v>12968969</v>
      </c>
      <c r="I55">
        <v>68</v>
      </c>
    </row>
    <row r="56" hidden="1" spans="1:8">
      <c r="A56" t="s">
        <v>67</v>
      </c>
      <c r="B56">
        <v>79</v>
      </c>
      <c r="C56" t="s">
        <v>39</v>
      </c>
      <c r="D56">
        <v>0</v>
      </c>
      <c r="E56" t="s">
        <v>62</v>
      </c>
      <c r="F56">
        <v>0</v>
      </c>
      <c r="G56">
        <v>2</v>
      </c>
      <c r="H56">
        <v>31420</v>
      </c>
    </row>
    <row r="57" hidden="1" spans="1:8">
      <c r="A57" t="s">
        <v>67</v>
      </c>
      <c r="B57">
        <v>81</v>
      </c>
      <c r="C57" t="s">
        <v>40</v>
      </c>
      <c r="D57">
        <v>0</v>
      </c>
      <c r="E57" t="s">
        <v>62</v>
      </c>
      <c r="F57">
        <v>0</v>
      </c>
      <c r="G57">
        <v>2</v>
      </c>
      <c r="H57">
        <v>1616642</v>
      </c>
    </row>
    <row r="58" hidden="1" spans="1:9">
      <c r="A58" t="s">
        <v>67</v>
      </c>
      <c r="B58">
        <v>83</v>
      </c>
      <c r="C58" t="s">
        <v>41</v>
      </c>
      <c r="D58">
        <v>0</v>
      </c>
      <c r="E58" t="s">
        <v>62</v>
      </c>
      <c r="F58">
        <v>0.026995</v>
      </c>
      <c r="G58">
        <v>2</v>
      </c>
      <c r="H58">
        <v>1481773</v>
      </c>
      <c r="I58">
        <v>4</v>
      </c>
    </row>
    <row r="59" hidden="1" spans="1:9">
      <c r="A59" t="s">
        <v>67</v>
      </c>
      <c r="B59">
        <v>84</v>
      </c>
      <c r="C59" t="s">
        <v>42</v>
      </c>
      <c r="D59">
        <v>0</v>
      </c>
      <c r="E59" t="s">
        <v>62</v>
      </c>
      <c r="F59">
        <v>0.01376</v>
      </c>
      <c r="G59">
        <v>2</v>
      </c>
      <c r="H59">
        <v>1453534</v>
      </c>
      <c r="I59">
        <v>2</v>
      </c>
    </row>
    <row r="60" hidden="1" spans="1:9">
      <c r="A60" t="s">
        <v>67</v>
      </c>
      <c r="B60">
        <v>85</v>
      </c>
      <c r="C60" t="s">
        <v>43</v>
      </c>
      <c r="D60">
        <v>0</v>
      </c>
      <c r="E60" t="s">
        <v>62</v>
      </c>
      <c r="F60">
        <v>0.022903</v>
      </c>
      <c r="G60">
        <v>2</v>
      </c>
      <c r="H60">
        <v>1746512</v>
      </c>
      <c r="I60">
        <v>4</v>
      </c>
    </row>
    <row r="61" hidden="1" spans="1:8">
      <c r="A61" t="s">
        <v>67</v>
      </c>
      <c r="B61">
        <v>86</v>
      </c>
      <c r="C61" t="s">
        <v>44</v>
      </c>
      <c r="D61">
        <v>0</v>
      </c>
      <c r="E61" t="s">
        <v>62</v>
      </c>
      <c r="F61">
        <v>0</v>
      </c>
      <c r="G61">
        <v>2</v>
      </c>
      <c r="H61">
        <v>500166</v>
      </c>
    </row>
    <row r="62" hidden="1" spans="1:8">
      <c r="A62" t="s">
        <v>67</v>
      </c>
      <c r="B62">
        <v>87</v>
      </c>
      <c r="C62" t="s">
        <v>45</v>
      </c>
      <c r="D62">
        <v>0</v>
      </c>
      <c r="E62" t="s">
        <v>62</v>
      </c>
      <c r="F62">
        <v>0</v>
      </c>
      <c r="G62">
        <v>2</v>
      </c>
      <c r="H62">
        <v>354211</v>
      </c>
    </row>
    <row r="63" hidden="1" spans="1:8">
      <c r="A63" t="s">
        <v>67</v>
      </c>
      <c r="B63">
        <v>88</v>
      </c>
      <c r="C63" t="s">
        <v>46</v>
      </c>
      <c r="D63">
        <v>0</v>
      </c>
      <c r="E63" t="s">
        <v>62</v>
      </c>
      <c r="F63">
        <v>0</v>
      </c>
      <c r="G63">
        <v>2</v>
      </c>
      <c r="H63">
        <v>261173</v>
      </c>
    </row>
    <row r="64" hidden="1" spans="1:8">
      <c r="A64" t="s">
        <v>67</v>
      </c>
      <c r="B64">
        <v>89</v>
      </c>
      <c r="C64" t="s">
        <v>47</v>
      </c>
      <c r="D64">
        <v>0</v>
      </c>
      <c r="E64" t="s">
        <v>62</v>
      </c>
      <c r="F64">
        <v>0</v>
      </c>
      <c r="G64">
        <v>2</v>
      </c>
      <c r="H64">
        <v>893591</v>
      </c>
    </row>
    <row r="65" hidden="1" spans="1:9">
      <c r="A65" t="s">
        <v>67</v>
      </c>
      <c r="B65">
        <v>90</v>
      </c>
      <c r="C65" t="s">
        <v>48</v>
      </c>
      <c r="D65">
        <v>0</v>
      </c>
      <c r="E65" t="s">
        <v>62</v>
      </c>
      <c r="F65">
        <v>0.037897</v>
      </c>
      <c r="G65">
        <v>2</v>
      </c>
      <c r="H65">
        <v>2902576</v>
      </c>
      <c r="I65">
        <v>11</v>
      </c>
    </row>
    <row r="66" hidden="1" spans="1:9">
      <c r="A66" t="s">
        <v>67</v>
      </c>
      <c r="B66">
        <v>91</v>
      </c>
      <c r="C66" t="s">
        <v>49</v>
      </c>
      <c r="D66">
        <v>0</v>
      </c>
      <c r="E66" t="s">
        <v>62</v>
      </c>
      <c r="F66">
        <v>0.006408</v>
      </c>
      <c r="G66">
        <v>2</v>
      </c>
      <c r="H66">
        <v>6242421</v>
      </c>
      <c r="I66">
        <v>4</v>
      </c>
    </row>
    <row r="67" hidden="1" spans="1:9">
      <c r="A67" t="s">
        <v>67</v>
      </c>
      <c r="B67">
        <v>97</v>
      </c>
      <c r="C67" t="s">
        <v>50</v>
      </c>
      <c r="D67">
        <v>0</v>
      </c>
      <c r="E67" t="s">
        <v>62</v>
      </c>
      <c r="F67">
        <v>0.005793</v>
      </c>
      <c r="G67">
        <v>2</v>
      </c>
      <c r="H67">
        <v>3452426</v>
      </c>
      <c r="I67">
        <v>2</v>
      </c>
    </row>
    <row r="68" hidden="1" spans="1:9">
      <c r="A68" t="s">
        <v>67</v>
      </c>
      <c r="B68">
        <v>0</v>
      </c>
      <c r="C68" t="s">
        <v>63</v>
      </c>
      <c r="D68">
        <v>0</v>
      </c>
      <c r="E68" t="s">
        <v>62</v>
      </c>
      <c r="F68">
        <v>0.021336</v>
      </c>
      <c r="G68">
        <v>2</v>
      </c>
      <c r="H68">
        <v>91395975</v>
      </c>
      <c r="I68">
        <v>195</v>
      </c>
    </row>
    <row r="69" hidden="1" spans="1:9">
      <c r="A69" t="s">
        <v>69</v>
      </c>
      <c r="B69">
        <v>10</v>
      </c>
      <c r="C69" t="s">
        <v>16</v>
      </c>
      <c r="D69">
        <v>0</v>
      </c>
      <c r="E69" t="s">
        <v>62</v>
      </c>
      <c r="F69">
        <v>1.575549</v>
      </c>
      <c r="G69">
        <v>2</v>
      </c>
      <c r="H69">
        <v>3395642</v>
      </c>
      <c r="I69">
        <v>535</v>
      </c>
    </row>
    <row r="70" hidden="1" spans="1:9">
      <c r="A70" t="s">
        <v>69</v>
      </c>
      <c r="B70">
        <v>11</v>
      </c>
      <c r="C70" t="s">
        <v>18</v>
      </c>
      <c r="D70">
        <v>0</v>
      </c>
      <c r="E70" t="s">
        <v>62</v>
      </c>
      <c r="F70">
        <v>1.700296</v>
      </c>
      <c r="G70">
        <v>2</v>
      </c>
      <c r="H70">
        <v>4140456</v>
      </c>
      <c r="I70">
        <v>704</v>
      </c>
    </row>
    <row r="71" hidden="1" spans="1:9">
      <c r="A71" t="s">
        <v>69</v>
      </c>
      <c r="B71">
        <v>13</v>
      </c>
      <c r="C71" t="s">
        <v>19</v>
      </c>
      <c r="D71">
        <v>0</v>
      </c>
      <c r="E71" t="s">
        <v>62</v>
      </c>
      <c r="F71">
        <v>0.878294</v>
      </c>
      <c r="G71">
        <v>2</v>
      </c>
      <c r="H71">
        <v>3096912</v>
      </c>
      <c r="I71">
        <v>272</v>
      </c>
    </row>
    <row r="72" hidden="1" spans="1:9">
      <c r="A72" t="s">
        <v>69</v>
      </c>
      <c r="B72">
        <v>17</v>
      </c>
      <c r="C72" t="s">
        <v>21</v>
      </c>
      <c r="D72">
        <v>0</v>
      </c>
      <c r="E72" t="s">
        <v>62</v>
      </c>
      <c r="F72">
        <v>1.054369</v>
      </c>
      <c r="G72">
        <v>2</v>
      </c>
      <c r="H72">
        <v>13847139</v>
      </c>
      <c r="I72">
        <v>1460</v>
      </c>
    </row>
    <row r="73" hidden="1" spans="1:9">
      <c r="A73" t="s">
        <v>69</v>
      </c>
      <c r="B73">
        <v>18</v>
      </c>
      <c r="C73" t="s">
        <v>22</v>
      </c>
      <c r="D73">
        <v>0</v>
      </c>
      <c r="E73" t="s">
        <v>62</v>
      </c>
      <c r="F73">
        <v>0.921405</v>
      </c>
      <c r="G73">
        <v>2</v>
      </c>
      <c r="H73">
        <v>7683920</v>
      </c>
      <c r="I73">
        <v>708</v>
      </c>
    </row>
    <row r="74" hidden="1" spans="1:9">
      <c r="A74" t="s">
        <v>69</v>
      </c>
      <c r="B74">
        <v>19</v>
      </c>
      <c r="C74" t="s">
        <v>23</v>
      </c>
      <c r="D74">
        <v>0</v>
      </c>
      <c r="E74" t="s">
        <v>62</v>
      </c>
      <c r="F74">
        <v>1.197224</v>
      </c>
      <c r="G74">
        <v>2</v>
      </c>
      <c r="H74">
        <v>4911363</v>
      </c>
      <c r="I74">
        <v>588</v>
      </c>
    </row>
    <row r="75" hidden="1" spans="1:9">
      <c r="A75" t="s">
        <v>69</v>
      </c>
      <c r="B75">
        <v>30</v>
      </c>
      <c r="C75" t="s">
        <v>24</v>
      </c>
      <c r="D75">
        <v>0</v>
      </c>
      <c r="E75" t="s">
        <v>62</v>
      </c>
      <c r="F75">
        <v>0.934997</v>
      </c>
      <c r="G75">
        <v>2</v>
      </c>
      <c r="H75">
        <v>1893055</v>
      </c>
      <c r="I75">
        <v>177</v>
      </c>
    </row>
    <row r="76" hidden="1" spans="1:9">
      <c r="A76" t="s">
        <v>69</v>
      </c>
      <c r="B76">
        <v>31</v>
      </c>
      <c r="C76" t="s">
        <v>26</v>
      </c>
      <c r="D76">
        <v>0</v>
      </c>
      <c r="E76" t="s">
        <v>62</v>
      </c>
      <c r="F76">
        <v>1.312181</v>
      </c>
      <c r="G76">
        <v>2</v>
      </c>
      <c r="H76">
        <v>914508</v>
      </c>
      <c r="I76">
        <v>120</v>
      </c>
    </row>
    <row r="77" hidden="1" spans="1:9">
      <c r="A77" t="s">
        <v>69</v>
      </c>
      <c r="B77">
        <v>34</v>
      </c>
      <c r="C77" t="s">
        <v>27</v>
      </c>
      <c r="D77">
        <v>0</v>
      </c>
      <c r="E77" t="s">
        <v>62</v>
      </c>
      <c r="F77">
        <v>4.124391</v>
      </c>
      <c r="G77">
        <v>2</v>
      </c>
      <c r="H77">
        <v>1898462</v>
      </c>
      <c r="I77">
        <v>783</v>
      </c>
    </row>
    <row r="78" hidden="1" spans="1:9">
      <c r="A78" t="s">
        <v>69</v>
      </c>
      <c r="B78">
        <v>36</v>
      </c>
      <c r="C78" t="s">
        <v>28</v>
      </c>
      <c r="D78">
        <v>0</v>
      </c>
      <c r="E78" t="s">
        <v>62</v>
      </c>
      <c r="F78">
        <v>0.991277</v>
      </c>
      <c r="G78">
        <v>2</v>
      </c>
      <c r="H78">
        <v>1573728</v>
      </c>
      <c r="I78">
        <v>156</v>
      </c>
    </row>
    <row r="79" hidden="1" spans="1:9">
      <c r="A79" t="s">
        <v>69</v>
      </c>
      <c r="B79">
        <v>38</v>
      </c>
      <c r="C79" t="s">
        <v>30</v>
      </c>
      <c r="D79">
        <v>0</v>
      </c>
      <c r="E79" t="s">
        <v>62</v>
      </c>
      <c r="F79">
        <v>2.211374</v>
      </c>
      <c r="G79">
        <v>2</v>
      </c>
      <c r="H79">
        <v>1632469</v>
      </c>
      <c r="I79">
        <v>361</v>
      </c>
    </row>
    <row r="80" hidden="1" spans="1:9">
      <c r="A80" t="s">
        <v>69</v>
      </c>
      <c r="B80">
        <v>50</v>
      </c>
      <c r="C80" t="s">
        <v>31</v>
      </c>
      <c r="D80">
        <v>0</v>
      </c>
      <c r="E80" t="s">
        <v>62</v>
      </c>
      <c r="F80">
        <v>1.847081</v>
      </c>
      <c r="G80">
        <v>2</v>
      </c>
      <c r="H80">
        <v>314009</v>
      </c>
      <c r="I80">
        <v>58</v>
      </c>
    </row>
    <row r="81" hidden="1" spans="1:9">
      <c r="A81" t="s">
        <v>69</v>
      </c>
      <c r="B81">
        <v>51</v>
      </c>
      <c r="C81" t="s">
        <v>32</v>
      </c>
      <c r="D81">
        <v>0</v>
      </c>
      <c r="E81" t="s">
        <v>62</v>
      </c>
      <c r="F81">
        <v>2.133281</v>
      </c>
      <c r="G81">
        <v>2</v>
      </c>
      <c r="H81">
        <v>3778217</v>
      </c>
      <c r="I81">
        <v>806</v>
      </c>
    </row>
    <row r="82" hidden="1" spans="1:9">
      <c r="A82" t="s">
        <v>69</v>
      </c>
      <c r="B82">
        <v>59</v>
      </c>
      <c r="C82" t="s">
        <v>33</v>
      </c>
      <c r="D82">
        <v>0</v>
      </c>
      <c r="E82" t="s">
        <v>62</v>
      </c>
      <c r="F82">
        <v>1.909247</v>
      </c>
      <c r="G82">
        <v>2</v>
      </c>
      <c r="H82">
        <v>1209901</v>
      </c>
      <c r="I82">
        <v>231</v>
      </c>
    </row>
    <row r="83" hidden="1" spans="1:9">
      <c r="A83" t="s">
        <v>69</v>
      </c>
      <c r="B83">
        <v>70</v>
      </c>
      <c r="C83" t="s">
        <v>34</v>
      </c>
      <c r="D83">
        <v>0</v>
      </c>
      <c r="E83" t="s">
        <v>62</v>
      </c>
      <c r="F83">
        <v>4.948557</v>
      </c>
      <c r="G83">
        <v>2</v>
      </c>
      <c r="H83">
        <v>319285</v>
      </c>
      <c r="I83">
        <v>158</v>
      </c>
    </row>
    <row r="84" hidden="1" spans="1:9">
      <c r="A84" t="s">
        <v>69</v>
      </c>
      <c r="B84">
        <v>71</v>
      </c>
      <c r="C84" t="s">
        <v>35</v>
      </c>
      <c r="D84">
        <v>0</v>
      </c>
      <c r="E84" t="s">
        <v>62</v>
      </c>
      <c r="F84">
        <v>0.902136</v>
      </c>
      <c r="G84">
        <v>2</v>
      </c>
      <c r="H84">
        <v>2693607</v>
      </c>
      <c r="I84">
        <v>243</v>
      </c>
    </row>
    <row r="85" hidden="1" spans="1:9">
      <c r="A85" t="s">
        <v>69</v>
      </c>
      <c r="B85">
        <v>74</v>
      </c>
      <c r="C85" t="s">
        <v>36</v>
      </c>
      <c r="D85">
        <v>0</v>
      </c>
      <c r="E85" t="s">
        <v>62</v>
      </c>
      <c r="F85">
        <v>0.483505</v>
      </c>
      <c r="G85">
        <v>2</v>
      </c>
      <c r="H85">
        <v>3329854</v>
      </c>
      <c r="I85">
        <v>161</v>
      </c>
    </row>
    <row r="86" hidden="1" spans="1:9">
      <c r="A86" t="s">
        <v>69</v>
      </c>
      <c r="B86">
        <v>75</v>
      </c>
      <c r="C86" t="s">
        <v>37</v>
      </c>
      <c r="D86">
        <v>0</v>
      </c>
      <c r="E86" t="s">
        <v>62</v>
      </c>
      <c r="F86">
        <v>3.35651</v>
      </c>
      <c r="G86">
        <v>2</v>
      </c>
      <c r="H86">
        <v>858034</v>
      </c>
      <c r="I86">
        <v>288</v>
      </c>
    </row>
    <row r="87" hidden="1" spans="1:9">
      <c r="A87" t="s">
        <v>69</v>
      </c>
      <c r="B87">
        <v>76</v>
      </c>
      <c r="C87" t="s">
        <v>38</v>
      </c>
      <c r="D87">
        <v>0</v>
      </c>
      <c r="E87" t="s">
        <v>62</v>
      </c>
      <c r="F87">
        <v>1.842089</v>
      </c>
      <c r="G87">
        <v>2</v>
      </c>
      <c r="H87">
        <v>12968969</v>
      </c>
      <c r="I87">
        <v>2389</v>
      </c>
    </row>
    <row r="88" hidden="1" spans="1:9">
      <c r="A88" t="s">
        <v>69</v>
      </c>
      <c r="B88">
        <v>79</v>
      </c>
      <c r="C88" t="s">
        <v>39</v>
      </c>
      <c r="D88">
        <v>0</v>
      </c>
      <c r="E88" t="s">
        <v>62</v>
      </c>
      <c r="F88">
        <v>3.819223</v>
      </c>
      <c r="G88">
        <v>2</v>
      </c>
      <c r="H88">
        <v>31420</v>
      </c>
      <c r="I88">
        <v>12</v>
      </c>
    </row>
    <row r="89" hidden="1" spans="1:9">
      <c r="A89" t="s">
        <v>69</v>
      </c>
      <c r="B89">
        <v>81</v>
      </c>
      <c r="C89" t="s">
        <v>40</v>
      </c>
      <c r="D89">
        <v>0</v>
      </c>
      <c r="E89" t="s">
        <v>62</v>
      </c>
      <c r="F89">
        <v>3.340257</v>
      </c>
      <c r="G89">
        <v>2</v>
      </c>
      <c r="H89">
        <v>1616642</v>
      </c>
      <c r="I89">
        <v>540</v>
      </c>
    </row>
    <row r="90" hidden="1" spans="1:9">
      <c r="A90" t="s">
        <v>69</v>
      </c>
      <c r="B90">
        <v>83</v>
      </c>
      <c r="C90" t="s">
        <v>41</v>
      </c>
      <c r="D90">
        <v>0</v>
      </c>
      <c r="E90" t="s">
        <v>62</v>
      </c>
      <c r="F90">
        <v>1.633179</v>
      </c>
      <c r="G90">
        <v>2</v>
      </c>
      <c r="H90">
        <v>1481773</v>
      </c>
      <c r="I90">
        <v>242</v>
      </c>
    </row>
    <row r="91" hidden="1" spans="1:9">
      <c r="A91" t="s">
        <v>69</v>
      </c>
      <c r="B91">
        <v>84</v>
      </c>
      <c r="C91" t="s">
        <v>42</v>
      </c>
      <c r="D91">
        <v>0</v>
      </c>
      <c r="E91" t="s">
        <v>62</v>
      </c>
      <c r="F91">
        <v>4.4581</v>
      </c>
      <c r="G91">
        <v>2</v>
      </c>
      <c r="H91">
        <v>1453534</v>
      </c>
      <c r="I91">
        <v>648</v>
      </c>
    </row>
    <row r="92" hidden="1" spans="1:9">
      <c r="A92" t="s">
        <v>69</v>
      </c>
      <c r="B92">
        <v>85</v>
      </c>
      <c r="C92" t="s">
        <v>43</v>
      </c>
      <c r="D92">
        <v>0</v>
      </c>
      <c r="E92" t="s">
        <v>62</v>
      </c>
      <c r="F92">
        <v>5.33635</v>
      </c>
      <c r="G92">
        <v>2</v>
      </c>
      <c r="H92">
        <v>1746512</v>
      </c>
      <c r="I92">
        <v>932</v>
      </c>
    </row>
    <row r="93" hidden="1" spans="1:9">
      <c r="A93" t="s">
        <v>69</v>
      </c>
      <c r="B93">
        <v>86</v>
      </c>
      <c r="C93" t="s">
        <v>44</v>
      </c>
      <c r="D93">
        <v>0</v>
      </c>
      <c r="E93" t="s">
        <v>62</v>
      </c>
      <c r="F93">
        <v>2.519164</v>
      </c>
      <c r="G93">
        <v>2</v>
      </c>
      <c r="H93">
        <v>500166</v>
      </c>
      <c r="I93">
        <v>126</v>
      </c>
    </row>
    <row r="94" hidden="1" spans="1:9">
      <c r="A94" t="s">
        <v>69</v>
      </c>
      <c r="B94">
        <v>87</v>
      </c>
      <c r="C94" t="s">
        <v>45</v>
      </c>
      <c r="D94">
        <v>0</v>
      </c>
      <c r="E94" t="s">
        <v>62</v>
      </c>
      <c r="F94">
        <v>2.230309</v>
      </c>
      <c r="G94">
        <v>2</v>
      </c>
      <c r="H94">
        <v>354211</v>
      </c>
      <c r="I94">
        <v>79</v>
      </c>
    </row>
    <row r="95" hidden="1" spans="1:9">
      <c r="A95" t="s">
        <v>69</v>
      </c>
      <c r="B95">
        <v>88</v>
      </c>
      <c r="C95" t="s">
        <v>46</v>
      </c>
      <c r="D95">
        <v>0</v>
      </c>
      <c r="E95" t="s">
        <v>62</v>
      </c>
      <c r="F95">
        <v>2.795082</v>
      </c>
      <c r="G95">
        <v>2</v>
      </c>
      <c r="H95">
        <v>261173</v>
      </c>
      <c r="I95">
        <v>73</v>
      </c>
    </row>
    <row r="96" hidden="1" spans="1:9">
      <c r="A96" t="s">
        <v>69</v>
      </c>
      <c r="B96">
        <v>89</v>
      </c>
      <c r="C96" t="s">
        <v>47</v>
      </c>
      <c r="D96">
        <v>0</v>
      </c>
      <c r="E96" t="s">
        <v>62</v>
      </c>
      <c r="F96">
        <v>17.424079</v>
      </c>
      <c r="G96">
        <v>2</v>
      </c>
      <c r="H96">
        <v>893591</v>
      </c>
      <c r="I96">
        <v>1557</v>
      </c>
    </row>
    <row r="97" hidden="1" spans="1:9">
      <c r="A97" t="s">
        <v>69</v>
      </c>
      <c r="B97">
        <v>90</v>
      </c>
      <c r="C97" t="s">
        <v>48</v>
      </c>
      <c r="D97">
        <v>0</v>
      </c>
      <c r="E97" t="s">
        <v>62</v>
      </c>
      <c r="F97">
        <v>1.205825</v>
      </c>
      <c r="G97">
        <v>2</v>
      </c>
      <c r="H97">
        <v>2902576</v>
      </c>
      <c r="I97">
        <v>350</v>
      </c>
    </row>
    <row r="98" hidden="1" spans="1:9">
      <c r="A98" t="s">
        <v>69</v>
      </c>
      <c r="B98">
        <v>91</v>
      </c>
      <c r="C98" t="s">
        <v>49</v>
      </c>
      <c r="D98">
        <v>0</v>
      </c>
      <c r="E98" t="s">
        <v>62</v>
      </c>
      <c r="F98">
        <v>0.933933</v>
      </c>
      <c r="G98">
        <v>2</v>
      </c>
      <c r="H98">
        <v>6242421</v>
      </c>
      <c r="I98">
        <v>583</v>
      </c>
    </row>
    <row r="99" hidden="1" spans="1:9">
      <c r="A99" t="s">
        <v>69</v>
      </c>
      <c r="B99">
        <v>97</v>
      </c>
      <c r="C99" t="s">
        <v>50</v>
      </c>
      <c r="D99">
        <v>0</v>
      </c>
      <c r="E99" t="s">
        <v>62</v>
      </c>
      <c r="F99">
        <v>0.56482</v>
      </c>
      <c r="G99">
        <v>2</v>
      </c>
      <c r="H99">
        <v>3452426</v>
      </c>
      <c r="I99">
        <v>195</v>
      </c>
    </row>
    <row r="100" hidden="1" spans="1:9">
      <c r="A100" t="s">
        <v>69</v>
      </c>
      <c r="B100">
        <v>0</v>
      </c>
      <c r="C100" t="s">
        <v>63</v>
      </c>
      <c r="D100">
        <v>0</v>
      </c>
      <c r="E100" t="s">
        <v>62</v>
      </c>
      <c r="F100">
        <v>1.690884</v>
      </c>
      <c r="G100">
        <v>2</v>
      </c>
      <c r="H100">
        <v>91395975</v>
      </c>
      <c r="I100">
        <v>15454</v>
      </c>
    </row>
    <row r="101" hidden="1" spans="1:9">
      <c r="A101" t="s">
        <v>70</v>
      </c>
      <c r="B101">
        <v>10</v>
      </c>
      <c r="C101" t="s">
        <v>16</v>
      </c>
      <c r="D101">
        <v>0</v>
      </c>
      <c r="E101" t="s">
        <v>62</v>
      </c>
      <c r="F101">
        <v>0.111908</v>
      </c>
      <c r="G101">
        <v>2</v>
      </c>
      <c r="H101">
        <v>3395642</v>
      </c>
      <c r="I101">
        <v>38</v>
      </c>
    </row>
    <row r="102" hidden="1" spans="1:9">
      <c r="A102" t="s">
        <v>70</v>
      </c>
      <c r="B102">
        <v>11</v>
      </c>
      <c r="C102" t="s">
        <v>18</v>
      </c>
      <c r="D102">
        <v>0</v>
      </c>
      <c r="E102" t="s">
        <v>62</v>
      </c>
      <c r="F102">
        <v>0.132836</v>
      </c>
      <c r="G102">
        <v>2</v>
      </c>
      <c r="H102">
        <v>4140456</v>
      </c>
      <c r="I102">
        <v>55</v>
      </c>
    </row>
    <row r="103" hidden="1" spans="1:9">
      <c r="A103" t="s">
        <v>70</v>
      </c>
      <c r="B103">
        <v>13</v>
      </c>
      <c r="C103" t="s">
        <v>19</v>
      </c>
      <c r="D103">
        <v>0</v>
      </c>
      <c r="E103" t="s">
        <v>62</v>
      </c>
      <c r="F103">
        <v>0.061351</v>
      </c>
      <c r="G103">
        <v>2</v>
      </c>
      <c r="H103">
        <v>3096912</v>
      </c>
      <c r="I103">
        <v>19</v>
      </c>
    </row>
    <row r="104" hidden="1" spans="1:9">
      <c r="A104" t="s">
        <v>70</v>
      </c>
      <c r="B104">
        <v>17</v>
      </c>
      <c r="C104" t="s">
        <v>21</v>
      </c>
      <c r="D104">
        <v>0</v>
      </c>
      <c r="E104" t="s">
        <v>62</v>
      </c>
      <c r="F104">
        <v>0.073661</v>
      </c>
      <c r="G104">
        <v>2</v>
      </c>
      <c r="H104">
        <v>13847139</v>
      </c>
      <c r="I104">
        <v>102</v>
      </c>
    </row>
    <row r="105" hidden="1" spans="1:9">
      <c r="A105" t="s">
        <v>70</v>
      </c>
      <c r="B105">
        <v>18</v>
      </c>
      <c r="C105" t="s">
        <v>22</v>
      </c>
      <c r="D105">
        <v>0</v>
      </c>
      <c r="E105" t="s">
        <v>62</v>
      </c>
      <c r="F105">
        <v>0.23816</v>
      </c>
      <c r="G105">
        <v>2</v>
      </c>
      <c r="H105">
        <v>7683920</v>
      </c>
      <c r="I105">
        <v>183</v>
      </c>
    </row>
    <row r="106" hidden="1" spans="1:9">
      <c r="A106" t="s">
        <v>70</v>
      </c>
      <c r="B106">
        <v>19</v>
      </c>
      <c r="C106" t="s">
        <v>23</v>
      </c>
      <c r="D106">
        <v>0</v>
      </c>
      <c r="E106" t="s">
        <v>62</v>
      </c>
      <c r="F106">
        <v>0.079408</v>
      </c>
      <c r="G106">
        <v>2</v>
      </c>
      <c r="H106">
        <v>4911363</v>
      </c>
      <c r="I106">
        <v>39</v>
      </c>
    </row>
    <row r="107" hidden="1" spans="1:9">
      <c r="A107" t="s">
        <v>70</v>
      </c>
      <c r="B107">
        <v>30</v>
      </c>
      <c r="C107" t="s">
        <v>24</v>
      </c>
      <c r="D107">
        <v>0</v>
      </c>
      <c r="E107" t="s">
        <v>62</v>
      </c>
      <c r="F107">
        <v>0.047542</v>
      </c>
      <c r="G107">
        <v>2</v>
      </c>
      <c r="H107">
        <v>1893055</v>
      </c>
      <c r="I107">
        <v>9</v>
      </c>
    </row>
    <row r="108" hidden="1" spans="1:9">
      <c r="A108" t="s">
        <v>70</v>
      </c>
      <c r="B108">
        <v>31</v>
      </c>
      <c r="C108" t="s">
        <v>26</v>
      </c>
      <c r="D108">
        <v>0</v>
      </c>
      <c r="E108" t="s">
        <v>62</v>
      </c>
      <c r="F108">
        <v>0.076544</v>
      </c>
      <c r="G108">
        <v>2</v>
      </c>
      <c r="H108">
        <v>914508</v>
      </c>
      <c r="I108">
        <v>7</v>
      </c>
    </row>
    <row r="109" hidden="1" spans="1:9">
      <c r="A109" t="s">
        <v>70</v>
      </c>
      <c r="B109">
        <v>34</v>
      </c>
      <c r="C109" t="s">
        <v>27</v>
      </c>
      <c r="D109">
        <v>0</v>
      </c>
      <c r="E109" t="s">
        <v>62</v>
      </c>
      <c r="F109">
        <v>0.089546</v>
      </c>
      <c r="G109">
        <v>2</v>
      </c>
      <c r="H109">
        <v>1898462</v>
      </c>
      <c r="I109">
        <v>17</v>
      </c>
    </row>
    <row r="110" hidden="1" spans="1:9">
      <c r="A110" t="s">
        <v>70</v>
      </c>
      <c r="B110">
        <v>36</v>
      </c>
      <c r="C110" t="s">
        <v>28</v>
      </c>
      <c r="D110">
        <v>0</v>
      </c>
      <c r="E110" t="s">
        <v>62</v>
      </c>
      <c r="F110">
        <v>0.031772</v>
      </c>
      <c r="G110">
        <v>2</v>
      </c>
      <c r="H110">
        <v>1573728</v>
      </c>
      <c r="I110">
        <v>5</v>
      </c>
    </row>
    <row r="111" hidden="1" spans="1:9">
      <c r="A111" t="s">
        <v>70</v>
      </c>
      <c r="B111">
        <v>38</v>
      </c>
      <c r="C111" t="s">
        <v>30</v>
      </c>
      <c r="D111">
        <v>0</v>
      </c>
      <c r="E111" t="s">
        <v>62</v>
      </c>
      <c r="F111">
        <v>0.079634</v>
      </c>
      <c r="G111">
        <v>2</v>
      </c>
      <c r="H111">
        <v>1632469</v>
      </c>
      <c r="I111">
        <v>13</v>
      </c>
    </row>
    <row r="112" hidden="1" spans="1:9">
      <c r="A112" t="s">
        <v>70</v>
      </c>
      <c r="B112">
        <v>50</v>
      </c>
      <c r="C112" t="s">
        <v>31</v>
      </c>
      <c r="D112">
        <v>0</v>
      </c>
      <c r="E112" t="s">
        <v>62</v>
      </c>
      <c r="F112">
        <v>0.095539</v>
      </c>
      <c r="G112">
        <v>2</v>
      </c>
      <c r="H112">
        <v>314009</v>
      </c>
      <c r="I112">
        <v>3</v>
      </c>
    </row>
    <row r="113" hidden="1" spans="1:9">
      <c r="A113" t="s">
        <v>70</v>
      </c>
      <c r="B113">
        <v>51</v>
      </c>
      <c r="C113" t="s">
        <v>32</v>
      </c>
      <c r="D113">
        <v>0</v>
      </c>
      <c r="E113" t="s">
        <v>62</v>
      </c>
      <c r="F113">
        <v>0.044995</v>
      </c>
      <c r="G113">
        <v>2</v>
      </c>
      <c r="H113">
        <v>3778217</v>
      </c>
      <c r="I113">
        <v>17</v>
      </c>
    </row>
    <row r="114" hidden="1" spans="1:9">
      <c r="A114" t="s">
        <v>70</v>
      </c>
      <c r="B114">
        <v>59</v>
      </c>
      <c r="C114" t="s">
        <v>33</v>
      </c>
      <c r="D114">
        <v>0</v>
      </c>
      <c r="E114" t="s">
        <v>62</v>
      </c>
      <c r="F114">
        <v>0.107447</v>
      </c>
      <c r="G114">
        <v>2</v>
      </c>
      <c r="H114">
        <v>1209901</v>
      </c>
      <c r="I114">
        <v>13</v>
      </c>
    </row>
    <row r="115" hidden="1" spans="1:9">
      <c r="A115" t="s">
        <v>70</v>
      </c>
      <c r="B115">
        <v>70</v>
      </c>
      <c r="C115" t="s">
        <v>34</v>
      </c>
      <c r="D115">
        <v>0</v>
      </c>
      <c r="E115" t="s">
        <v>62</v>
      </c>
      <c r="F115">
        <v>0.03132</v>
      </c>
      <c r="G115">
        <v>2</v>
      </c>
      <c r="H115">
        <v>319285</v>
      </c>
      <c r="I115">
        <v>1</v>
      </c>
    </row>
    <row r="116" hidden="1" spans="1:9">
      <c r="A116" t="s">
        <v>70</v>
      </c>
      <c r="B116">
        <v>71</v>
      </c>
      <c r="C116" t="s">
        <v>35</v>
      </c>
      <c r="D116">
        <v>0</v>
      </c>
      <c r="E116" t="s">
        <v>62</v>
      </c>
      <c r="F116">
        <v>0.115087</v>
      </c>
      <c r="G116">
        <v>2</v>
      </c>
      <c r="H116">
        <v>2693607</v>
      </c>
      <c r="I116">
        <v>31</v>
      </c>
    </row>
    <row r="117" hidden="1" spans="1:9">
      <c r="A117" t="s">
        <v>70</v>
      </c>
      <c r="B117">
        <v>74</v>
      </c>
      <c r="C117" t="s">
        <v>36</v>
      </c>
      <c r="D117">
        <v>0</v>
      </c>
      <c r="E117" t="s">
        <v>62</v>
      </c>
      <c r="F117">
        <v>0.033034</v>
      </c>
      <c r="G117">
        <v>2</v>
      </c>
      <c r="H117">
        <v>3329854</v>
      </c>
      <c r="I117">
        <v>11</v>
      </c>
    </row>
    <row r="118" hidden="1" spans="1:9">
      <c r="A118" t="s">
        <v>70</v>
      </c>
      <c r="B118">
        <v>75</v>
      </c>
      <c r="C118" t="s">
        <v>37</v>
      </c>
      <c r="D118">
        <v>0</v>
      </c>
      <c r="E118" t="s">
        <v>62</v>
      </c>
      <c r="F118">
        <v>0.034964</v>
      </c>
      <c r="G118">
        <v>2</v>
      </c>
      <c r="H118">
        <v>858034</v>
      </c>
      <c r="I118">
        <v>3</v>
      </c>
    </row>
    <row r="119" hidden="1" spans="1:9">
      <c r="A119" t="s">
        <v>70</v>
      </c>
      <c r="B119">
        <v>76</v>
      </c>
      <c r="C119" t="s">
        <v>38</v>
      </c>
      <c r="D119">
        <v>0</v>
      </c>
      <c r="E119" t="s">
        <v>62</v>
      </c>
      <c r="F119">
        <v>0.074023</v>
      </c>
      <c r="G119">
        <v>2</v>
      </c>
      <c r="H119">
        <v>12968969</v>
      </c>
      <c r="I119">
        <v>96</v>
      </c>
    </row>
    <row r="120" hidden="1" spans="1:8">
      <c r="A120" t="s">
        <v>70</v>
      </c>
      <c r="B120">
        <v>79</v>
      </c>
      <c r="C120" t="s">
        <v>39</v>
      </c>
      <c r="D120">
        <v>0</v>
      </c>
      <c r="E120" t="s">
        <v>62</v>
      </c>
      <c r="F120">
        <v>0</v>
      </c>
      <c r="G120">
        <v>2</v>
      </c>
      <c r="H120">
        <v>31420</v>
      </c>
    </row>
    <row r="121" hidden="1" spans="1:9">
      <c r="A121" t="s">
        <v>70</v>
      </c>
      <c r="B121">
        <v>81</v>
      </c>
      <c r="C121" t="s">
        <v>40</v>
      </c>
      <c r="D121">
        <v>0</v>
      </c>
      <c r="E121" t="s">
        <v>62</v>
      </c>
      <c r="F121">
        <v>0.086599</v>
      </c>
      <c r="G121">
        <v>2</v>
      </c>
      <c r="H121">
        <v>1616642</v>
      </c>
      <c r="I121">
        <v>14</v>
      </c>
    </row>
    <row r="122" hidden="1" spans="1:9">
      <c r="A122" t="s">
        <v>70</v>
      </c>
      <c r="B122">
        <v>83</v>
      </c>
      <c r="C122" t="s">
        <v>41</v>
      </c>
      <c r="D122">
        <v>0</v>
      </c>
      <c r="E122" t="s">
        <v>62</v>
      </c>
      <c r="F122">
        <v>0.107979</v>
      </c>
      <c r="G122">
        <v>2</v>
      </c>
      <c r="H122">
        <v>1481773</v>
      </c>
      <c r="I122">
        <v>16</v>
      </c>
    </row>
    <row r="123" hidden="1" spans="1:9">
      <c r="A123" t="s">
        <v>70</v>
      </c>
      <c r="B123">
        <v>84</v>
      </c>
      <c r="C123" t="s">
        <v>42</v>
      </c>
      <c r="D123">
        <v>0</v>
      </c>
      <c r="E123" t="s">
        <v>62</v>
      </c>
      <c r="F123">
        <v>0.082557</v>
      </c>
      <c r="G123">
        <v>2</v>
      </c>
      <c r="H123">
        <v>1453534</v>
      </c>
      <c r="I123">
        <v>12</v>
      </c>
    </row>
    <row r="124" hidden="1" spans="1:9">
      <c r="A124" t="s">
        <v>70</v>
      </c>
      <c r="B124">
        <v>85</v>
      </c>
      <c r="C124" t="s">
        <v>43</v>
      </c>
      <c r="D124">
        <v>0</v>
      </c>
      <c r="E124" t="s">
        <v>62</v>
      </c>
      <c r="F124">
        <v>0.108788</v>
      </c>
      <c r="G124">
        <v>2</v>
      </c>
      <c r="H124">
        <v>1746512</v>
      </c>
      <c r="I124">
        <v>19</v>
      </c>
    </row>
    <row r="125" hidden="1" spans="1:8">
      <c r="A125" t="s">
        <v>70</v>
      </c>
      <c r="B125">
        <v>86</v>
      </c>
      <c r="C125" t="s">
        <v>44</v>
      </c>
      <c r="D125">
        <v>0</v>
      </c>
      <c r="E125" t="s">
        <v>62</v>
      </c>
      <c r="F125">
        <v>0</v>
      </c>
      <c r="G125">
        <v>2</v>
      </c>
      <c r="H125">
        <v>500166</v>
      </c>
    </row>
    <row r="126" hidden="1" spans="1:9">
      <c r="A126" t="s">
        <v>70</v>
      </c>
      <c r="B126">
        <v>87</v>
      </c>
      <c r="C126" t="s">
        <v>45</v>
      </c>
      <c r="D126">
        <v>0</v>
      </c>
      <c r="E126" t="s">
        <v>62</v>
      </c>
      <c r="F126">
        <v>0.056464</v>
      </c>
      <c r="G126">
        <v>2</v>
      </c>
      <c r="H126">
        <v>354211</v>
      </c>
      <c r="I126">
        <v>2</v>
      </c>
    </row>
    <row r="127" hidden="1" spans="1:9">
      <c r="A127" t="s">
        <v>70</v>
      </c>
      <c r="B127">
        <v>88</v>
      </c>
      <c r="C127" t="s">
        <v>46</v>
      </c>
      <c r="D127">
        <v>0</v>
      </c>
      <c r="E127" t="s">
        <v>62</v>
      </c>
      <c r="F127">
        <v>0.191444</v>
      </c>
      <c r="G127">
        <v>2</v>
      </c>
      <c r="H127">
        <v>261173</v>
      </c>
      <c r="I127">
        <v>5</v>
      </c>
    </row>
    <row r="128" hidden="1" spans="1:8">
      <c r="A128" t="s">
        <v>70</v>
      </c>
      <c r="B128">
        <v>89</v>
      </c>
      <c r="C128" t="s">
        <v>47</v>
      </c>
      <c r="D128">
        <v>0</v>
      </c>
      <c r="E128" t="s">
        <v>62</v>
      </c>
      <c r="F128">
        <v>0</v>
      </c>
      <c r="G128">
        <v>2</v>
      </c>
      <c r="H128">
        <v>893591</v>
      </c>
    </row>
    <row r="129" hidden="1" spans="1:9">
      <c r="A129" t="s">
        <v>70</v>
      </c>
      <c r="B129">
        <v>90</v>
      </c>
      <c r="C129" t="s">
        <v>48</v>
      </c>
      <c r="D129">
        <v>0</v>
      </c>
      <c r="E129" t="s">
        <v>62</v>
      </c>
      <c r="F129">
        <v>0.07235</v>
      </c>
      <c r="G129">
        <v>2</v>
      </c>
      <c r="H129">
        <v>2902576</v>
      </c>
      <c r="I129">
        <v>21</v>
      </c>
    </row>
    <row r="130" hidden="1" spans="1:9">
      <c r="A130" t="s">
        <v>70</v>
      </c>
      <c r="B130">
        <v>91</v>
      </c>
      <c r="C130" t="s">
        <v>49</v>
      </c>
      <c r="D130">
        <v>0</v>
      </c>
      <c r="E130" t="s">
        <v>62</v>
      </c>
      <c r="F130">
        <v>0.094515</v>
      </c>
      <c r="G130">
        <v>2</v>
      </c>
      <c r="H130">
        <v>6242421</v>
      </c>
      <c r="I130">
        <v>59</v>
      </c>
    </row>
    <row r="131" hidden="1" spans="1:9">
      <c r="A131" t="s">
        <v>70</v>
      </c>
      <c r="B131">
        <v>97</v>
      </c>
      <c r="C131" t="s">
        <v>50</v>
      </c>
      <c r="D131">
        <v>0</v>
      </c>
      <c r="E131" t="s">
        <v>62</v>
      </c>
      <c r="F131">
        <v>0.026069</v>
      </c>
      <c r="G131">
        <v>2</v>
      </c>
      <c r="H131">
        <v>3452426</v>
      </c>
      <c r="I131">
        <v>9</v>
      </c>
    </row>
    <row r="132" hidden="1" spans="1:9">
      <c r="A132" t="s">
        <v>70</v>
      </c>
      <c r="B132">
        <v>0</v>
      </c>
      <c r="C132" t="s">
        <v>63</v>
      </c>
      <c r="D132">
        <v>0</v>
      </c>
      <c r="E132" t="s">
        <v>62</v>
      </c>
      <c r="F132">
        <v>0.089391</v>
      </c>
      <c r="G132">
        <v>2</v>
      </c>
      <c r="H132">
        <v>91395975</v>
      </c>
      <c r="I132">
        <v>817</v>
      </c>
    </row>
    <row r="133" hidden="1" spans="1:9">
      <c r="A133" t="s">
        <v>71</v>
      </c>
      <c r="B133">
        <v>10</v>
      </c>
      <c r="C133" t="s">
        <v>16</v>
      </c>
      <c r="D133">
        <v>0</v>
      </c>
      <c r="E133" t="s">
        <v>62</v>
      </c>
      <c r="F133">
        <v>0.003083</v>
      </c>
      <c r="G133">
        <v>2</v>
      </c>
      <c r="H133">
        <v>12976213</v>
      </c>
      <c r="I133">
        <v>4</v>
      </c>
    </row>
    <row r="134" hidden="1" spans="1:9">
      <c r="A134" t="s">
        <v>71</v>
      </c>
      <c r="B134">
        <v>11</v>
      </c>
      <c r="C134" t="s">
        <v>18</v>
      </c>
      <c r="D134">
        <v>0</v>
      </c>
      <c r="E134" t="s">
        <v>62</v>
      </c>
      <c r="F134">
        <v>0.006208</v>
      </c>
      <c r="G134">
        <v>2</v>
      </c>
      <c r="H134">
        <v>17719885</v>
      </c>
      <c r="I134">
        <v>11</v>
      </c>
    </row>
    <row r="135" hidden="1" spans="1:9">
      <c r="A135" t="s">
        <v>71</v>
      </c>
      <c r="B135">
        <v>13</v>
      </c>
      <c r="C135" t="s">
        <v>19</v>
      </c>
      <c r="D135">
        <v>0</v>
      </c>
      <c r="E135" t="s">
        <v>62</v>
      </c>
      <c r="F135">
        <v>0.000894</v>
      </c>
      <c r="G135">
        <v>2</v>
      </c>
      <c r="H135">
        <v>11183589</v>
      </c>
      <c r="I135">
        <v>1</v>
      </c>
    </row>
    <row r="136" hidden="1" spans="1:9">
      <c r="A136" t="s">
        <v>71</v>
      </c>
      <c r="B136">
        <v>17</v>
      </c>
      <c r="C136" t="s">
        <v>21</v>
      </c>
      <c r="D136">
        <v>0</v>
      </c>
      <c r="E136" t="s">
        <v>62</v>
      </c>
      <c r="F136">
        <v>0.003155</v>
      </c>
      <c r="G136">
        <v>2</v>
      </c>
      <c r="H136">
        <v>47545681</v>
      </c>
      <c r="I136">
        <v>15</v>
      </c>
    </row>
    <row r="137" hidden="1" spans="1:9">
      <c r="A137" t="s">
        <v>71</v>
      </c>
      <c r="B137">
        <v>18</v>
      </c>
      <c r="C137" t="s">
        <v>22</v>
      </c>
      <c r="D137">
        <v>0</v>
      </c>
      <c r="E137" t="s">
        <v>62</v>
      </c>
      <c r="F137">
        <v>0.005031</v>
      </c>
      <c r="G137">
        <v>2</v>
      </c>
      <c r="H137">
        <v>29814099</v>
      </c>
      <c r="I137">
        <v>15</v>
      </c>
    </row>
    <row r="138" hidden="1" spans="1:9">
      <c r="A138" t="s">
        <v>71</v>
      </c>
      <c r="B138">
        <v>19</v>
      </c>
      <c r="C138" t="s">
        <v>23</v>
      </c>
      <c r="D138">
        <v>0</v>
      </c>
      <c r="E138" t="s">
        <v>62</v>
      </c>
      <c r="F138">
        <v>0.002304</v>
      </c>
      <c r="G138">
        <v>2</v>
      </c>
      <c r="H138">
        <v>17361231</v>
      </c>
      <c r="I138">
        <v>4</v>
      </c>
    </row>
    <row r="139" hidden="1" spans="1:9">
      <c r="A139" t="s">
        <v>71</v>
      </c>
      <c r="B139">
        <v>30</v>
      </c>
      <c r="C139" t="s">
        <v>24</v>
      </c>
      <c r="D139">
        <v>0</v>
      </c>
      <c r="E139" t="s">
        <v>62</v>
      </c>
      <c r="F139">
        <v>0.010432</v>
      </c>
      <c r="G139">
        <v>2</v>
      </c>
      <c r="H139">
        <v>9585540</v>
      </c>
      <c r="I139">
        <v>10</v>
      </c>
    </row>
    <row r="140" hidden="1" spans="1:9">
      <c r="A140" t="s">
        <v>71</v>
      </c>
      <c r="B140">
        <v>31</v>
      </c>
      <c r="C140" t="s">
        <v>26</v>
      </c>
      <c r="D140">
        <v>0</v>
      </c>
      <c r="E140" t="s">
        <v>62</v>
      </c>
      <c r="F140">
        <v>0.022103</v>
      </c>
      <c r="G140">
        <v>2</v>
      </c>
      <c r="H140">
        <v>8596251</v>
      </c>
      <c r="I140">
        <v>19</v>
      </c>
    </row>
    <row r="141" hidden="1" spans="1:9">
      <c r="A141" t="s">
        <v>71</v>
      </c>
      <c r="B141">
        <v>34</v>
      </c>
      <c r="C141" t="s">
        <v>27</v>
      </c>
      <c r="D141">
        <v>0</v>
      </c>
      <c r="E141" t="s">
        <v>62</v>
      </c>
      <c r="F141">
        <v>0.018226</v>
      </c>
      <c r="G141">
        <v>2</v>
      </c>
      <c r="H141">
        <v>15362730</v>
      </c>
      <c r="I141">
        <v>28</v>
      </c>
    </row>
    <row r="142" hidden="1" spans="1:9">
      <c r="A142" t="s">
        <v>71</v>
      </c>
      <c r="B142">
        <v>36</v>
      </c>
      <c r="C142" t="s">
        <v>28</v>
      </c>
      <c r="D142">
        <v>0</v>
      </c>
      <c r="E142" t="s">
        <v>62</v>
      </c>
      <c r="F142">
        <v>0.009377</v>
      </c>
      <c r="G142">
        <v>2</v>
      </c>
      <c r="H142">
        <v>11730311</v>
      </c>
      <c r="I142">
        <v>11</v>
      </c>
    </row>
    <row r="143" hidden="1" spans="1:9">
      <c r="A143" t="s">
        <v>71</v>
      </c>
      <c r="B143">
        <v>38</v>
      </c>
      <c r="C143" t="s">
        <v>30</v>
      </c>
      <c r="D143">
        <v>0</v>
      </c>
      <c r="E143" t="s">
        <v>62</v>
      </c>
      <c r="F143">
        <v>0.015234</v>
      </c>
      <c r="G143">
        <v>2</v>
      </c>
      <c r="H143">
        <v>7877280</v>
      </c>
      <c r="I143">
        <v>12</v>
      </c>
    </row>
    <row r="144" hidden="1" spans="1:9">
      <c r="A144" t="s">
        <v>71</v>
      </c>
      <c r="B144">
        <v>50</v>
      </c>
      <c r="C144" t="s">
        <v>31</v>
      </c>
      <c r="D144">
        <v>0</v>
      </c>
      <c r="E144" t="s">
        <v>62</v>
      </c>
      <c r="F144">
        <v>0.034036</v>
      </c>
      <c r="G144">
        <v>2</v>
      </c>
      <c r="H144">
        <v>2056644</v>
      </c>
      <c r="I144">
        <v>7</v>
      </c>
    </row>
    <row r="145" hidden="1" spans="1:9">
      <c r="A145" t="s">
        <v>71</v>
      </c>
      <c r="B145">
        <v>51</v>
      </c>
      <c r="C145" t="s">
        <v>32</v>
      </c>
      <c r="D145">
        <v>0</v>
      </c>
      <c r="E145" t="s">
        <v>62</v>
      </c>
      <c r="F145">
        <v>0.018589</v>
      </c>
      <c r="G145">
        <v>2</v>
      </c>
      <c r="H145">
        <v>32814512</v>
      </c>
      <c r="I145">
        <v>61</v>
      </c>
    </row>
    <row r="146" hidden="1" spans="1:9">
      <c r="A146" t="s">
        <v>71</v>
      </c>
      <c r="B146">
        <v>59</v>
      </c>
      <c r="C146" t="s">
        <v>33</v>
      </c>
      <c r="D146">
        <v>0</v>
      </c>
      <c r="E146" t="s">
        <v>62</v>
      </c>
      <c r="F146">
        <v>0.030348</v>
      </c>
      <c r="G146">
        <v>2</v>
      </c>
      <c r="H146">
        <v>6590236</v>
      </c>
      <c r="I146">
        <v>20</v>
      </c>
    </row>
    <row r="147" hidden="1" spans="1:9">
      <c r="A147" t="s">
        <v>71</v>
      </c>
      <c r="B147">
        <v>70</v>
      </c>
      <c r="C147" t="s">
        <v>34</v>
      </c>
      <c r="D147">
        <v>0</v>
      </c>
      <c r="E147" t="s">
        <v>62</v>
      </c>
      <c r="F147">
        <v>0.005566</v>
      </c>
      <c r="G147">
        <v>2</v>
      </c>
      <c r="H147">
        <v>1796706</v>
      </c>
      <c r="I147">
        <v>1</v>
      </c>
    </row>
    <row r="148" hidden="1" spans="1:9">
      <c r="A148" t="s">
        <v>71</v>
      </c>
      <c r="B148">
        <v>71</v>
      </c>
      <c r="C148" t="s">
        <v>35</v>
      </c>
      <c r="D148">
        <v>0</v>
      </c>
      <c r="E148" t="s">
        <v>62</v>
      </c>
      <c r="F148">
        <v>0.007184</v>
      </c>
      <c r="G148">
        <v>2</v>
      </c>
      <c r="H148">
        <v>13919302</v>
      </c>
      <c r="I148">
        <v>10</v>
      </c>
    </row>
    <row r="149" hidden="1" spans="1:9">
      <c r="A149" t="s">
        <v>71</v>
      </c>
      <c r="B149">
        <v>74</v>
      </c>
      <c r="C149" t="s">
        <v>36</v>
      </c>
      <c r="D149">
        <v>0</v>
      </c>
      <c r="E149" t="s">
        <v>62</v>
      </c>
      <c r="F149">
        <v>0.02003</v>
      </c>
      <c r="G149">
        <v>2</v>
      </c>
      <c r="H149">
        <v>17972604</v>
      </c>
      <c r="I149">
        <v>36</v>
      </c>
    </row>
    <row r="150" hidden="1" spans="1:9">
      <c r="A150" t="s">
        <v>71</v>
      </c>
      <c r="B150">
        <v>75</v>
      </c>
      <c r="C150" t="s">
        <v>37</v>
      </c>
      <c r="D150">
        <v>0</v>
      </c>
      <c r="E150" t="s">
        <v>62</v>
      </c>
      <c r="F150">
        <v>0.053693</v>
      </c>
      <c r="G150">
        <v>2</v>
      </c>
      <c r="H150">
        <v>4842386</v>
      </c>
      <c r="I150">
        <v>26</v>
      </c>
    </row>
    <row r="151" hidden="1" spans="1:9">
      <c r="A151" t="s">
        <v>71</v>
      </c>
      <c r="B151">
        <v>76</v>
      </c>
      <c r="C151" t="s">
        <v>38</v>
      </c>
      <c r="D151">
        <v>0</v>
      </c>
      <c r="E151" t="s">
        <v>62</v>
      </c>
      <c r="F151">
        <v>0.014267</v>
      </c>
      <c r="G151">
        <v>2</v>
      </c>
      <c r="H151">
        <v>44157299</v>
      </c>
      <c r="I151">
        <v>63</v>
      </c>
    </row>
    <row r="152" hidden="1" spans="1:8">
      <c r="A152" t="s">
        <v>71</v>
      </c>
      <c r="B152">
        <v>79</v>
      </c>
      <c r="C152" t="s">
        <v>39</v>
      </c>
      <c r="D152">
        <v>0</v>
      </c>
      <c r="E152" t="s">
        <v>62</v>
      </c>
      <c r="F152">
        <v>0</v>
      </c>
      <c r="G152">
        <v>2</v>
      </c>
      <c r="H152">
        <v>293862</v>
      </c>
    </row>
    <row r="153" hidden="1" spans="1:9">
      <c r="A153" t="s">
        <v>71</v>
      </c>
      <c r="B153">
        <v>81</v>
      </c>
      <c r="C153" t="s">
        <v>40</v>
      </c>
      <c r="D153">
        <v>0</v>
      </c>
      <c r="E153" t="s">
        <v>62</v>
      </c>
      <c r="F153">
        <v>0.028551</v>
      </c>
      <c r="G153">
        <v>2</v>
      </c>
      <c r="H153">
        <v>10157137</v>
      </c>
      <c r="I153">
        <v>29</v>
      </c>
    </row>
    <row r="154" hidden="1" spans="1:9">
      <c r="A154" t="s">
        <v>71</v>
      </c>
      <c r="B154">
        <v>83</v>
      </c>
      <c r="C154" t="s">
        <v>41</v>
      </c>
      <c r="D154">
        <v>0</v>
      </c>
      <c r="E154" t="s">
        <v>62</v>
      </c>
      <c r="F154">
        <v>0.01099</v>
      </c>
      <c r="G154">
        <v>2</v>
      </c>
      <c r="H154">
        <v>8189425</v>
      </c>
      <c r="I154">
        <v>9</v>
      </c>
    </row>
    <row r="155" hidden="1" spans="1:9">
      <c r="A155" t="s">
        <v>71</v>
      </c>
      <c r="B155">
        <v>84</v>
      </c>
      <c r="C155" t="s">
        <v>42</v>
      </c>
      <c r="D155">
        <v>0</v>
      </c>
      <c r="E155" t="s">
        <v>62</v>
      </c>
      <c r="F155">
        <v>0.018464</v>
      </c>
      <c r="G155">
        <v>2</v>
      </c>
      <c r="H155">
        <v>8665504</v>
      </c>
      <c r="I155">
        <v>16</v>
      </c>
    </row>
    <row r="156" hidden="1" spans="1:9">
      <c r="A156" t="s">
        <v>71</v>
      </c>
      <c r="B156">
        <v>85</v>
      </c>
      <c r="C156" t="s">
        <v>43</v>
      </c>
      <c r="D156">
        <v>0</v>
      </c>
      <c r="E156" t="s">
        <v>62</v>
      </c>
      <c r="F156">
        <v>0.006016</v>
      </c>
      <c r="G156">
        <v>2</v>
      </c>
      <c r="H156">
        <v>8310596</v>
      </c>
      <c r="I156">
        <v>5</v>
      </c>
    </row>
    <row r="157" hidden="1" spans="1:8">
      <c r="A157" t="s">
        <v>71</v>
      </c>
      <c r="B157">
        <v>86</v>
      </c>
      <c r="C157" t="s">
        <v>44</v>
      </c>
      <c r="D157">
        <v>0</v>
      </c>
      <c r="E157" t="s">
        <v>62</v>
      </c>
      <c r="F157">
        <v>0</v>
      </c>
      <c r="G157">
        <v>2</v>
      </c>
      <c r="H157">
        <v>3719782</v>
      </c>
    </row>
    <row r="158" hidden="1" spans="1:9">
      <c r="A158" t="s">
        <v>71</v>
      </c>
      <c r="B158">
        <v>87</v>
      </c>
      <c r="C158" t="s">
        <v>45</v>
      </c>
      <c r="D158">
        <v>0</v>
      </c>
      <c r="E158" t="s">
        <v>62</v>
      </c>
      <c r="F158">
        <v>0.003251</v>
      </c>
      <c r="G158">
        <v>2</v>
      </c>
      <c r="H158">
        <v>3075727</v>
      </c>
      <c r="I158">
        <v>1</v>
      </c>
    </row>
    <row r="159" hidden="1" spans="1:9">
      <c r="A159" t="s">
        <v>71</v>
      </c>
      <c r="B159">
        <v>88</v>
      </c>
      <c r="C159" t="s">
        <v>46</v>
      </c>
      <c r="D159">
        <v>0</v>
      </c>
      <c r="E159" t="s">
        <v>62</v>
      </c>
      <c r="F159">
        <v>0.01055</v>
      </c>
      <c r="G159">
        <v>2</v>
      </c>
      <c r="H159">
        <v>1895819</v>
      </c>
      <c r="I159">
        <v>2</v>
      </c>
    </row>
    <row r="160" hidden="1" spans="1:8">
      <c r="A160" t="s">
        <v>71</v>
      </c>
      <c r="B160">
        <v>89</v>
      </c>
      <c r="C160" t="s">
        <v>47</v>
      </c>
      <c r="D160">
        <v>0</v>
      </c>
      <c r="E160" t="s">
        <v>62</v>
      </c>
      <c r="F160">
        <v>0</v>
      </c>
      <c r="G160">
        <v>2</v>
      </c>
      <c r="H160">
        <v>7678808</v>
      </c>
    </row>
    <row r="161" hidden="1" spans="1:9">
      <c r="A161" t="s">
        <v>71</v>
      </c>
      <c r="B161">
        <v>90</v>
      </c>
      <c r="C161" t="s">
        <v>48</v>
      </c>
      <c r="D161">
        <v>0</v>
      </c>
      <c r="E161" t="s">
        <v>62</v>
      </c>
      <c r="F161">
        <v>0.00553</v>
      </c>
      <c r="G161">
        <v>2</v>
      </c>
      <c r="H161">
        <v>12659279</v>
      </c>
      <c r="I161">
        <v>7</v>
      </c>
    </row>
    <row r="162" hidden="1" spans="1:9">
      <c r="A162" t="s">
        <v>71</v>
      </c>
      <c r="B162">
        <v>91</v>
      </c>
      <c r="C162" t="s">
        <v>49</v>
      </c>
      <c r="D162">
        <v>0</v>
      </c>
      <c r="E162" t="s">
        <v>62</v>
      </c>
      <c r="F162">
        <v>0.060216</v>
      </c>
      <c r="G162">
        <v>2</v>
      </c>
      <c r="H162">
        <v>22419333</v>
      </c>
      <c r="I162">
        <v>135</v>
      </c>
    </row>
    <row r="163" hidden="1" spans="1:9">
      <c r="A163" t="s">
        <v>71</v>
      </c>
      <c r="B163">
        <v>97</v>
      </c>
      <c r="C163" t="s">
        <v>50</v>
      </c>
      <c r="D163">
        <v>0</v>
      </c>
      <c r="E163" t="s">
        <v>62</v>
      </c>
      <c r="F163">
        <v>0.00914</v>
      </c>
      <c r="G163">
        <v>2</v>
      </c>
      <c r="H163">
        <v>14223279</v>
      </c>
      <c r="I163">
        <v>13</v>
      </c>
    </row>
    <row r="164" hidden="1" spans="1:9">
      <c r="A164" t="s">
        <v>71</v>
      </c>
      <c r="B164">
        <v>0</v>
      </c>
      <c r="C164" t="s">
        <v>63</v>
      </c>
      <c r="D164">
        <v>0</v>
      </c>
      <c r="E164" t="s">
        <v>62</v>
      </c>
      <c r="F164">
        <v>0.013753</v>
      </c>
      <c r="G164">
        <v>2</v>
      </c>
      <c r="H164">
        <v>415191050</v>
      </c>
      <c r="I164">
        <v>571</v>
      </c>
    </row>
    <row r="165" hidden="1" spans="1:9">
      <c r="A165" t="s">
        <v>72</v>
      </c>
      <c r="B165">
        <v>10</v>
      </c>
      <c r="C165" t="s">
        <v>16</v>
      </c>
      <c r="D165">
        <v>0</v>
      </c>
      <c r="E165" t="s">
        <v>62</v>
      </c>
      <c r="F165">
        <v>1.486566</v>
      </c>
      <c r="G165">
        <v>2</v>
      </c>
      <c r="H165">
        <v>12976213</v>
      </c>
      <c r="I165">
        <v>1929</v>
      </c>
    </row>
    <row r="166" hidden="1" spans="1:9">
      <c r="A166" t="s">
        <v>72</v>
      </c>
      <c r="B166">
        <v>11</v>
      </c>
      <c r="C166" t="s">
        <v>18</v>
      </c>
      <c r="D166">
        <v>0</v>
      </c>
      <c r="E166" t="s">
        <v>62</v>
      </c>
      <c r="F166">
        <v>0.808696</v>
      </c>
      <c r="G166">
        <v>2</v>
      </c>
      <c r="H166">
        <v>17719885</v>
      </c>
      <c r="I166">
        <v>1433</v>
      </c>
    </row>
    <row r="167" hidden="1" spans="1:9">
      <c r="A167" t="s">
        <v>72</v>
      </c>
      <c r="B167">
        <v>13</v>
      </c>
      <c r="C167" t="s">
        <v>19</v>
      </c>
      <c r="D167">
        <v>0</v>
      </c>
      <c r="E167" t="s">
        <v>62</v>
      </c>
      <c r="F167">
        <v>1.301013</v>
      </c>
      <c r="G167">
        <v>2</v>
      </c>
      <c r="H167">
        <v>11183589</v>
      </c>
      <c r="I167">
        <v>1455</v>
      </c>
    </row>
    <row r="168" hidden="1" spans="1:9">
      <c r="A168" t="s">
        <v>72</v>
      </c>
      <c r="B168">
        <v>17</v>
      </c>
      <c r="C168" t="s">
        <v>21</v>
      </c>
      <c r="D168">
        <v>0</v>
      </c>
      <c r="E168" t="s">
        <v>62</v>
      </c>
      <c r="F168">
        <v>10.214808</v>
      </c>
      <c r="G168">
        <v>2</v>
      </c>
      <c r="H168">
        <v>47545681</v>
      </c>
      <c r="I168">
        <v>48567</v>
      </c>
    </row>
    <row r="169" hidden="1" spans="1:9">
      <c r="A169" t="s">
        <v>72</v>
      </c>
      <c r="B169">
        <v>18</v>
      </c>
      <c r="C169" t="s">
        <v>22</v>
      </c>
      <c r="D169">
        <v>0</v>
      </c>
      <c r="E169" t="s">
        <v>62</v>
      </c>
      <c r="F169">
        <v>1.73106</v>
      </c>
      <c r="G169">
        <v>2</v>
      </c>
      <c r="H169">
        <v>29814099</v>
      </c>
      <c r="I169">
        <v>5161</v>
      </c>
    </row>
    <row r="170" hidden="1" spans="1:9">
      <c r="A170" t="s">
        <v>72</v>
      </c>
      <c r="B170">
        <v>19</v>
      </c>
      <c r="C170" t="s">
        <v>23</v>
      </c>
      <c r="D170">
        <v>0</v>
      </c>
      <c r="E170" t="s">
        <v>62</v>
      </c>
      <c r="F170">
        <v>3.959397</v>
      </c>
      <c r="G170">
        <v>2</v>
      </c>
      <c r="H170">
        <v>17361231</v>
      </c>
      <c r="I170">
        <v>6874</v>
      </c>
    </row>
    <row r="171" hidden="1" spans="1:9">
      <c r="A171" t="s">
        <v>72</v>
      </c>
      <c r="B171">
        <v>30</v>
      </c>
      <c r="C171" t="s">
        <v>24</v>
      </c>
      <c r="D171">
        <v>0</v>
      </c>
      <c r="E171" t="s">
        <v>62</v>
      </c>
      <c r="F171">
        <v>2.752062</v>
      </c>
      <c r="G171">
        <v>2</v>
      </c>
      <c r="H171">
        <v>9585540</v>
      </c>
      <c r="I171">
        <v>2638</v>
      </c>
    </row>
    <row r="172" hidden="1" spans="1:9">
      <c r="A172" t="s">
        <v>72</v>
      </c>
      <c r="B172">
        <v>31</v>
      </c>
      <c r="C172" t="s">
        <v>26</v>
      </c>
      <c r="D172">
        <v>0</v>
      </c>
      <c r="E172" t="s">
        <v>62</v>
      </c>
      <c r="F172">
        <v>17.448304</v>
      </c>
      <c r="G172">
        <v>2</v>
      </c>
      <c r="H172">
        <v>8596251</v>
      </c>
      <c r="I172">
        <v>14999</v>
      </c>
    </row>
    <row r="173" hidden="1" spans="1:9">
      <c r="A173" t="s">
        <v>72</v>
      </c>
      <c r="B173">
        <v>34</v>
      </c>
      <c r="C173" t="s">
        <v>27</v>
      </c>
      <c r="D173">
        <v>0</v>
      </c>
      <c r="E173" t="s">
        <v>62</v>
      </c>
      <c r="F173">
        <v>20.640212</v>
      </c>
      <c r="G173">
        <v>2</v>
      </c>
      <c r="H173">
        <v>15362730</v>
      </c>
      <c r="I173">
        <v>31709</v>
      </c>
    </row>
    <row r="174" hidden="1" spans="1:9">
      <c r="A174" t="s">
        <v>72</v>
      </c>
      <c r="B174">
        <v>36</v>
      </c>
      <c r="C174" t="s">
        <v>28</v>
      </c>
      <c r="D174">
        <v>0</v>
      </c>
      <c r="E174" t="s">
        <v>62</v>
      </c>
      <c r="F174">
        <v>4.316169</v>
      </c>
      <c r="G174">
        <v>2</v>
      </c>
      <c r="H174">
        <v>11730311</v>
      </c>
      <c r="I174">
        <v>5063</v>
      </c>
    </row>
    <row r="175" hidden="1" spans="1:9">
      <c r="A175" t="s">
        <v>72</v>
      </c>
      <c r="B175">
        <v>38</v>
      </c>
      <c r="C175" t="s">
        <v>30</v>
      </c>
      <c r="D175">
        <v>0</v>
      </c>
      <c r="E175" t="s">
        <v>62</v>
      </c>
      <c r="F175">
        <v>9.353482</v>
      </c>
      <c r="G175">
        <v>2</v>
      </c>
      <c r="H175">
        <v>7877280</v>
      </c>
      <c r="I175">
        <v>7368</v>
      </c>
    </row>
    <row r="176" hidden="1" spans="1:9">
      <c r="A176" t="s">
        <v>72</v>
      </c>
      <c r="B176">
        <v>50</v>
      </c>
      <c r="C176" t="s">
        <v>31</v>
      </c>
      <c r="D176">
        <v>0</v>
      </c>
      <c r="E176" t="s">
        <v>62</v>
      </c>
      <c r="F176">
        <v>2.397109</v>
      </c>
      <c r="G176">
        <v>2</v>
      </c>
      <c r="H176">
        <v>2056644</v>
      </c>
      <c r="I176">
        <v>493</v>
      </c>
    </row>
    <row r="177" hidden="1" spans="1:9">
      <c r="A177" t="s">
        <v>72</v>
      </c>
      <c r="B177">
        <v>51</v>
      </c>
      <c r="C177" t="s">
        <v>32</v>
      </c>
      <c r="D177">
        <v>0</v>
      </c>
      <c r="E177" t="s">
        <v>62</v>
      </c>
      <c r="F177">
        <v>2.329152</v>
      </c>
      <c r="G177">
        <v>2</v>
      </c>
      <c r="H177">
        <v>32814512</v>
      </c>
      <c r="I177">
        <v>7643</v>
      </c>
    </row>
    <row r="178" hidden="1" spans="1:9">
      <c r="A178" t="s">
        <v>72</v>
      </c>
      <c r="B178">
        <v>59</v>
      </c>
      <c r="C178" t="s">
        <v>33</v>
      </c>
      <c r="D178">
        <v>0</v>
      </c>
      <c r="E178" t="s">
        <v>62</v>
      </c>
      <c r="F178">
        <v>7.412481</v>
      </c>
      <c r="G178">
        <v>2</v>
      </c>
      <c r="H178">
        <v>6590236</v>
      </c>
      <c r="I178">
        <v>4885</v>
      </c>
    </row>
    <row r="179" hidden="1" spans="1:9">
      <c r="A179" t="s">
        <v>72</v>
      </c>
      <c r="B179">
        <v>70</v>
      </c>
      <c r="C179" t="s">
        <v>34</v>
      </c>
      <c r="D179">
        <v>0</v>
      </c>
      <c r="E179" t="s">
        <v>62</v>
      </c>
      <c r="F179">
        <v>2.922014</v>
      </c>
      <c r="G179">
        <v>2</v>
      </c>
      <c r="H179">
        <v>1796706</v>
      </c>
      <c r="I179">
        <v>525</v>
      </c>
    </row>
    <row r="180" hidden="1" spans="1:9">
      <c r="A180" t="s">
        <v>72</v>
      </c>
      <c r="B180">
        <v>71</v>
      </c>
      <c r="C180" t="s">
        <v>35</v>
      </c>
      <c r="D180">
        <v>0</v>
      </c>
      <c r="E180" t="s">
        <v>62</v>
      </c>
      <c r="F180">
        <v>12.183801</v>
      </c>
      <c r="G180">
        <v>2</v>
      </c>
      <c r="H180">
        <v>13919302</v>
      </c>
      <c r="I180">
        <v>16959</v>
      </c>
    </row>
    <row r="181" hidden="1" spans="1:9">
      <c r="A181" t="s">
        <v>72</v>
      </c>
      <c r="B181">
        <v>74</v>
      </c>
      <c r="C181" t="s">
        <v>36</v>
      </c>
      <c r="D181">
        <v>0</v>
      </c>
      <c r="E181" t="s">
        <v>62</v>
      </c>
      <c r="F181">
        <v>5.821082</v>
      </c>
      <c r="G181">
        <v>2</v>
      </c>
      <c r="H181">
        <v>17972604</v>
      </c>
      <c r="I181">
        <v>10462</v>
      </c>
    </row>
    <row r="182" hidden="1" spans="1:9">
      <c r="A182" t="s">
        <v>72</v>
      </c>
      <c r="B182">
        <v>75</v>
      </c>
      <c r="C182" t="s">
        <v>37</v>
      </c>
      <c r="D182">
        <v>0</v>
      </c>
      <c r="E182" t="s">
        <v>62</v>
      </c>
      <c r="F182">
        <v>6.323329</v>
      </c>
      <c r="G182">
        <v>2</v>
      </c>
      <c r="H182">
        <v>4842386</v>
      </c>
      <c r="I182">
        <v>3062</v>
      </c>
    </row>
    <row r="183" hidden="1" spans="1:9">
      <c r="A183" t="s">
        <v>72</v>
      </c>
      <c r="B183">
        <v>76</v>
      </c>
      <c r="C183" t="s">
        <v>38</v>
      </c>
      <c r="D183">
        <v>0</v>
      </c>
      <c r="E183" t="s">
        <v>62</v>
      </c>
      <c r="F183">
        <v>6.726861</v>
      </c>
      <c r="G183">
        <v>2</v>
      </c>
      <c r="H183">
        <v>44157299</v>
      </c>
      <c r="I183">
        <v>29704</v>
      </c>
    </row>
    <row r="184" hidden="1" spans="1:9">
      <c r="A184" t="s">
        <v>72</v>
      </c>
      <c r="B184">
        <v>79</v>
      </c>
      <c r="C184" t="s">
        <v>39</v>
      </c>
      <c r="D184">
        <v>0</v>
      </c>
      <c r="E184" t="s">
        <v>62</v>
      </c>
      <c r="F184">
        <v>0.476414</v>
      </c>
      <c r="G184">
        <v>2</v>
      </c>
      <c r="H184">
        <v>293862</v>
      </c>
      <c r="I184">
        <v>14</v>
      </c>
    </row>
    <row r="185" hidden="1" spans="1:9">
      <c r="A185" t="s">
        <v>72</v>
      </c>
      <c r="B185">
        <v>81</v>
      </c>
      <c r="C185" t="s">
        <v>40</v>
      </c>
      <c r="D185">
        <v>0</v>
      </c>
      <c r="E185" t="s">
        <v>62</v>
      </c>
      <c r="F185">
        <v>4.389032</v>
      </c>
      <c r="G185">
        <v>2</v>
      </c>
      <c r="H185">
        <v>10157137</v>
      </c>
      <c r="I185">
        <v>4458</v>
      </c>
    </row>
    <row r="186" hidden="1" spans="1:9">
      <c r="A186" t="s">
        <v>72</v>
      </c>
      <c r="B186">
        <v>83</v>
      </c>
      <c r="C186" t="s">
        <v>41</v>
      </c>
      <c r="D186">
        <v>0</v>
      </c>
      <c r="E186" t="s">
        <v>62</v>
      </c>
      <c r="F186">
        <v>15.159794</v>
      </c>
      <c r="G186">
        <v>2</v>
      </c>
      <c r="H186">
        <v>8189425</v>
      </c>
      <c r="I186">
        <v>12415</v>
      </c>
    </row>
    <row r="187" hidden="1" spans="1:9">
      <c r="A187" t="s">
        <v>72</v>
      </c>
      <c r="B187">
        <v>84</v>
      </c>
      <c r="C187" t="s">
        <v>42</v>
      </c>
      <c r="D187">
        <v>0</v>
      </c>
      <c r="E187" t="s">
        <v>62</v>
      </c>
      <c r="F187">
        <v>8.191099</v>
      </c>
      <c r="G187">
        <v>2</v>
      </c>
      <c r="H187">
        <v>8665504</v>
      </c>
      <c r="I187">
        <v>7098</v>
      </c>
    </row>
    <row r="188" hidden="1" spans="1:9">
      <c r="A188" t="s">
        <v>72</v>
      </c>
      <c r="B188">
        <v>85</v>
      </c>
      <c r="C188" t="s">
        <v>43</v>
      </c>
      <c r="D188">
        <v>0</v>
      </c>
      <c r="E188" t="s">
        <v>62</v>
      </c>
      <c r="F188">
        <v>4.986405</v>
      </c>
      <c r="G188">
        <v>2</v>
      </c>
      <c r="H188">
        <v>8310596</v>
      </c>
      <c r="I188">
        <v>4144</v>
      </c>
    </row>
    <row r="189" hidden="1" spans="1:9">
      <c r="A189" t="s">
        <v>72</v>
      </c>
      <c r="B189">
        <v>86</v>
      </c>
      <c r="C189" t="s">
        <v>44</v>
      </c>
      <c r="D189">
        <v>0</v>
      </c>
      <c r="E189" t="s">
        <v>62</v>
      </c>
      <c r="F189">
        <v>2.212495</v>
      </c>
      <c r="G189">
        <v>2</v>
      </c>
      <c r="H189">
        <v>3719782</v>
      </c>
      <c r="I189">
        <v>823</v>
      </c>
    </row>
    <row r="190" hidden="1" spans="1:9">
      <c r="A190" t="s">
        <v>72</v>
      </c>
      <c r="B190">
        <v>87</v>
      </c>
      <c r="C190" t="s">
        <v>45</v>
      </c>
      <c r="D190">
        <v>0</v>
      </c>
      <c r="E190" t="s">
        <v>62</v>
      </c>
      <c r="F190">
        <v>4.047823</v>
      </c>
      <c r="G190">
        <v>2</v>
      </c>
      <c r="H190">
        <v>3075727</v>
      </c>
      <c r="I190">
        <v>1245</v>
      </c>
    </row>
    <row r="191" hidden="1" spans="1:9">
      <c r="A191" t="s">
        <v>72</v>
      </c>
      <c r="B191">
        <v>88</v>
      </c>
      <c r="C191" t="s">
        <v>46</v>
      </c>
      <c r="D191">
        <v>0</v>
      </c>
      <c r="E191" t="s">
        <v>62</v>
      </c>
      <c r="F191">
        <v>3.233431</v>
      </c>
      <c r="G191">
        <v>2</v>
      </c>
      <c r="H191">
        <v>1895819</v>
      </c>
      <c r="I191">
        <v>613</v>
      </c>
    </row>
    <row r="192" hidden="1" spans="1:9">
      <c r="A192" t="s">
        <v>72</v>
      </c>
      <c r="B192">
        <v>89</v>
      </c>
      <c r="C192" t="s">
        <v>47</v>
      </c>
      <c r="D192">
        <v>0</v>
      </c>
      <c r="E192" t="s">
        <v>62</v>
      </c>
      <c r="F192">
        <v>16.730461</v>
      </c>
      <c r="G192">
        <v>2</v>
      </c>
      <c r="H192">
        <v>7678808</v>
      </c>
      <c r="I192">
        <v>12847</v>
      </c>
    </row>
    <row r="193" hidden="1" spans="1:9">
      <c r="A193" t="s">
        <v>72</v>
      </c>
      <c r="B193">
        <v>90</v>
      </c>
      <c r="C193" t="s">
        <v>48</v>
      </c>
      <c r="D193">
        <v>0</v>
      </c>
      <c r="E193" t="s">
        <v>62</v>
      </c>
      <c r="F193">
        <v>13.763817</v>
      </c>
      <c r="G193">
        <v>2</v>
      </c>
      <c r="H193">
        <v>12659279</v>
      </c>
      <c r="I193">
        <v>17424</v>
      </c>
    </row>
    <row r="194" hidden="1" spans="1:9">
      <c r="A194" t="s">
        <v>72</v>
      </c>
      <c r="B194">
        <v>91</v>
      </c>
      <c r="C194" t="s">
        <v>49</v>
      </c>
      <c r="D194">
        <v>0</v>
      </c>
      <c r="E194" t="s">
        <v>62</v>
      </c>
      <c r="F194">
        <v>8.44539</v>
      </c>
      <c r="G194">
        <v>2</v>
      </c>
      <c r="H194">
        <v>22419333</v>
      </c>
      <c r="I194">
        <v>18934</v>
      </c>
    </row>
    <row r="195" hidden="1" spans="1:9">
      <c r="A195" t="s">
        <v>72</v>
      </c>
      <c r="B195">
        <v>97</v>
      </c>
      <c r="C195" t="s">
        <v>50</v>
      </c>
      <c r="D195">
        <v>0</v>
      </c>
      <c r="E195" t="s">
        <v>62</v>
      </c>
      <c r="F195">
        <v>10.427272</v>
      </c>
      <c r="G195">
        <v>2</v>
      </c>
      <c r="H195">
        <v>14223279</v>
      </c>
      <c r="I195">
        <v>14831</v>
      </c>
    </row>
    <row r="196" hidden="1" spans="1:9">
      <c r="A196" t="s">
        <v>72</v>
      </c>
      <c r="B196">
        <v>0</v>
      </c>
      <c r="C196" t="s">
        <v>63</v>
      </c>
      <c r="D196">
        <v>0</v>
      </c>
      <c r="E196" t="s">
        <v>62</v>
      </c>
      <c r="F196">
        <v>7.137726</v>
      </c>
      <c r="G196">
        <v>2</v>
      </c>
      <c r="H196">
        <v>415191050</v>
      </c>
      <c r="I196">
        <v>296352</v>
      </c>
    </row>
    <row r="197" hidden="1" spans="1:9">
      <c r="A197" t="s">
        <v>73</v>
      </c>
      <c r="B197">
        <v>10</v>
      </c>
      <c r="C197" t="s">
        <v>16</v>
      </c>
      <c r="D197">
        <v>0</v>
      </c>
      <c r="E197" t="s">
        <v>62</v>
      </c>
      <c r="F197">
        <v>0.045468</v>
      </c>
      <c r="G197">
        <v>2</v>
      </c>
      <c r="H197">
        <v>12976213</v>
      </c>
      <c r="I197">
        <v>59</v>
      </c>
    </row>
    <row r="198" hidden="1" spans="1:9">
      <c r="A198" t="s">
        <v>73</v>
      </c>
      <c r="B198">
        <v>11</v>
      </c>
      <c r="C198" t="s">
        <v>18</v>
      </c>
      <c r="D198">
        <v>0</v>
      </c>
      <c r="E198" t="s">
        <v>62</v>
      </c>
      <c r="F198">
        <v>0.092551</v>
      </c>
      <c r="G198">
        <v>2</v>
      </c>
      <c r="H198">
        <v>17719885</v>
      </c>
      <c r="I198">
        <v>164</v>
      </c>
    </row>
    <row r="199" hidden="1" spans="1:9">
      <c r="A199" t="s">
        <v>73</v>
      </c>
      <c r="B199">
        <v>13</v>
      </c>
      <c r="C199" t="s">
        <v>19</v>
      </c>
      <c r="D199">
        <v>0</v>
      </c>
      <c r="E199" t="s">
        <v>62</v>
      </c>
      <c r="F199">
        <v>0.020566</v>
      </c>
      <c r="G199">
        <v>2</v>
      </c>
      <c r="H199">
        <v>11183589</v>
      </c>
      <c r="I199">
        <v>23</v>
      </c>
    </row>
    <row r="200" hidden="1" spans="1:9">
      <c r="A200" t="s">
        <v>73</v>
      </c>
      <c r="B200">
        <v>17</v>
      </c>
      <c r="C200" t="s">
        <v>21</v>
      </c>
      <c r="D200">
        <v>0</v>
      </c>
      <c r="E200" t="s">
        <v>62</v>
      </c>
      <c r="F200">
        <v>0.042906</v>
      </c>
      <c r="G200">
        <v>2</v>
      </c>
      <c r="H200">
        <v>47545681</v>
      </c>
      <c r="I200">
        <v>204</v>
      </c>
    </row>
    <row r="201" hidden="1" spans="1:9">
      <c r="A201" t="s">
        <v>73</v>
      </c>
      <c r="B201">
        <v>18</v>
      </c>
      <c r="C201" t="s">
        <v>22</v>
      </c>
      <c r="D201">
        <v>0</v>
      </c>
      <c r="E201" t="s">
        <v>62</v>
      </c>
      <c r="F201">
        <v>0.06071</v>
      </c>
      <c r="G201">
        <v>2</v>
      </c>
      <c r="H201">
        <v>29814099</v>
      </c>
      <c r="I201">
        <v>181</v>
      </c>
    </row>
    <row r="202" hidden="1" spans="1:9">
      <c r="A202" t="s">
        <v>73</v>
      </c>
      <c r="B202">
        <v>19</v>
      </c>
      <c r="C202" t="s">
        <v>23</v>
      </c>
      <c r="D202">
        <v>0</v>
      </c>
      <c r="E202" t="s">
        <v>62</v>
      </c>
      <c r="F202">
        <v>0.019584</v>
      </c>
      <c r="G202">
        <v>2</v>
      </c>
      <c r="H202">
        <v>17361231</v>
      </c>
      <c r="I202">
        <v>34</v>
      </c>
    </row>
    <row r="203" hidden="1" spans="1:9">
      <c r="A203" t="s">
        <v>73</v>
      </c>
      <c r="B203">
        <v>30</v>
      </c>
      <c r="C203" t="s">
        <v>24</v>
      </c>
      <c r="D203">
        <v>0</v>
      </c>
      <c r="E203" t="s">
        <v>62</v>
      </c>
      <c r="F203">
        <v>0.130405</v>
      </c>
      <c r="G203">
        <v>2</v>
      </c>
      <c r="H203">
        <v>9585540</v>
      </c>
      <c r="I203">
        <v>125</v>
      </c>
    </row>
    <row r="204" hidden="1" spans="1:9">
      <c r="A204" t="s">
        <v>73</v>
      </c>
      <c r="B204">
        <v>31</v>
      </c>
      <c r="C204" t="s">
        <v>26</v>
      </c>
      <c r="D204">
        <v>0</v>
      </c>
      <c r="E204" t="s">
        <v>62</v>
      </c>
      <c r="F204">
        <v>0.282681</v>
      </c>
      <c r="G204">
        <v>2</v>
      </c>
      <c r="H204">
        <v>8596251</v>
      </c>
      <c r="I204">
        <v>243</v>
      </c>
    </row>
    <row r="205" hidden="1" spans="1:9">
      <c r="A205" t="s">
        <v>73</v>
      </c>
      <c r="B205">
        <v>34</v>
      </c>
      <c r="C205" t="s">
        <v>27</v>
      </c>
      <c r="D205">
        <v>0</v>
      </c>
      <c r="E205" t="s">
        <v>62</v>
      </c>
      <c r="F205">
        <v>0.242795</v>
      </c>
      <c r="G205">
        <v>2</v>
      </c>
      <c r="H205">
        <v>15362730</v>
      </c>
      <c r="I205">
        <v>373</v>
      </c>
    </row>
    <row r="206" hidden="1" spans="1:9">
      <c r="A206" t="s">
        <v>73</v>
      </c>
      <c r="B206">
        <v>36</v>
      </c>
      <c r="C206" t="s">
        <v>28</v>
      </c>
      <c r="D206">
        <v>0</v>
      </c>
      <c r="E206" t="s">
        <v>62</v>
      </c>
      <c r="F206">
        <v>0.104857</v>
      </c>
      <c r="G206">
        <v>2</v>
      </c>
      <c r="H206">
        <v>11730311</v>
      </c>
      <c r="I206">
        <v>123</v>
      </c>
    </row>
    <row r="207" hidden="1" spans="1:9">
      <c r="A207" t="s">
        <v>73</v>
      </c>
      <c r="B207">
        <v>38</v>
      </c>
      <c r="C207" t="s">
        <v>30</v>
      </c>
      <c r="D207">
        <v>0</v>
      </c>
      <c r="E207" t="s">
        <v>62</v>
      </c>
      <c r="F207">
        <v>0.223427</v>
      </c>
      <c r="G207">
        <v>2</v>
      </c>
      <c r="H207">
        <v>7877280</v>
      </c>
      <c r="I207">
        <v>176</v>
      </c>
    </row>
    <row r="208" hidden="1" spans="1:9">
      <c r="A208" t="s">
        <v>73</v>
      </c>
      <c r="B208">
        <v>50</v>
      </c>
      <c r="C208" t="s">
        <v>31</v>
      </c>
      <c r="D208">
        <v>0</v>
      </c>
      <c r="E208" t="s">
        <v>62</v>
      </c>
      <c r="F208">
        <v>0.043761</v>
      </c>
      <c r="G208">
        <v>2</v>
      </c>
      <c r="H208">
        <v>2056644</v>
      </c>
      <c r="I208">
        <v>9</v>
      </c>
    </row>
    <row r="209" hidden="1" spans="1:9">
      <c r="A209" t="s">
        <v>73</v>
      </c>
      <c r="B209">
        <v>51</v>
      </c>
      <c r="C209" t="s">
        <v>32</v>
      </c>
      <c r="D209">
        <v>0</v>
      </c>
      <c r="E209" t="s">
        <v>62</v>
      </c>
      <c r="F209">
        <v>0.348321</v>
      </c>
      <c r="G209">
        <v>2</v>
      </c>
      <c r="H209">
        <v>32814512</v>
      </c>
      <c r="I209">
        <v>1143</v>
      </c>
    </row>
    <row r="210" hidden="1" spans="1:9">
      <c r="A210" t="s">
        <v>73</v>
      </c>
      <c r="B210">
        <v>59</v>
      </c>
      <c r="C210" t="s">
        <v>33</v>
      </c>
      <c r="D210">
        <v>0</v>
      </c>
      <c r="E210" t="s">
        <v>62</v>
      </c>
      <c r="F210">
        <v>0.198779</v>
      </c>
      <c r="G210">
        <v>2</v>
      </c>
      <c r="H210">
        <v>6590236</v>
      </c>
      <c r="I210">
        <v>131</v>
      </c>
    </row>
    <row r="211" hidden="1" spans="1:9">
      <c r="A211" t="s">
        <v>73</v>
      </c>
      <c r="B211">
        <v>70</v>
      </c>
      <c r="C211" t="s">
        <v>34</v>
      </c>
      <c r="D211">
        <v>0</v>
      </c>
      <c r="E211" t="s">
        <v>62</v>
      </c>
      <c r="F211">
        <v>0.066789</v>
      </c>
      <c r="G211">
        <v>2</v>
      </c>
      <c r="H211">
        <v>1796706</v>
      </c>
      <c r="I211">
        <v>12</v>
      </c>
    </row>
    <row r="212" hidden="1" spans="1:9">
      <c r="A212" t="s">
        <v>73</v>
      </c>
      <c r="B212">
        <v>71</v>
      </c>
      <c r="C212" t="s">
        <v>35</v>
      </c>
      <c r="D212">
        <v>0</v>
      </c>
      <c r="E212" t="s">
        <v>62</v>
      </c>
      <c r="F212">
        <v>0.119977</v>
      </c>
      <c r="G212">
        <v>2</v>
      </c>
      <c r="H212">
        <v>13919302</v>
      </c>
      <c r="I212">
        <v>167</v>
      </c>
    </row>
    <row r="213" hidden="1" spans="1:9">
      <c r="A213" t="s">
        <v>73</v>
      </c>
      <c r="B213">
        <v>74</v>
      </c>
      <c r="C213" t="s">
        <v>36</v>
      </c>
      <c r="D213">
        <v>0</v>
      </c>
      <c r="E213" t="s">
        <v>62</v>
      </c>
      <c r="F213">
        <v>0.129085</v>
      </c>
      <c r="G213">
        <v>2</v>
      </c>
      <c r="H213">
        <v>17972604</v>
      </c>
      <c r="I213">
        <v>232</v>
      </c>
    </row>
    <row r="214" hidden="1" spans="1:9">
      <c r="A214" t="s">
        <v>73</v>
      </c>
      <c r="B214">
        <v>75</v>
      </c>
      <c r="C214" t="s">
        <v>37</v>
      </c>
      <c r="D214">
        <v>0</v>
      </c>
      <c r="E214" t="s">
        <v>62</v>
      </c>
      <c r="F214">
        <v>0.173468</v>
      </c>
      <c r="G214">
        <v>2</v>
      </c>
      <c r="H214">
        <v>4842386</v>
      </c>
      <c r="I214">
        <v>84</v>
      </c>
    </row>
    <row r="215" hidden="1" spans="1:9">
      <c r="A215" t="s">
        <v>73</v>
      </c>
      <c r="B215">
        <v>76</v>
      </c>
      <c r="C215" t="s">
        <v>38</v>
      </c>
      <c r="D215">
        <v>0</v>
      </c>
      <c r="E215" t="s">
        <v>62</v>
      </c>
      <c r="F215">
        <v>0.049595</v>
      </c>
      <c r="G215">
        <v>2</v>
      </c>
      <c r="H215">
        <v>44157299</v>
      </c>
      <c r="I215">
        <v>219</v>
      </c>
    </row>
    <row r="216" hidden="1" spans="1:9">
      <c r="A216" t="s">
        <v>73</v>
      </c>
      <c r="B216">
        <v>79</v>
      </c>
      <c r="C216" t="s">
        <v>39</v>
      </c>
      <c r="D216">
        <v>0</v>
      </c>
      <c r="E216" t="s">
        <v>62</v>
      </c>
      <c r="F216">
        <v>0.03403</v>
      </c>
      <c r="G216">
        <v>2</v>
      </c>
      <c r="H216">
        <v>293862</v>
      </c>
      <c r="I216">
        <v>1</v>
      </c>
    </row>
    <row r="217" hidden="1" spans="1:9">
      <c r="A217" t="s">
        <v>73</v>
      </c>
      <c r="B217">
        <v>81</v>
      </c>
      <c r="C217" t="s">
        <v>40</v>
      </c>
      <c r="D217">
        <v>0</v>
      </c>
      <c r="E217" t="s">
        <v>62</v>
      </c>
      <c r="F217">
        <v>0.165401</v>
      </c>
      <c r="G217">
        <v>2</v>
      </c>
      <c r="H217">
        <v>10157137</v>
      </c>
      <c r="I217">
        <v>168</v>
      </c>
    </row>
    <row r="218" hidden="1" spans="1:9">
      <c r="A218" t="s">
        <v>73</v>
      </c>
      <c r="B218">
        <v>83</v>
      </c>
      <c r="C218" t="s">
        <v>41</v>
      </c>
      <c r="D218">
        <v>0</v>
      </c>
      <c r="E218" t="s">
        <v>62</v>
      </c>
      <c r="F218">
        <v>0.203922</v>
      </c>
      <c r="G218">
        <v>2</v>
      </c>
      <c r="H218">
        <v>8189425</v>
      </c>
      <c r="I218">
        <v>167</v>
      </c>
    </row>
    <row r="219" hidden="1" spans="1:9">
      <c r="A219" t="s">
        <v>73</v>
      </c>
      <c r="B219">
        <v>84</v>
      </c>
      <c r="C219" t="s">
        <v>42</v>
      </c>
      <c r="D219">
        <v>0</v>
      </c>
      <c r="E219" t="s">
        <v>62</v>
      </c>
      <c r="F219">
        <v>0.39813</v>
      </c>
      <c r="G219">
        <v>2</v>
      </c>
      <c r="H219">
        <v>8665504</v>
      </c>
      <c r="I219">
        <v>345</v>
      </c>
    </row>
    <row r="220" hidden="1" spans="1:9">
      <c r="A220" t="s">
        <v>73</v>
      </c>
      <c r="B220">
        <v>85</v>
      </c>
      <c r="C220" t="s">
        <v>43</v>
      </c>
      <c r="D220">
        <v>0</v>
      </c>
      <c r="E220" t="s">
        <v>62</v>
      </c>
      <c r="F220">
        <v>0.108295</v>
      </c>
      <c r="G220">
        <v>2</v>
      </c>
      <c r="H220">
        <v>8310596</v>
      </c>
      <c r="I220">
        <v>90</v>
      </c>
    </row>
    <row r="221" hidden="1" spans="1:9">
      <c r="A221" t="s">
        <v>73</v>
      </c>
      <c r="B221">
        <v>86</v>
      </c>
      <c r="C221" t="s">
        <v>44</v>
      </c>
      <c r="D221">
        <v>0</v>
      </c>
      <c r="E221" t="s">
        <v>62</v>
      </c>
      <c r="F221">
        <v>0.021507</v>
      </c>
      <c r="G221">
        <v>2</v>
      </c>
      <c r="H221">
        <v>3719782</v>
      </c>
      <c r="I221">
        <v>8</v>
      </c>
    </row>
    <row r="222" hidden="1" spans="1:9">
      <c r="A222" t="s">
        <v>73</v>
      </c>
      <c r="B222">
        <v>87</v>
      </c>
      <c r="C222" t="s">
        <v>45</v>
      </c>
      <c r="D222">
        <v>0</v>
      </c>
      <c r="E222" t="s">
        <v>62</v>
      </c>
      <c r="F222">
        <v>0.097538</v>
      </c>
      <c r="G222">
        <v>2</v>
      </c>
      <c r="H222">
        <v>3075727</v>
      </c>
      <c r="I222">
        <v>30</v>
      </c>
    </row>
    <row r="223" hidden="1" spans="1:9">
      <c r="A223" t="s">
        <v>73</v>
      </c>
      <c r="B223">
        <v>88</v>
      </c>
      <c r="C223" t="s">
        <v>46</v>
      </c>
      <c r="D223">
        <v>0</v>
      </c>
      <c r="E223" t="s">
        <v>62</v>
      </c>
      <c r="F223">
        <v>0.126594</v>
      </c>
      <c r="G223">
        <v>2</v>
      </c>
      <c r="H223">
        <v>1895819</v>
      </c>
      <c r="I223">
        <v>24</v>
      </c>
    </row>
    <row r="224" hidden="1" spans="1:9">
      <c r="A224" t="s">
        <v>73</v>
      </c>
      <c r="B224">
        <v>89</v>
      </c>
      <c r="C224" t="s">
        <v>47</v>
      </c>
      <c r="D224">
        <v>0</v>
      </c>
      <c r="E224" t="s">
        <v>62</v>
      </c>
      <c r="F224">
        <v>0.111997</v>
      </c>
      <c r="G224">
        <v>2</v>
      </c>
      <c r="H224">
        <v>7678808</v>
      </c>
      <c r="I224">
        <v>86</v>
      </c>
    </row>
    <row r="225" hidden="1" spans="1:9">
      <c r="A225" t="s">
        <v>73</v>
      </c>
      <c r="B225">
        <v>90</v>
      </c>
      <c r="C225" t="s">
        <v>48</v>
      </c>
      <c r="D225">
        <v>0</v>
      </c>
      <c r="E225" t="s">
        <v>62</v>
      </c>
      <c r="F225">
        <v>0.056875</v>
      </c>
      <c r="G225">
        <v>2</v>
      </c>
      <c r="H225">
        <v>12659279</v>
      </c>
      <c r="I225">
        <v>72</v>
      </c>
    </row>
    <row r="226" hidden="1" spans="1:9">
      <c r="A226" t="s">
        <v>73</v>
      </c>
      <c r="B226">
        <v>91</v>
      </c>
      <c r="C226" t="s">
        <v>49</v>
      </c>
      <c r="D226">
        <v>0</v>
      </c>
      <c r="E226" t="s">
        <v>62</v>
      </c>
      <c r="F226">
        <v>0.030777</v>
      </c>
      <c r="G226">
        <v>2</v>
      </c>
      <c r="H226">
        <v>22419333</v>
      </c>
      <c r="I226">
        <v>69</v>
      </c>
    </row>
    <row r="227" hidden="1" spans="1:9">
      <c r="A227" t="s">
        <v>73</v>
      </c>
      <c r="B227">
        <v>97</v>
      </c>
      <c r="C227" t="s">
        <v>50</v>
      </c>
      <c r="D227">
        <v>0</v>
      </c>
      <c r="E227" t="s">
        <v>62</v>
      </c>
      <c r="F227">
        <v>0.106867</v>
      </c>
      <c r="G227">
        <v>2</v>
      </c>
      <c r="H227">
        <v>14223279</v>
      </c>
      <c r="I227">
        <v>152</v>
      </c>
    </row>
    <row r="228" hidden="1" spans="1:9">
      <c r="A228" t="s">
        <v>73</v>
      </c>
      <c r="B228">
        <v>0</v>
      </c>
      <c r="C228" t="s">
        <v>63</v>
      </c>
      <c r="D228">
        <v>0</v>
      </c>
      <c r="E228" t="s">
        <v>62</v>
      </c>
      <c r="F228">
        <v>0.118427</v>
      </c>
      <c r="G228">
        <v>2</v>
      </c>
      <c r="H228">
        <v>415191050</v>
      </c>
      <c r="I228">
        <v>4917</v>
      </c>
    </row>
    <row r="229" hidden="1" spans="1:9">
      <c r="A229" t="s">
        <v>74</v>
      </c>
      <c r="B229">
        <v>10</v>
      </c>
      <c r="C229" t="s">
        <v>16</v>
      </c>
      <c r="D229">
        <v>0</v>
      </c>
      <c r="E229" t="s">
        <v>62</v>
      </c>
      <c r="F229">
        <v>0.235045</v>
      </c>
      <c r="G229">
        <v>2</v>
      </c>
      <c r="H229">
        <v>12976213</v>
      </c>
      <c r="I229">
        <v>305</v>
      </c>
    </row>
    <row r="230" hidden="1" spans="1:9">
      <c r="A230" t="s">
        <v>74</v>
      </c>
      <c r="B230">
        <v>11</v>
      </c>
      <c r="C230" t="s">
        <v>18</v>
      </c>
      <c r="D230">
        <v>0</v>
      </c>
      <c r="E230" t="s">
        <v>62</v>
      </c>
      <c r="F230">
        <v>0.836913</v>
      </c>
      <c r="G230">
        <v>2</v>
      </c>
      <c r="H230">
        <v>17719885</v>
      </c>
      <c r="I230">
        <v>1483</v>
      </c>
    </row>
    <row r="231" hidden="1" spans="1:9">
      <c r="A231" t="s">
        <v>74</v>
      </c>
      <c r="B231">
        <v>13</v>
      </c>
      <c r="C231" t="s">
        <v>19</v>
      </c>
      <c r="D231">
        <v>0</v>
      </c>
      <c r="E231" t="s">
        <v>62</v>
      </c>
      <c r="F231">
        <v>0.591045</v>
      </c>
      <c r="G231">
        <v>2</v>
      </c>
      <c r="H231">
        <v>11183589</v>
      </c>
      <c r="I231">
        <v>661</v>
      </c>
    </row>
    <row r="232" hidden="1" spans="1:9">
      <c r="A232" t="s">
        <v>74</v>
      </c>
      <c r="B232">
        <v>17</v>
      </c>
      <c r="C232" t="s">
        <v>21</v>
      </c>
      <c r="D232">
        <v>0</v>
      </c>
      <c r="E232" t="s">
        <v>62</v>
      </c>
      <c r="F232">
        <v>0.579232</v>
      </c>
      <c r="G232">
        <v>2</v>
      </c>
      <c r="H232">
        <v>47545681</v>
      </c>
      <c r="I232">
        <v>2754</v>
      </c>
    </row>
    <row r="233" hidden="1" spans="1:9">
      <c r="A233" t="s">
        <v>74</v>
      </c>
      <c r="B233">
        <v>18</v>
      </c>
      <c r="C233" t="s">
        <v>22</v>
      </c>
      <c r="D233">
        <v>0</v>
      </c>
      <c r="E233" t="s">
        <v>62</v>
      </c>
      <c r="F233">
        <v>0.341114</v>
      </c>
      <c r="G233">
        <v>2</v>
      </c>
      <c r="H233">
        <v>29814099</v>
      </c>
      <c r="I233">
        <v>1017</v>
      </c>
    </row>
    <row r="234" hidden="1" spans="1:9">
      <c r="A234" t="s">
        <v>74</v>
      </c>
      <c r="B234">
        <v>19</v>
      </c>
      <c r="C234" t="s">
        <v>23</v>
      </c>
      <c r="D234">
        <v>0</v>
      </c>
      <c r="E234" t="s">
        <v>62</v>
      </c>
      <c r="F234">
        <v>0.381309</v>
      </c>
      <c r="G234">
        <v>2</v>
      </c>
      <c r="H234">
        <v>17361231</v>
      </c>
      <c r="I234">
        <v>662</v>
      </c>
    </row>
    <row r="235" hidden="1" spans="1:9">
      <c r="A235" t="s">
        <v>74</v>
      </c>
      <c r="B235">
        <v>30</v>
      </c>
      <c r="C235" t="s">
        <v>24</v>
      </c>
      <c r="D235">
        <v>0</v>
      </c>
      <c r="E235" t="s">
        <v>62</v>
      </c>
      <c r="F235">
        <v>0.15127</v>
      </c>
      <c r="G235">
        <v>2</v>
      </c>
      <c r="H235">
        <v>9585540</v>
      </c>
      <c r="I235">
        <v>145</v>
      </c>
    </row>
    <row r="236" hidden="1" spans="1:9">
      <c r="A236" t="s">
        <v>74</v>
      </c>
      <c r="B236">
        <v>31</v>
      </c>
      <c r="C236" t="s">
        <v>26</v>
      </c>
      <c r="D236">
        <v>0</v>
      </c>
      <c r="E236" t="s">
        <v>62</v>
      </c>
      <c r="F236">
        <v>0.45136</v>
      </c>
      <c r="G236">
        <v>2</v>
      </c>
      <c r="H236">
        <v>8596251</v>
      </c>
      <c r="I236">
        <v>388</v>
      </c>
    </row>
    <row r="237" hidden="1" spans="1:9">
      <c r="A237" t="s">
        <v>74</v>
      </c>
      <c r="B237">
        <v>34</v>
      </c>
      <c r="C237" t="s">
        <v>27</v>
      </c>
      <c r="D237">
        <v>0</v>
      </c>
      <c r="E237" t="s">
        <v>62</v>
      </c>
      <c r="F237">
        <v>0.249956</v>
      </c>
      <c r="G237">
        <v>2</v>
      </c>
      <c r="H237">
        <v>15362730</v>
      </c>
      <c r="I237">
        <v>384</v>
      </c>
    </row>
    <row r="238" hidden="1" spans="1:9">
      <c r="A238" t="s">
        <v>74</v>
      </c>
      <c r="B238">
        <v>36</v>
      </c>
      <c r="C238" t="s">
        <v>28</v>
      </c>
      <c r="D238">
        <v>0</v>
      </c>
      <c r="E238" t="s">
        <v>62</v>
      </c>
      <c r="F238">
        <v>0.334177</v>
      </c>
      <c r="G238">
        <v>2</v>
      </c>
      <c r="H238">
        <v>11730311</v>
      </c>
      <c r="I238">
        <v>392</v>
      </c>
    </row>
    <row r="239" hidden="1" spans="1:9">
      <c r="A239" t="s">
        <v>74</v>
      </c>
      <c r="B239">
        <v>38</v>
      </c>
      <c r="C239" t="s">
        <v>30</v>
      </c>
      <c r="D239">
        <v>0</v>
      </c>
      <c r="E239" t="s">
        <v>62</v>
      </c>
      <c r="F239">
        <v>0.457011</v>
      </c>
      <c r="G239">
        <v>2</v>
      </c>
      <c r="H239">
        <v>7877280</v>
      </c>
      <c r="I239">
        <v>360</v>
      </c>
    </row>
    <row r="240" hidden="1" spans="1:9">
      <c r="A240" t="s">
        <v>74</v>
      </c>
      <c r="B240">
        <v>50</v>
      </c>
      <c r="C240" t="s">
        <v>31</v>
      </c>
      <c r="D240">
        <v>0</v>
      </c>
      <c r="E240" t="s">
        <v>62</v>
      </c>
      <c r="F240">
        <v>0.12642</v>
      </c>
      <c r="G240">
        <v>2</v>
      </c>
      <c r="H240">
        <v>2056644</v>
      </c>
      <c r="I240">
        <v>26</v>
      </c>
    </row>
    <row r="241" hidden="1" spans="1:9">
      <c r="A241" t="s">
        <v>74</v>
      </c>
      <c r="B241">
        <v>51</v>
      </c>
      <c r="C241" t="s">
        <v>32</v>
      </c>
      <c r="D241">
        <v>0</v>
      </c>
      <c r="E241" t="s">
        <v>62</v>
      </c>
      <c r="F241">
        <v>0.355331</v>
      </c>
      <c r="G241">
        <v>2</v>
      </c>
      <c r="H241">
        <v>32814512</v>
      </c>
      <c r="I241">
        <v>1166</v>
      </c>
    </row>
    <row r="242" hidden="1" spans="1:9">
      <c r="A242" t="s">
        <v>74</v>
      </c>
      <c r="B242">
        <v>59</v>
      </c>
      <c r="C242" t="s">
        <v>33</v>
      </c>
      <c r="D242">
        <v>0</v>
      </c>
      <c r="E242" t="s">
        <v>62</v>
      </c>
      <c r="F242">
        <v>0.165396</v>
      </c>
      <c r="G242">
        <v>2</v>
      </c>
      <c r="H242">
        <v>6590236</v>
      </c>
      <c r="I242">
        <v>109</v>
      </c>
    </row>
    <row r="243" hidden="1" spans="1:9">
      <c r="A243" t="s">
        <v>74</v>
      </c>
      <c r="B243">
        <v>70</v>
      </c>
      <c r="C243" t="s">
        <v>34</v>
      </c>
      <c r="D243">
        <v>0</v>
      </c>
      <c r="E243" t="s">
        <v>62</v>
      </c>
      <c r="F243">
        <v>0.161406</v>
      </c>
      <c r="G243">
        <v>2</v>
      </c>
      <c r="H243">
        <v>1796706</v>
      </c>
      <c r="I243">
        <v>29</v>
      </c>
    </row>
    <row r="244" hidden="1" spans="1:9">
      <c r="A244" t="s">
        <v>74</v>
      </c>
      <c r="B244">
        <v>71</v>
      </c>
      <c r="C244" t="s">
        <v>35</v>
      </c>
      <c r="D244">
        <v>0</v>
      </c>
      <c r="E244" t="s">
        <v>62</v>
      </c>
      <c r="F244">
        <v>0.325447</v>
      </c>
      <c r="G244">
        <v>2</v>
      </c>
      <c r="H244">
        <v>13919302</v>
      </c>
      <c r="I244">
        <v>453</v>
      </c>
    </row>
    <row r="245" hidden="1" spans="1:9">
      <c r="A245" t="s">
        <v>74</v>
      </c>
      <c r="B245">
        <v>74</v>
      </c>
      <c r="C245" t="s">
        <v>36</v>
      </c>
      <c r="D245">
        <v>0</v>
      </c>
      <c r="E245" t="s">
        <v>62</v>
      </c>
      <c r="F245">
        <v>0.233133</v>
      </c>
      <c r="G245">
        <v>2</v>
      </c>
      <c r="H245">
        <v>17972604</v>
      </c>
      <c r="I245">
        <v>419</v>
      </c>
    </row>
    <row r="246" hidden="1" spans="1:9">
      <c r="A246" t="s">
        <v>74</v>
      </c>
      <c r="B246">
        <v>75</v>
      </c>
      <c r="C246" t="s">
        <v>37</v>
      </c>
      <c r="D246">
        <v>0</v>
      </c>
      <c r="E246" t="s">
        <v>62</v>
      </c>
      <c r="F246">
        <v>2.139441</v>
      </c>
      <c r="G246">
        <v>2</v>
      </c>
      <c r="H246">
        <v>4842386</v>
      </c>
      <c r="I246">
        <v>1036</v>
      </c>
    </row>
    <row r="247" hidden="1" spans="1:9">
      <c r="A247" t="s">
        <v>74</v>
      </c>
      <c r="B247">
        <v>76</v>
      </c>
      <c r="C247" t="s">
        <v>38</v>
      </c>
      <c r="D247">
        <v>0</v>
      </c>
      <c r="E247" t="s">
        <v>62</v>
      </c>
      <c r="F247">
        <v>0.304819</v>
      </c>
      <c r="G247">
        <v>2</v>
      </c>
      <c r="H247">
        <v>44157299</v>
      </c>
      <c r="I247">
        <v>1346</v>
      </c>
    </row>
    <row r="248" hidden="1" spans="1:9">
      <c r="A248" t="s">
        <v>74</v>
      </c>
      <c r="B248">
        <v>79</v>
      </c>
      <c r="C248" t="s">
        <v>39</v>
      </c>
      <c r="D248">
        <v>0</v>
      </c>
      <c r="E248" t="s">
        <v>62</v>
      </c>
      <c r="F248">
        <v>0.102089</v>
      </c>
      <c r="G248">
        <v>2</v>
      </c>
      <c r="H248">
        <v>293862</v>
      </c>
      <c r="I248">
        <v>3</v>
      </c>
    </row>
    <row r="249" hidden="1" spans="1:9">
      <c r="A249" t="s">
        <v>74</v>
      </c>
      <c r="B249">
        <v>81</v>
      </c>
      <c r="C249" t="s">
        <v>40</v>
      </c>
      <c r="D249">
        <v>0</v>
      </c>
      <c r="E249" t="s">
        <v>62</v>
      </c>
      <c r="F249">
        <v>0.214627</v>
      </c>
      <c r="G249">
        <v>2</v>
      </c>
      <c r="H249">
        <v>10157137</v>
      </c>
      <c r="I249">
        <v>218</v>
      </c>
    </row>
    <row r="250" hidden="1" spans="1:9">
      <c r="A250" t="s">
        <v>74</v>
      </c>
      <c r="B250">
        <v>83</v>
      </c>
      <c r="C250" t="s">
        <v>41</v>
      </c>
      <c r="D250">
        <v>0</v>
      </c>
      <c r="E250" t="s">
        <v>62</v>
      </c>
      <c r="F250">
        <v>1.146601</v>
      </c>
      <c r="G250">
        <v>2</v>
      </c>
      <c r="H250">
        <v>8189425</v>
      </c>
      <c r="I250">
        <v>939</v>
      </c>
    </row>
    <row r="251" hidden="1" spans="1:9">
      <c r="A251" t="s">
        <v>74</v>
      </c>
      <c r="B251">
        <v>84</v>
      </c>
      <c r="C251" t="s">
        <v>42</v>
      </c>
      <c r="D251">
        <v>0</v>
      </c>
      <c r="E251" t="s">
        <v>62</v>
      </c>
      <c r="F251">
        <v>0.336968</v>
      </c>
      <c r="G251">
        <v>2</v>
      </c>
      <c r="H251">
        <v>8665504</v>
      </c>
      <c r="I251">
        <v>292</v>
      </c>
    </row>
    <row r="252" hidden="1" spans="1:9">
      <c r="A252" t="s">
        <v>74</v>
      </c>
      <c r="B252">
        <v>85</v>
      </c>
      <c r="C252" t="s">
        <v>43</v>
      </c>
      <c r="D252">
        <v>0</v>
      </c>
      <c r="E252" t="s">
        <v>62</v>
      </c>
      <c r="F252">
        <v>0.107092</v>
      </c>
      <c r="G252">
        <v>2</v>
      </c>
      <c r="H252">
        <v>8310596</v>
      </c>
      <c r="I252">
        <v>89</v>
      </c>
    </row>
    <row r="253" hidden="1" spans="1:9">
      <c r="A253" t="s">
        <v>74</v>
      </c>
      <c r="B253">
        <v>86</v>
      </c>
      <c r="C253" t="s">
        <v>44</v>
      </c>
      <c r="D253">
        <v>0</v>
      </c>
      <c r="E253" t="s">
        <v>62</v>
      </c>
      <c r="F253">
        <v>0.142481</v>
      </c>
      <c r="G253">
        <v>2</v>
      </c>
      <c r="H253">
        <v>3719782</v>
      </c>
      <c r="I253">
        <v>53</v>
      </c>
    </row>
    <row r="254" hidden="1" spans="1:9">
      <c r="A254" t="s">
        <v>74</v>
      </c>
      <c r="B254">
        <v>87</v>
      </c>
      <c r="C254" t="s">
        <v>45</v>
      </c>
      <c r="D254">
        <v>0</v>
      </c>
      <c r="E254" t="s">
        <v>62</v>
      </c>
      <c r="F254">
        <v>0.299116</v>
      </c>
      <c r="G254">
        <v>2</v>
      </c>
      <c r="H254">
        <v>3075727</v>
      </c>
      <c r="I254">
        <v>92</v>
      </c>
    </row>
    <row r="255" hidden="1" spans="1:9">
      <c r="A255" t="s">
        <v>74</v>
      </c>
      <c r="B255">
        <v>88</v>
      </c>
      <c r="C255" t="s">
        <v>46</v>
      </c>
      <c r="D255">
        <v>0</v>
      </c>
      <c r="E255" t="s">
        <v>62</v>
      </c>
      <c r="F255">
        <v>0.274288</v>
      </c>
      <c r="G255">
        <v>2</v>
      </c>
      <c r="H255">
        <v>1895819</v>
      </c>
      <c r="I255">
        <v>52</v>
      </c>
    </row>
    <row r="256" hidden="1" spans="1:9">
      <c r="A256" t="s">
        <v>74</v>
      </c>
      <c r="B256">
        <v>89</v>
      </c>
      <c r="C256" t="s">
        <v>47</v>
      </c>
      <c r="D256">
        <v>0</v>
      </c>
      <c r="E256" t="s">
        <v>62</v>
      </c>
      <c r="F256">
        <v>0.095067</v>
      </c>
      <c r="G256">
        <v>2</v>
      </c>
      <c r="H256">
        <v>7678808</v>
      </c>
      <c r="I256">
        <v>73</v>
      </c>
    </row>
    <row r="257" hidden="1" spans="1:9">
      <c r="A257" t="s">
        <v>74</v>
      </c>
      <c r="B257">
        <v>90</v>
      </c>
      <c r="C257" t="s">
        <v>48</v>
      </c>
      <c r="D257">
        <v>0</v>
      </c>
      <c r="E257" t="s">
        <v>62</v>
      </c>
      <c r="F257">
        <v>0.547425</v>
      </c>
      <c r="G257">
        <v>2</v>
      </c>
      <c r="H257">
        <v>12659279</v>
      </c>
      <c r="I257">
        <v>693</v>
      </c>
    </row>
    <row r="258" hidden="1" spans="1:9">
      <c r="A258" t="s">
        <v>74</v>
      </c>
      <c r="B258">
        <v>91</v>
      </c>
      <c r="C258" t="s">
        <v>49</v>
      </c>
      <c r="D258">
        <v>0</v>
      </c>
      <c r="E258" t="s">
        <v>62</v>
      </c>
      <c r="F258">
        <v>0.510274</v>
      </c>
      <c r="G258">
        <v>2</v>
      </c>
      <c r="H258">
        <v>22419333</v>
      </c>
      <c r="I258">
        <v>1144</v>
      </c>
    </row>
    <row r="259" hidden="1" spans="1:9">
      <c r="A259" t="s">
        <v>74</v>
      </c>
      <c r="B259">
        <v>97</v>
      </c>
      <c r="C259" t="s">
        <v>50</v>
      </c>
      <c r="D259">
        <v>0</v>
      </c>
      <c r="E259" t="s">
        <v>62</v>
      </c>
      <c r="F259">
        <v>0.336069</v>
      </c>
      <c r="G259">
        <v>2</v>
      </c>
      <c r="H259">
        <v>14223279</v>
      </c>
      <c r="I259">
        <v>478</v>
      </c>
    </row>
    <row r="260" hidden="1" spans="1:9">
      <c r="A260" t="s">
        <v>74</v>
      </c>
      <c r="B260">
        <v>0</v>
      </c>
      <c r="C260" t="s">
        <v>63</v>
      </c>
      <c r="D260">
        <v>0</v>
      </c>
      <c r="E260" t="s">
        <v>62</v>
      </c>
      <c r="F260">
        <v>0.416796</v>
      </c>
      <c r="G260">
        <v>2</v>
      </c>
      <c r="H260">
        <v>415191050</v>
      </c>
      <c r="I260">
        <v>17305</v>
      </c>
    </row>
    <row r="261" hidden="1" spans="1:9">
      <c r="A261" t="s">
        <v>75</v>
      </c>
      <c r="B261">
        <v>10</v>
      </c>
      <c r="C261" t="s">
        <v>16</v>
      </c>
      <c r="D261">
        <v>0</v>
      </c>
      <c r="E261" t="s">
        <v>62</v>
      </c>
      <c r="F261">
        <v>0.017725</v>
      </c>
      <c r="G261">
        <v>2</v>
      </c>
      <c r="H261">
        <v>12976213</v>
      </c>
      <c r="I261">
        <v>23</v>
      </c>
    </row>
    <row r="262" hidden="1" spans="1:9">
      <c r="A262" t="s">
        <v>75</v>
      </c>
      <c r="B262">
        <v>11</v>
      </c>
      <c r="C262" t="s">
        <v>18</v>
      </c>
      <c r="D262">
        <v>0</v>
      </c>
      <c r="E262" t="s">
        <v>62</v>
      </c>
      <c r="F262">
        <v>0.296277</v>
      </c>
      <c r="G262">
        <v>2</v>
      </c>
      <c r="H262">
        <v>17719885</v>
      </c>
      <c r="I262">
        <v>525</v>
      </c>
    </row>
    <row r="263" hidden="1" spans="1:9">
      <c r="A263" t="s">
        <v>75</v>
      </c>
      <c r="B263">
        <v>13</v>
      </c>
      <c r="C263" t="s">
        <v>19</v>
      </c>
      <c r="D263">
        <v>0</v>
      </c>
      <c r="E263" t="s">
        <v>62</v>
      </c>
      <c r="F263">
        <v>0.180622</v>
      </c>
      <c r="G263">
        <v>2</v>
      </c>
      <c r="H263">
        <v>11183589</v>
      </c>
      <c r="I263">
        <v>202</v>
      </c>
    </row>
    <row r="264" hidden="1" spans="1:9">
      <c r="A264" t="s">
        <v>75</v>
      </c>
      <c r="B264">
        <v>17</v>
      </c>
      <c r="C264" t="s">
        <v>21</v>
      </c>
      <c r="D264">
        <v>0</v>
      </c>
      <c r="E264" t="s">
        <v>62</v>
      </c>
      <c r="F264">
        <v>0.74665</v>
      </c>
      <c r="G264">
        <v>2</v>
      </c>
      <c r="H264">
        <v>47545681</v>
      </c>
      <c r="I264">
        <v>3550</v>
      </c>
    </row>
    <row r="265" hidden="1" spans="1:9">
      <c r="A265" t="s">
        <v>75</v>
      </c>
      <c r="B265">
        <v>18</v>
      </c>
      <c r="C265" t="s">
        <v>22</v>
      </c>
      <c r="D265">
        <v>0</v>
      </c>
      <c r="E265" t="s">
        <v>62</v>
      </c>
      <c r="F265">
        <v>0.055343</v>
      </c>
      <c r="G265">
        <v>2</v>
      </c>
      <c r="H265">
        <v>29814099</v>
      </c>
      <c r="I265">
        <v>165</v>
      </c>
    </row>
    <row r="266" hidden="1" spans="1:9">
      <c r="A266" t="s">
        <v>75</v>
      </c>
      <c r="B266">
        <v>19</v>
      </c>
      <c r="C266" t="s">
        <v>23</v>
      </c>
      <c r="D266">
        <v>0</v>
      </c>
      <c r="E266" t="s">
        <v>62</v>
      </c>
      <c r="F266">
        <v>0.099647</v>
      </c>
      <c r="G266">
        <v>2</v>
      </c>
      <c r="H266">
        <v>17361231</v>
      </c>
      <c r="I266">
        <v>173</v>
      </c>
    </row>
    <row r="267" hidden="1" spans="1:9">
      <c r="A267" t="s">
        <v>75</v>
      </c>
      <c r="B267">
        <v>30</v>
      </c>
      <c r="C267" t="s">
        <v>24</v>
      </c>
      <c r="D267">
        <v>0</v>
      </c>
      <c r="E267" t="s">
        <v>62</v>
      </c>
      <c r="F267">
        <v>0.012519</v>
      </c>
      <c r="G267">
        <v>2</v>
      </c>
      <c r="H267">
        <v>9585540</v>
      </c>
      <c r="I267">
        <v>12</v>
      </c>
    </row>
    <row r="268" hidden="1" spans="1:9">
      <c r="A268" t="s">
        <v>75</v>
      </c>
      <c r="B268">
        <v>31</v>
      </c>
      <c r="C268" t="s">
        <v>26</v>
      </c>
      <c r="D268">
        <v>0</v>
      </c>
      <c r="E268" t="s">
        <v>62</v>
      </c>
      <c r="F268">
        <v>0.050022</v>
      </c>
      <c r="G268">
        <v>2</v>
      </c>
      <c r="H268">
        <v>8596251</v>
      </c>
      <c r="I268">
        <v>43</v>
      </c>
    </row>
    <row r="269" hidden="1" spans="1:9">
      <c r="A269" t="s">
        <v>75</v>
      </c>
      <c r="B269">
        <v>34</v>
      </c>
      <c r="C269" t="s">
        <v>27</v>
      </c>
      <c r="D269">
        <v>0</v>
      </c>
      <c r="E269" t="s">
        <v>62</v>
      </c>
      <c r="F269">
        <v>0.063791</v>
      </c>
      <c r="G269">
        <v>2</v>
      </c>
      <c r="H269">
        <v>15362730</v>
      </c>
      <c r="I269">
        <v>98</v>
      </c>
    </row>
    <row r="270" hidden="1" spans="1:9">
      <c r="A270" t="s">
        <v>75</v>
      </c>
      <c r="B270">
        <v>36</v>
      </c>
      <c r="C270" t="s">
        <v>28</v>
      </c>
      <c r="D270">
        <v>0</v>
      </c>
      <c r="E270" t="s">
        <v>62</v>
      </c>
      <c r="F270">
        <v>0.057969</v>
      </c>
      <c r="G270">
        <v>2</v>
      </c>
      <c r="H270">
        <v>11730311</v>
      </c>
      <c r="I270">
        <v>68</v>
      </c>
    </row>
    <row r="271" hidden="1" spans="1:9">
      <c r="A271" t="s">
        <v>75</v>
      </c>
      <c r="B271">
        <v>38</v>
      </c>
      <c r="C271" t="s">
        <v>30</v>
      </c>
      <c r="D271">
        <v>0</v>
      </c>
      <c r="E271" t="s">
        <v>62</v>
      </c>
      <c r="F271">
        <v>0.100288</v>
      </c>
      <c r="G271">
        <v>2</v>
      </c>
      <c r="H271">
        <v>7877280</v>
      </c>
      <c r="I271">
        <v>79</v>
      </c>
    </row>
    <row r="272" hidden="1" spans="1:9">
      <c r="A272" t="s">
        <v>75</v>
      </c>
      <c r="B272">
        <v>50</v>
      </c>
      <c r="C272" t="s">
        <v>31</v>
      </c>
      <c r="D272">
        <v>0</v>
      </c>
      <c r="E272" t="s">
        <v>62</v>
      </c>
      <c r="F272">
        <v>0.004862</v>
      </c>
      <c r="G272">
        <v>2</v>
      </c>
      <c r="H272">
        <v>2056644</v>
      </c>
      <c r="I272">
        <v>1</v>
      </c>
    </row>
    <row r="273" hidden="1" spans="1:9">
      <c r="A273" t="s">
        <v>75</v>
      </c>
      <c r="B273">
        <v>51</v>
      </c>
      <c r="C273" t="s">
        <v>32</v>
      </c>
      <c r="D273">
        <v>0</v>
      </c>
      <c r="E273" t="s">
        <v>62</v>
      </c>
      <c r="F273">
        <v>0.038702</v>
      </c>
      <c r="G273">
        <v>2</v>
      </c>
      <c r="H273">
        <v>32814512</v>
      </c>
      <c r="I273">
        <v>127</v>
      </c>
    </row>
    <row r="274" hidden="1" spans="1:9">
      <c r="A274" t="s">
        <v>75</v>
      </c>
      <c r="B274">
        <v>59</v>
      </c>
      <c r="C274" t="s">
        <v>33</v>
      </c>
      <c r="D274">
        <v>0</v>
      </c>
      <c r="E274" t="s">
        <v>62</v>
      </c>
      <c r="F274">
        <v>0.054626</v>
      </c>
      <c r="G274">
        <v>2</v>
      </c>
      <c r="H274">
        <v>6590236</v>
      </c>
      <c r="I274">
        <v>36</v>
      </c>
    </row>
    <row r="275" hidden="1" spans="1:9">
      <c r="A275" t="s">
        <v>75</v>
      </c>
      <c r="B275">
        <v>70</v>
      </c>
      <c r="C275" t="s">
        <v>34</v>
      </c>
      <c r="D275">
        <v>0</v>
      </c>
      <c r="E275" t="s">
        <v>62</v>
      </c>
      <c r="F275">
        <v>0.016697</v>
      </c>
      <c r="G275">
        <v>2</v>
      </c>
      <c r="H275">
        <v>1796706</v>
      </c>
      <c r="I275">
        <v>3</v>
      </c>
    </row>
    <row r="276" hidden="1" spans="1:9">
      <c r="A276" t="s">
        <v>75</v>
      </c>
      <c r="B276">
        <v>71</v>
      </c>
      <c r="C276" t="s">
        <v>35</v>
      </c>
      <c r="D276">
        <v>0</v>
      </c>
      <c r="E276" t="s">
        <v>62</v>
      </c>
      <c r="F276">
        <v>0.076153</v>
      </c>
      <c r="G276">
        <v>2</v>
      </c>
      <c r="H276">
        <v>13919302</v>
      </c>
      <c r="I276">
        <v>106</v>
      </c>
    </row>
    <row r="277" hidden="1" spans="1:9">
      <c r="A277" t="s">
        <v>75</v>
      </c>
      <c r="B277">
        <v>74</v>
      </c>
      <c r="C277" t="s">
        <v>36</v>
      </c>
      <c r="D277">
        <v>0</v>
      </c>
      <c r="E277" t="s">
        <v>62</v>
      </c>
      <c r="F277">
        <v>0.027264</v>
      </c>
      <c r="G277">
        <v>2</v>
      </c>
      <c r="H277">
        <v>17972604</v>
      </c>
      <c r="I277">
        <v>49</v>
      </c>
    </row>
    <row r="278" hidden="1" spans="1:9">
      <c r="A278" t="s">
        <v>75</v>
      </c>
      <c r="B278">
        <v>75</v>
      </c>
      <c r="C278" t="s">
        <v>37</v>
      </c>
      <c r="D278">
        <v>0</v>
      </c>
      <c r="E278" t="s">
        <v>62</v>
      </c>
      <c r="F278">
        <v>0.055758</v>
      </c>
      <c r="G278">
        <v>2</v>
      </c>
      <c r="H278">
        <v>4842386</v>
      </c>
      <c r="I278">
        <v>27</v>
      </c>
    </row>
    <row r="279" hidden="1" spans="1:9">
      <c r="A279" t="s">
        <v>75</v>
      </c>
      <c r="B279">
        <v>76</v>
      </c>
      <c r="C279" t="s">
        <v>38</v>
      </c>
      <c r="D279">
        <v>0</v>
      </c>
      <c r="E279" t="s">
        <v>62</v>
      </c>
      <c r="F279">
        <v>0.130443</v>
      </c>
      <c r="G279">
        <v>2</v>
      </c>
      <c r="H279">
        <v>44157299</v>
      </c>
      <c r="I279">
        <v>576</v>
      </c>
    </row>
    <row r="280" hidden="1" spans="1:8">
      <c r="A280" t="s">
        <v>75</v>
      </c>
      <c r="B280">
        <v>79</v>
      </c>
      <c r="C280" t="s">
        <v>39</v>
      </c>
      <c r="D280">
        <v>0</v>
      </c>
      <c r="E280" t="s">
        <v>62</v>
      </c>
      <c r="F280">
        <v>0</v>
      </c>
      <c r="G280">
        <v>2</v>
      </c>
      <c r="H280">
        <v>293862</v>
      </c>
    </row>
    <row r="281" hidden="1" spans="1:9">
      <c r="A281" t="s">
        <v>75</v>
      </c>
      <c r="B281">
        <v>81</v>
      </c>
      <c r="C281" t="s">
        <v>40</v>
      </c>
      <c r="D281">
        <v>0</v>
      </c>
      <c r="E281" t="s">
        <v>62</v>
      </c>
      <c r="F281">
        <v>0.107314</v>
      </c>
      <c r="G281">
        <v>2</v>
      </c>
      <c r="H281">
        <v>10157137</v>
      </c>
      <c r="I281">
        <v>109</v>
      </c>
    </row>
    <row r="282" hidden="1" spans="1:9">
      <c r="A282" t="s">
        <v>75</v>
      </c>
      <c r="B282">
        <v>83</v>
      </c>
      <c r="C282" t="s">
        <v>41</v>
      </c>
      <c r="D282">
        <v>0</v>
      </c>
      <c r="E282" t="s">
        <v>62</v>
      </c>
      <c r="F282">
        <v>0.192932</v>
      </c>
      <c r="G282">
        <v>2</v>
      </c>
      <c r="H282">
        <v>8189425</v>
      </c>
      <c r="I282">
        <v>158</v>
      </c>
    </row>
    <row r="283" hidden="1" spans="1:9">
      <c r="A283" t="s">
        <v>75</v>
      </c>
      <c r="B283">
        <v>84</v>
      </c>
      <c r="C283" t="s">
        <v>42</v>
      </c>
      <c r="D283">
        <v>0</v>
      </c>
      <c r="E283" t="s">
        <v>62</v>
      </c>
      <c r="F283">
        <v>0.154636</v>
      </c>
      <c r="G283">
        <v>2</v>
      </c>
      <c r="H283">
        <v>8665504</v>
      </c>
      <c r="I283">
        <v>134</v>
      </c>
    </row>
    <row r="284" hidden="1" spans="1:9">
      <c r="A284" t="s">
        <v>75</v>
      </c>
      <c r="B284">
        <v>85</v>
      </c>
      <c r="C284" t="s">
        <v>43</v>
      </c>
      <c r="D284">
        <v>0</v>
      </c>
      <c r="E284" t="s">
        <v>62</v>
      </c>
      <c r="F284">
        <v>0.021659</v>
      </c>
      <c r="G284">
        <v>2</v>
      </c>
      <c r="H284">
        <v>8310596</v>
      </c>
      <c r="I284">
        <v>18</v>
      </c>
    </row>
    <row r="285" hidden="1" spans="1:9">
      <c r="A285" t="s">
        <v>75</v>
      </c>
      <c r="B285">
        <v>86</v>
      </c>
      <c r="C285" t="s">
        <v>44</v>
      </c>
      <c r="D285">
        <v>0</v>
      </c>
      <c r="E285" t="s">
        <v>62</v>
      </c>
      <c r="F285">
        <v>0.005377</v>
      </c>
      <c r="G285">
        <v>2</v>
      </c>
      <c r="H285">
        <v>3719782</v>
      </c>
      <c r="I285">
        <v>2</v>
      </c>
    </row>
    <row r="286" hidden="1" spans="1:9">
      <c r="A286" t="s">
        <v>75</v>
      </c>
      <c r="B286">
        <v>87</v>
      </c>
      <c r="C286" t="s">
        <v>45</v>
      </c>
      <c r="D286">
        <v>0</v>
      </c>
      <c r="E286" t="s">
        <v>62</v>
      </c>
      <c r="F286">
        <v>0.048769</v>
      </c>
      <c r="G286">
        <v>2</v>
      </c>
      <c r="H286">
        <v>3075727</v>
      </c>
      <c r="I286">
        <v>15</v>
      </c>
    </row>
    <row r="287" hidden="1" spans="1:9">
      <c r="A287" t="s">
        <v>75</v>
      </c>
      <c r="B287">
        <v>88</v>
      </c>
      <c r="C287" t="s">
        <v>46</v>
      </c>
      <c r="D287">
        <v>0</v>
      </c>
      <c r="E287" t="s">
        <v>62</v>
      </c>
      <c r="F287">
        <v>0.042198</v>
      </c>
      <c r="G287">
        <v>2</v>
      </c>
      <c r="H287">
        <v>1895819</v>
      </c>
      <c r="I287">
        <v>8</v>
      </c>
    </row>
    <row r="288" hidden="1" spans="1:9">
      <c r="A288" t="s">
        <v>75</v>
      </c>
      <c r="B288">
        <v>89</v>
      </c>
      <c r="C288" t="s">
        <v>47</v>
      </c>
      <c r="D288">
        <v>0</v>
      </c>
      <c r="E288" t="s">
        <v>62</v>
      </c>
      <c r="F288">
        <v>0.023441</v>
      </c>
      <c r="G288">
        <v>2</v>
      </c>
      <c r="H288">
        <v>7678808</v>
      </c>
      <c r="I288">
        <v>18</v>
      </c>
    </row>
    <row r="289" hidden="1" spans="1:9">
      <c r="A289" t="s">
        <v>75</v>
      </c>
      <c r="B289">
        <v>90</v>
      </c>
      <c r="C289" t="s">
        <v>48</v>
      </c>
      <c r="D289">
        <v>0</v>
      </c>
      <c r="E289" t="s">
        <v>62</v>
      </c>
      <c r="F289">
        <v>0.511088</v>
      </c>
      <c r="G289">
        <v>2</v>
      </c>
      <c r="H289">
        <v>12659279</v>
      </c>
      <c r="I289">
        <v>647</v>
      </c>
    </row>
    <row r="290" hidden="1" spans="1:9">
      <c r="A290" t="s">
        <v>75</v>
      </c>
      <c r="B290">
        <v>91</v>
      </c>
      <c r="C290" t="s">
        <v>49</v>
      </c>
      <c r="D290">
        <v>0</v>
      </c>
      <c r="E290" t="s">
        <v>62</v>
      </c>
      <c r="F290">
        <v>0.090547</v>
      </c>
      <c r="G290">
        <v>2</v>
      </c>
      <c r="H290">
        <v>22419333</v>
      </c>
      <c r="I290">
        <v>203</v>
      </c>
    </row>
    <row r="291" hidden="1" spans="1:9">
      <c r="A291" t="s">
        <v>75</v>
      </c>
      <c r="B291">
        <v>97</v>
      </c>
      <c r="C291" t="s">
        <v>50</v>
      </c>
      <c r="D291">
        <v>0</v>
      </c>
      <c r="E291" t="s">
        <v>62</v>
      </c>
      <c r="F291">
        <v>0.102649</v>
      </c>
      <c r="G291">
        <v>2</v>
      </c>
      <c r="H291">
        <v>14223279</v>
      </c>
      <c r="I291">
        <v>146</v>
      </c>
    </row>
    <row r="292" hidden="1" spans="1:9">
      <c r="A292" t="s">
        <v>75</v>
      </c>
      <c r="B292">
        <v>0</v>
      </c>
      <c r="C292" t="s">
        <v>63</v>
      </c>
      <c r="D292">
        <v>0</v>
      </c>
      <c r="E292" t="s">
        <v>62</v>
      </c>
      <c r="F292">
        <v>0.179195</v>
      </c>
      <c r="G292">
        <v>2</v>
      </c>
      <c r="H292">
        <v>415191050</v>
      </c>
      <c r="I292">
        <v>7440</v>
      </c>
    </row>
    <row r="293" hidden="1" spans="1:9">
      <c r="A293" t="s">
        <v>76</v>
      </c>
      <c r="B293">
        <v>10</v>
      </c>
      <c r="C293" t="s">
        <v>16</v>
      </c>
      <c r="D293">
        <v>0</v>
      </c>
      <c r="E293" t="s">
        <v>62</v>
      </c>
      <c r="F293">
        <v>0.426935</v>
      </c>
      <c r="G293">
        <v>2</v>
      </c>
      <c r="H293">
        <v>12976213</v>
      </c>
      <c r="I293">
        <v>554</v>
      </c>
    </row>
    <row r="294" hidden="1" spans="1:9">
      <c r="A294" t="s">
        <v>76</v>
      </c>
      <c r="B294">
        <v>11</v>
      </c>
      <c r="C294" t="s">
        <v>18</v>
      </c>
      <c r="D294">
        <v>0</v>
      </c>
      <c r="E294" t="s">
        <v>62</v>
      </c>
      <c r="F294">
        <v>0.935108</v>
      </c>
      <c r="G294">
        <v>2</v>
      </c>
      <c r="H294">
        <v>17719885</v>
      </c>
      <c r="I294">
        <v>1657</v>
      </c>
    </row>
    <row r="295" hidden="1" spans="1:9">
      <c r="A295" t="s">
        <v>76</v>
      </c>
      <c r="B295">
        <v>13</v>
      </c>
      <c r="C295" t="s">
        <v>19</v>
      </c>
      <c r="D295">
        <v>0</v>
      </c>
      <c r="E295" t="s">
        <v>62</v>
      </c>
      <c r="F295">
        <v>0.174363</v>
      </c>
      <c r="G295">
        <v>2</v>
      </c>
      <c r="H295">
        <v>11183589</v>
      </c>
      <c r="I295">
        <v>195</v>
      </c>
    </row>
    <row r="296" hidden="1" spans="1:9">
      <c r="A296" t="s">
        <v>76</v>
      </c>
      <c r="B296">
        <v>17</v>
      </c>
      <c r="C296" t="s">
        <v>21</v>
      </c>
      <c r="D296">
        <v>0</v>
      </c>
      <c r="E296" t="s">
        <v>62</v>
      </c>
      <c r="F296">
        <v>0.712368</v>
      </c>
      <c r="G296">
        <v>2</v>
      </c>
      <c r="H296">
        <v>47545681</v>
      </c>
      <c r="I296">
        <v>3387</v>
      </c>
    </row>
    <row r="297" hidden="1" spans="1:9">
      <c r="A297" t="s">
        <v>76</v>
      </c>
      <c r="B297">
        <v>18</v>
      </c>
      <c r="C297" t="s">
        <v>22</v>
      </c>
      <c r="D297">
        <v>0</v>
      </c>
      <c r="E297" t="s">
        <v>62</v>
      </c>
      <c r="F297">
        <v>0.22003</v>
      </c>
      <c r="G297">
        <v>2</v>
      </c>
      <c r="H297">
        <v>29814099</v>
      </c>
      <c r="I297">
        <v>656</v>
      </c>
    </row>
    <row r="298" hidden="1" spans="1:9">
      <c r="A298" t="s">
        <v>76</v>
      </c>
      <c r="B298">
        <v>19</v>
      </c>
      <c r="C298" t="s">
        <v>23</v>
      </c>
      <c r="D298">
        <v>0</v>
      </c>
      <c r="E298" t="s">
        <v>62</v>
      </c>
      <c r="F298">
        <v>0.191807</v>
      </c>
      <c r="G298">
        <v>2</v>
      </c>
      <c r="H298">
        <v>17361231</v>
      </c>
      <c r="I298">
        <v>333</v>
      </c>
    </row>
    <row r="299" hidden="1" spans="1:9">
      <c r="A299" t="s">
        <v>76</v>
      </c>
      <c r="B299">
        <v>30</v>
      </c>
      <c r="C299" t="s">
        <v>24</v>
      </c>
      <c r="D299">
        <v>0</v>
      </c>
      <c r="E299" t="s">
        <v>62</v>
      </c>
      <c r="F299">
        <v>0.770953</v>
      </c>
      <c r="G299">
        <v>2</v>
      </c>
      <c r="H299">
        <v>9585540</v>
      </c>
      <c r="I299">
        <v>739</v>
      </c>
    </row>
    <row r="300" hidden="1" spans="1:9">
      <c r="A300" t="s">
        <v>76</v>
      </c>
      <c r="B300">
        <v>31</v>
      </c>
      <c r="C300" t="s">
        <v>26</v>
      </c>
      <c r="D300">
        <v>0</v>
      </c>
      <c r="E300" t="s">
        <v>62</v>
      </c>
      <c r="F300">
        <v>1.017886</v>
      </c>
      <c r="G300">
        <v>2</v>
      </c>
      <c r="H300">
        <v>8596251</v>
      </c>
      <c r="I300">
        <v>875</v>
      </c>
    </row>
    <row r="301" hidden="1" spans="1:9">
      <c r="A301" t="s">
        <v>76</v>
      </c>
      <c r="B301">
        <v>34</v>
      </c>
      <c r="C301" t="s">
        <v>27</v>
      </c>
      <c r="D301">
        <v>0</v>
      </c>
      <c r="E301" t="s">
        <v>62</v>
      </c>
      <c r="F301">
        <v>0.419196</v>
      </c>
      <c r="G301">
        <v>2</v>
      </c>
      <c r="H301">
        <v>15362730</v>
      </c>
      <c r="I301">
        <v>644</v>
      </c>
    </row>
    <row r="302" hidden="1" spans="1:9">
      <c r="A302" t="s">
        <v>76</v>
      </c>
      <c r="B302">
        <v>36</v>
      </c>
      <c r="C302" t="s">
        <v>28</v>
      </c>
      <c r="D302">
        <v>0</v>
      </c>
      <c r="E302" t="s">
        <v>62</v>
      </c>
      <c r="F302">
        <v>0.353784</v>
      </c>
      <c r="G302">
        <v>2</v>
      </c>
      <c r="H302">
        <v>11730311</v>
      </c>
      <c r="I302">
        <v>415</v>
      </c>
    </row>
    <row r="303" hidden="1" spans="1:9">
      <c r="A303" t="s">
        <v>76</v>
      </c>
      <c r="B303">
        <v>38</v>
      </c>
      <c r="C303" t="s">
        <v>30</v>
      </c>
      <c r="D303">
        <v>0</v>
      </c>
      <c r="E303" t="s">
        <v>62</v>
      </c>
      <c r="F303">
        <v>1.690939</v>
      </c>
      <c r="G303">
        <v>2</v>
      </c>
      <c r="H303">
        <v>7877280</v>
      </c>
      <c r="I303">
        <v>1332</v>
      </c>
    </row>
    <row r="304" hidden="1" spans="1:9">
      <c r="A304" t="s">
        <v>76</v>
      </c>
      <c r="B304">
        <v>50</v>
      </c>
      <c r="C304" t="s">
        <v>31</v>
      </c>
      <c r="D304">
        <v>0</v>
      </c>
      <c r="E304" t="s">
        <v>62</v>
      </c>
      <c r="F304">
        <v>0.209078</v>
      </c>
      <c r="G304">
        <v>2</v>
      </c>
      <c r="H304">
        <v>2056644</v>
      </c>
      <c r="I304">
        <v>43</v>
      </c>
    </row>
    <row r="305" hidden="1" spans="1:9">
      <c r="A305" t="s">
        <v>76</v>
      </c>
      <c r="B305">
        <v>51</v>
      </c>
      <c r="C305" t="s">
        <v>32</v>
      </c>
      <c r="D305">
        <v>0</v>
      </c>
      <c r="E305" t="s">
        <v>62</v>
      </c>
      <c r="F305">
        <v>1.115055</v>
      </c>
      <c r="G305">
        <v>2</v>
      </c>
      <c r="H305">
        <v>32814512</v>
      </c>
      <c r="I305">
        <v>3659</v>
      </c>
    </row>
    <row r="306" hidden="1" spans="1:9">
      <c r="A306" t="s">
        <v>76</v>
      </c>
      <c r="B306">
        <v>59</v>
      </c>
      <c r="C306" t="s">
        <v>33</v>
      </c>
      <c r="D306">
        <v>0</v>
      </c>
      <c r="E306" t="s">
        <v>62</v>
      </c>
      <c r="F306">
        <v>0.470393</v>
      </c>
      <c r="G306">
        <v>2</v>
      </c>
      <c r="H306">
        <v>6590236</v>
      </c>
      <c r="I306">
        <v>310</v>
      </c>
    </row>
    <row r="307" hidden="1" spans="1:9">
      <c r="A307" t="s">
        <v>76</v>
      </c>
      <c r="B307">
        <v>70</v>
      </c>
      <c r="C307" t="s">
        <v>34</v>
      </c>
      <c r="D307">
        <v>0</v>
      </c>
      <c r="E307" t="s">
        <v>62</v>
      </c>
      <c r="F307">
        <v>0.333944</v>
      </c>
      <c r="G307">
        <v>2</v>
      </c>
      <c r="H307">
        <v>1796706</v>
      </c>
      <c r="I307">
        <v>60</v>
      </c>
    </row>
    <row r="308" hidden="1" spans="1:9">
      <c r="A308" t="s">
        <v>76</v>
      </c>
      <c r="B308">
        <v>71</v>
      </c>
      <c r="C308" t="s">
        <v>35</v>
      </c>
      <c r="D308">
        <v>0</v>
      </c>
      <c r="E308" t="s">
        <v>62</v>
      </c>
      <c r="F308">
        <v>0.428182</v>
      </c>
      <c r="G308">
        <v>2</v>
      </c>
      <c r="H308">
        <v>13919302</v>
      </c>
      <c r="I308">
        <v>596</v>
      </c>
    </row>
    <row r="309" hidden="1" spans="1:9">
      <c r="A309" t="s">
        <v>76</v>
      </c>
      <c r="B309">
        <v>74</v>
      </c>
      <c r="C309" t="s">
        <v>36</v>
      </c>
      <c r="D309">
        <v>0</v>
      </c>
      <c r="E309" t="s">
        <v>62</v>
      </c>
      <c r="F309">
        <v>1.094444</v>
      </c>
      <c r="G309">
        <v>2</v>
      </c>
      <c r="H309">
        <v>17972604</v>
      </c>
      <c r="I309">
        <v>1967</v>
      </c>
    </row>
    <row r="310" hidden="1" spans="1:9">
      <c r="A310" t="s">
        <v>76</v>
      </c>
      <c r="B310">
        <v>75</v>
      </c>
      <c r="C310" t="s">
        <v>37</v>
      </c>
      <c r="D310">
        <v>0</v>
      </c>
      <c r="E310" t="s">
        <v>62</v>
      </c>
      <c r="F310">
        <v>0.720719</v>
      </c>
      <c r="G310">
        <v>2</v>
      </c>
      <c r="H310">
        <v>4842386</v>
      </c>
      <c r="I310">
        <v>349</v>
      </c>
    </row>
    <row r="311" hidden="1" spans="1:9">
      <c r="A311" t="s">
        <v>76</v>
      </c>
      <c r="B311">
        <v>76</v>
      </c>
      <c r="C311" t="s">
        <v>38</v>
      </c>
      <c r="D311">
        <v>0</v>
      </c>
      <c r="E311" t="s">
        <v>62</v>
      </c>
      <c r="F311">
        <v>0.825458</v>
      </c>
      <c r="G311">
        <v>2</v>
      </c>
      <c r="H311">
        <v>44157299</v>
      </c>
      <c r="I311">
        <v>3645</v>
      </c>
    </row>
    <row r="312" hidden="1" spans="1:9">
      <c r="A312" t="s">
        <v>76</v>
      </c>
      <c r="B312">
        <v>79</v>
      </c>
      <c r="C312" t="s">
        <v>39</v>
      </c>
      <c r="D312">
        <v>0</v>
      </c>
      <c r="E312" t="s">
        <v>62</v>
      </c>
      <c r="F312">
        <v>0.170148</v>
      </c>
      <c r="G312">
        <v>2</v>
      </c>
      <c r="H312">
        <v>293862</v>
      </c>
      <c r="I312">
        <v>5</v>
      </c>
    </row>
    <row r="313" hidden="1" spans="1:9">
      <c r="A313" t="s">
        <v>76</v>
      </c>
      <c r="B313">
        <v>81</v>
      </c>
      <c r="C313" t="s">
        <v>40</v>
      </c>
      <c r="D313">
        <v>0</v>
      </c>
      <c r="E313" t="s">
        <v>62</v>
      </c>
      <c r="F313">
        <v>0.29339</v>
      </c>
      <c r="G313">
        <v>2</v>
      </c>
      <c r="H313">
        <v>10157137</v>
      </c>
      <c r="I313">
        <v>298</v>
      </c>
    </row>
    <row r="314" hidden="1" spans="1:9">
      <c r="A314" t="s">
        <v>76</v>
      </c>
      <c r="B314">
        <v>83</v>
      </c>
      <c r="C314" t="s">
        <v>41</v>
      </c>
      <c r="D314">
        <v>0</v>
      </c>
      <c r="E314" t="s">
        <v>62</v>
      </c>
      <c r="F314">
        <v>0.832781</v>
      </c>
      <c r="G314">
        <v>2</v>
      </c>
      <c r="H314">
        <v>8189425</v>
      </c>
      <c r="I314">
        <v>682</v>
      </c>
    </row>
    <row r="315" hidden="1" spans="1:9">
      <c r="A315" t="s">
        <v>76</v>
      </c>
      <c r="B315">
        <v>84</v>
      </c>
      <c r="C315" t="s">
        <v>42</v>
      </c>
      <c r="D315">
        <v>0</v>
      </c>
      <c r="E315" t="s">
        <v>62</v>
      </c>
      <c r="F315">
        <v>0.538918</v>
      </c>
      <c r="G315">
        <v>2</v>
      </c>
      <c r="H315">
        <v>8665504</v>
      </c>
      <c r="I315">
        <v>467</v>
      </c>
    </row>
    <row r="316" hidden="1" spans="1:9">
      <c r="A316" t="s">
        <v>76</v>
      </c>
      <c r="B316">
        <v>85</v>
      </c>
      <c r="C316" t="s">
        <v>43</v>
      </c>
      <c r="D316">
        <v>0</v>
      </c>
      <c r="E316" t="s">
        <v>62</v>
      </c>
      <c r="F316">
        <v>0.240657</v>
      </c>
      <c r="G316">
        <v>2</v>
      </c>
      <c r="H316">
        <v>8310596</v>
      </c>
      <c r="I316">
        <v>200</v>
      </c>
    </row>
    <row r="317" hidden="1" spans="1:9">
      <c r="A317" t="s">
        <v>76</v>
      </c>
      <c r="B317">
        <v>86</v>
      </c>
      <c r="C317" t="s">
        <v>44</v>
      </c>
      <c r="D317">
        <v>0</v>
      </c>
      <c r="E317" t="s">
        <v>62</v>
      </c>
      <c r="F317">
        <v>0.572614</v>
      </c>
      <c r="G317">
        <v>2</v>
      </c>
      <c r="H317">
        <v>3719782</v>
      </c>
      <c r="I317">
        <v>213</v>
      </c>
    </row>
    <row r="318" hidden="1" spans="1:9">
      <c r="A318" t="s">
        <v>76</v>
      </c>
      <c r="B318">
        <v>87</v>
      </c>
      <c r="C318" t="s">
        <v>45</v>
      </c>
      <c r="D318">
        <v>0</v>
      </c>
      <c r="E318" t="s">
        <v>62</v>
      </c>
      <c r="F318">
        <v>0.907103</v>
      </c>
      <c r="G318">
        <v>2</v>
      </c>
      <c r="H318">
        <v>3075727</v>
      </c>
      <c r="I318">
        <v>279</v>
      </c>
    </row>
    <row r="319" hidden="1" spans="1:9">
      <c r="A319" t="s">
        <v>76</v>
      </c>
      <c r="B319">
        <v>88</v>
      </c>
      <c r="C319" t="s">
        <v>46</v>
      </c>
      <c r="D319">
        <v>0</v>
      </c>
      <c r="E319" t="s">
        <v>62</v>
      </c>
      <c r="F319">
        <v>0.706819</v>
      </c>
      <c r="G319">
        <v>2</v>
      </c>
      <c r="H319">
        <v>1895819</v>
      </c>
      <c r="I319">
        <v>134</v>
      </c>
    </row>
    <row r="320" hidden="1" spans="1:9">
      <c r="A320" t="s">
        <v>76</v>
      </c>
      <c r="B320">
        <v>89</v>
      </c>
      <c r="C320" t="s">
        <v>47</v>
      </c>
      <c r="D320">
        <v>0</v>
      </c>
      <c r="E320" t="s">
        <v>62</v>
      </c>
      <c r="F320">
        <v>0.123717</v>
      </c>
      <c r="G320">
        <v>2</v>
      </c>
      <c r="H320">
        <v>7678808</v>
      </c>
      <c r="I320">
        <v>95</v>
      </c>
    </row>
    <row r="321" hidden="1" spans="1:9">
      <c r="A321" t="s">
        <v>76</v>
      </c>
      <c r="B321">
        <v>90</v>
      </c>
      <c r="C321" t="s">
        <v>48</v>
      </c>
      <c r="D321">
        <v>0</v>
      </c>
      <c r="E321" t="s">
        <v>62</v>
      </c>
      <c r="F321">
        <v>0.609039</v>
      </c>
      <c r="G321">
        <v>2</v>
      </c>
      <c r="H321">
        <v>12659279</v>
      </c>
      <c r="I321">
        <v>771</v>
      </c>
    </row>
    <row r="322" hidden="1" spans="1:9">
      <c r="A322" t="s">
        <v>76</v>
      </c>
      <c r="B322">
        <v>91</v>
      </c>
      <c r="C322" t="s">
        <v>49</v>
      </c>
      <c r="D322">
        <v>0</v>
      </c>
      <c r="E322" t="s">
        <v>62</v>
      </c>
      <c r="F322">
        <v>0.571382</v>
      </c>
      <c r="G322">
        <v>2</v>
      </c>
      <c r="H322">
        <v>22419333</v>
      </c>
      <c r="I322">
        <v>1281</v>
      </c>
    </row>
    <row r="323" hidden="1" spans="1:9">
      <c r="A323" t="s">
        <v>76</v>
      </c>
      <c r="B323">
        <v>97</v>
      </c>
      <c r="C323" t="s">
        <v>50</v>
      </c>
      <c r="D323">
        <v>0</v>
      </c>
      <c r="E323" t="s">
        <v>62</v>
      </c>
      <c r="F323">
        <v>0.300915</v>
      </c>
      <c r="G323">
        <v>2</v>
      </c>
      <c r="H323">
        <v>14223279</v>
      </c>
      <c r="I323">
        <v>428</v>
      </c>
    </row>
    <row r="324" hidden="1" spans="1:9">
      <c r="A324" t="s">
        <v>76</v>
      </c>
      <c r="B324">
        <v>0</v>
      </c>
      <c r="C324" t="s">
        <v>63</v>
      </c>
      <c r="D324">
        <v>0</v>
      </c>
      <c r="E324" t="s">
        <v>62</v>
      </c>
      <c r="F324">
        <v>0.633419</v>
      </c>
      <c r="G324">
        <v>2</v>
      </c>
      <c r="H324">
        <v>415191050</v>
      </c>
      <c r="I324">
        <v>26299</v>
      </c>
    </row>
    <row r="325" hidden="1" spans="1:9">
      <c r="A325" t="s">
        <v>77</v>
      </c>
      <c r="B325">
        <v>10</v>
      </c>
      <c r="C325" t="s">
        <v>16</v>
      </c>
      <c r="D325">
        <v>0</v>
      </c>
      <c r="E325" t="s">
        <v>62</v>
      </c>
      <c r="F325">
        <v>0.026202</v>
      </c>
      <c r="G325">
        <v>2</v>
      </c>
      <c r="H325">
        <v>12976213</v>
      </c>
      <c r="I325">
        <v>34</v>
      </c>
    </row>
    <row r="326" hidden="1" spans="1:9">
      <c r="A326" t="s">
        <v>77</v>
      </c>
      <c r="B326">
        <v>11</v>
      </c>
      <c r="C326" t="s">
        <v>18</v>
      </c>
      <c r="D326">
        <v>0</v>
      </c>
      <c r="E326" t="s">
        <v>62</v>
      </c>
      <c r="F326">
        <v>0.048533</v>
      </c>
      <c r="G326">
        <v>2</v>
      </c>
      <c r="H326">
        <v>17719885</v>
      </c>
      <c r="I326">
        <v>86</v>
      </c>
    </row>
    <row r="327" hidden="1" spans="1:9">
      <c r="A327" t="s">
        <v>77</v>
      </c>
      <c r="B327">
        <v>13</v>
      </c>
      <c r="C327" t="s">
        <v>19</v>
      </c>
      <c r="D327">
        <v>0</v>
      </c>
      <c r="E327" t="s">
        <v>62</v>
      </c>
      <c r="F327">
        <v>0.016989</v>
      </c>
      <c r="G327">
        <v>2</v>
      </c>
      <c r="H327">
        <v>11183589</v>
      </c>
      <c r="I327">
        <v>19</v>
      </c>
    </row>
    <row r="328" hidden="1" spans="1:9">
      <c r="A328" t="s">
        <v>77</v>
      </c>
      <c r="B328">
        <v>17</v>
      </c>
      <c r="C328" t="s">
        <v>21</v>
      </c>
      <c r="D328">
        <v>0</v>
      </c>
      <c r="E328" t="s">
        <v>62</v>
      </c>
      <c r="F328">
        <v>0.033021</v>
      </c>
      <c r="G328">
        <v>2</v>
      </c>
      <c r="H328">
        <v>47545681</v>
      </c>
      <c r="I328">
        <v>157</v>
      </c>
    </row>
    <row r="329" hidden="1" spans="1:9">
      <c r="A329" t="s">
        <v>77</v>
      </c>
      <c r="B329">
        <v>18</v>
      </c>
      <c r="C329" t="s">
        <v>22</v>
      </c>
      <c r="D329">
        <v>0</v>
      </c>
      <c r="E329" t="s">
        <v>62</v>
      </c>
      <c r="F329">
        <v>0.009056</v>
      </c>
      <c r="G329">
        <v>2</v>
      </c>
      <c r="H329">
        <v>29814099</v>
      </c>
      <c r="I329">
        <v>27</v>
      </c>
    </row>
    <row r="330" hidden="1" spans="1:9">
      <c r="A330" t="s">
        <v>77</v>
      </c>
      <c r="B330">
        <v>19</v>
      </c>
      <c r="C330" t="s">
        <v>23</v>
      </c>
      <c r="D330">
        <v>0</v>
      </c>
      <c r="E330" t="s">
        <v>62</v>
      </c>
      <c r="F330">
        <v>0.013248</v>
      </c>
      <c r="G330">
        <v>2</v>
      </c>
      <c r="H330">
        <v>17361231</v>
      </c>
      <c r="I330">
        <v>23</v>
      </c>
    </row>
    <row r="331" hidden="1" spans="1:9">
      <c r="A331" t="s">
        <v>77</v>
      </c>
      <c r="B331">
        <v>30</v>
      </c>
      <c r="C331" t="s">
        <v>24</v>
      </c>
      <c r="D331">
        <v>0</v>
      </c>
      <c r="E331" t="s">
        <v>62</v>
      </c>
      <c r="F331">
        <v>0.027124</v>
      </c>
      <c r="G331">
        <v>2</v>
      </c>
      <c r="H331">
        <v>9585540</v>
      </c>
      <c r="I331">
        <v>26</v>
      </c>
    </row>
    <row r="332" hidden="1" spans="1:9">
      <c r="A332" t="s">
        <v>77</v>
      </c>
      <c r="B332">
        <v>31</v>
      </c>
      <c r="C332" t="s">
        <v>26</v>
      </c>
      <c r="D332">
        <v>0</v>
      </c>
      <c r="E332" t="s">
        <v>62</v>
      </c>
      <c r="F332">
        <v>0.151229</v>
      </c>
      <c r="G332">
        <v>2</v>
      </c>
      <c r="H332">
        <v>8596251</v>
      </c>
      <c r="I332">
        <v>130</v>
      </c>
    </row>
    <row r="333" hidden="1" spans="1:9">
      <c r="A333" t="s">
        <v>77</v>
      </c>
      <c r="B333">
        <v>34</v>
      </c>
      <c r="C333" t="s">
        <v>27</v>
      </c>
      <c r="D333">
        <v>0</v>
      </c>
      <c r="E333" t="s">
        <v>62</v>
      </c>
      <c r="F333">
        <v>0.02083</v>
      </c>
      <c r="G333">
        <v>2</v>
      </c>
      <c r="H333">
        <v>15362730</v>
      </c>
      <c r="I333">
        <v>32</v>
      </c>
    </row>
    <row r="334" hidden="1" spans="1:9">
      <c r="A334" t="s">
        <v>77</v>
      </c>
      <c r="B334">
        <v>36</v>
      </c>
      <c r="C334" t="s">
        <v>28</v>
      </c>
      <c r="D334">
        <v>0</v>
      </c>
      <c r="E334" t="s">
        <v>62</v>
      </c>
      <c r="F334">
        <v>0.035805</v>
      </c>
      <c r="G334">
        <v>2</v>
      </c>
      <c r="H334">
        <v>11730311</v>
      </c>
      <c r="I334">
        <v>42</v>
      </c>
    </row>
    <row r="335" hidden="1" spans="1:9">
      <c r="A335" t="s">
        <v>77</v>
      </c>
      <c r="B335">
        <v>38</v>
      </c>
      <c r="C335" t="s">
        <v>30</v>
      </c>
      <c r="D335">
        <v>0</v>
      </c>
      <c r="E335" t="s">
        <v>62</v>
      </c>
      <c r="F335">
        <v>0.085055</v>
      </c>
      <c r="G335">
        <v>2</v>
      </c>
      <c r="H335">
        <v>7877280</v>
      </c>
      <c r="I335">
        <v>67</v>
      </c>
    </row>
    <row r="336" hidden="1" spans="1:9">
      <c r="A336" t="s">
        <v>77</v>
      </c>
      <c r="B336">
        <v>50</v>
      </c>
      <c r="C336" t="s">
        <v>31</v>
      </c>
      <c r="D336">
        <v>0</v>
      </c>
      <c r="E336" t="s">
        <v>62</v>
      </c>
      <c r="F336">
        <v>0.009725</v>
      </c>
      <c r="G336">
        <v>2</v>
      </c>
      <c r="H336">
        <v>2056644</v>
      </c>
      <c r="I336">
        <v>2</v>
      </c>
    </row>
    <row r="337" hidden="1" spans="1:9">
      <c r="A337" t="s">
        <v>77</v>
      </c>
      <c r="B337">
        <v>51</v>
      </c>
      <c r="C337" t="s">
        <v>32</v>
      </c>
      <c r="D337">
        <v>0</v>
      </c>
      <c r="E337" t="s">
        <v>62</v>
      </c>
      <c r="F337">
        <v>0.359902</v>
      </c>
      <c r="G337">
        <v>2</v>
      </c>
      <c r="H337">
        <v>32814512</v>
      </c>
      <c r="I337">
        <v>1181</v>
      </c>
    </row>
    <row r="338" hidden="1" spans="1:9">
      <c r="A338" t="s">
        <v>77</v>
      </c>
      <c r="B338">
        <v>59</v>
      </c>
      <c r="C338" t="s">
        <v>33</v>
      </c>
      <c r="D338">
        <v>0</v>
      </c>
      <c r="E338" t="s">
        <v>62</v>
      </c>
      <c r="F338">
        <v>0.028831</v>
      </c>
      <c r="G338">
        <v>2</v>
      </c>
      <c r="H338">
        <v>6590236</v>
      </c>
      <c r="I338">
        <v>19</v>
      </c>
    </row>
    <row r="339" hidden="1" spans="1:9">
      <c r="A339" t="s">
        <v>77</v>
      </c>
      <c r="B339">
        <v>70</v>
      </c>
      <c r="C339" t="s">
        <v>34</v>
      </c>
      <c r="D339">
        <v>0</v>
      </c>
      <c r="E339" t="s">
        <v>62</v>
      </c>
      <c r="F339">
        <v>0.044526</v>
      </c>
      <c r="G339">
        <v>2</v>
      </c>
      <c r="H339">
        <v>1796706</v>
      </c>
      <c r="I339">
        <v>8</v>
      </c>
    </row>
    <row r="340" hidden="1" spans="1:9">
      <c r="A340" t="s">
        <v>77</v>
      </c>
      <c r="B340">
        <v>71</v>
      </c>
      <c r="C340" t="s">
        <v>35</v>
      </c>
      <c r="D340">
        <v>0</v>
      </c>
      <c r="E340" t="s">
        <v>62</v>
      </c>
      <c r="F340">
        <v>0.012932</v>
      </c>
      <c r="G340">
        <v>2</v>
      </c>
      <c r="H340">
        <v>13919302</v>
      </c>
      <c r="I340">
        <v>18</v>
      </c>
    </row>
    <row r="341" hidden="1" spans="1:9">
      <c r="A341" t="s">
        <v>77</v>
      </c>
      <c r="B341">
        <v>74</v>
      </c>
      <c r="C341" t="s">
        <v>36</v>
      </c>
      <c r="D341">
        <v>0</v>
      </c>
      <c r="E341" t="s">
        <v>62</v>
      </c>
      <c r="F341">
        <v>0.461814</v>
      </c>
      <c r="G341">
        <v>2</v>
      </c>
      <c r="H341">
        <v>17972604</v>
      </c>
      <c r="I341">
        <v>830</v>
      </c>
    </row>
    <row r="342" hidden="1" spans="1:9">
      <c r="A342" t="s">
        <v>77</v>
      </c>
      <c r="B342">
        <v>75</v>
      </c>
      <c r="C342" t="s">
        <v>37</v>
      </c>
      <c r="D342">
        <v>0</v>
      </c>
      <c r="E342" t="s">
        <v>62</v>
      </c>
      <c r="F342">
        <v>1.641753</v>
      </c>
      <c r="G342">
        <v>2</v>
      </c>
      <c r="H342">
        <v>4842386</v>
      </c>
      <c r="I342">
        <v>795</v>
      </c>
    </row>
    <row r="343" hidden="1" spans="1:9">
      <c r="A343" t="s">
        <v>77</v>
      </c>
      <c r="B343">
        <v>76</v>
      </c>
      <c r="C343" t="s">
        <v>38</v>
      </c>
      <c r="D343">
        <v>0</v>
      </c>
      <c r="E343" t="s">
        <v>62</v>
      </c>
      <c r="F343">
        <v>0.135651</v>
      </c>
      <c r="G343">
        <v>2</v>
      </c>
      <c r="H343">
        <v>44157299</v>
      </c>
      <c r="I343">
        <v>599</v>
      </c>
    </row>
    <row r="344" hidden="1" spans="1:9">
      <c r="A344" t="s">
        <v>77</v>
      </c>
      <c r="B344">
        <v>79</v>
      </c>
      <c r="C344" t="s">
        <v>39</v>
      </c>
      <c r="D344">
        <v>0</v>
      </c>
      <c r="E344" t="s">
        <v>62</v>
      </c>
      <c r="F344">
        <v>0.03403</v>
      </c>
      <c r="G344">
        <v>2</v>
      </c>
      <c r="H344">
        <v>293862</v>
      </c>
      <c r="I344">
        <v>1</v>
      </c>
    </row>
    <row r="345" hidden="1" spans="1:9">
      <c r="A345" t="s">
        <v>77</v>
      </c>
      <c r="B345">
        <v>81</v>
      </c>
      <c r="C345" t="s">
        <v>40</v>
      </c>
      <c r="D345">
        <v>0</v>
      </c>
      <c r="E345" t="s">
        <v>62</v>
      </c>
      <c r="F345">
        <v>0.032489</v>
      </c>
      <c r="G345">
        <v>2</v>
      </c>
      <c r="H345">
        <v>10157137</v>
      </c>
      <c r="I345">
        <v>33</v>
      </c>
    </row>
    <row r="346" hidden="1" spans="1:9">
      <c r="A346" t="s">
        <v>77</v>
      </c>
      <c r="B346">
        <v>83</v>
      </c>
      <c r="C346" t="s">
        <v>41</v>
      </c>
      <c r="D346">
        <v>0</v>
      </c>
      <c r="E346" t="s">
        <v>62</v>
      </c>
      <c r="F346">
        <v>0.051286</v>
      </c>
      <c r="G346">
        <v>2</v>
      </c>
      <c r="H346">
        <v>8189425</v>
      </c>
      <c r="I346">
        <v>42</v>
      </c>
    </row>
    <row r="347" hidden="1" spans="1:9">
      <c r="A347" t="s">
        <v>77</v>
      </c>
      <c r="B347">
        <v>84</v>
      </c>
      <c r="C347" t="s">
        <v>42</v>
      </c>
      <c r="D347">
        <v>0</v>
      </c>
      <c r="E347" t="s">
        <v>62</v>
      </c>
      <c r="F347">
        <v>0.035774</v>
      </c>
      <c r="G347">
        <v>2</v>
      </c>
      <c r="H347">
        <v>8665504</v>
      </c>
      <c r="I347">
        <v>31</v>
      </c>
    </row>
    <row r="348" hidden="1" spans="1:9">
      <c r="A348" t="s">
        <v>77</v>
      </c>
      <c r="B348">
        <v>85</v>
      </c>
      <c r="C348" t="s">
        <v>43</v>
      </c>
      <c r="D348">
        <v>0</v>
      </c>
      <c r="E348" t="s">
        <v>62</v>
      </c>
      <c r="F348">
        <v>0.014439</v>
      </c>
      <c r="G348">
        <v>2</v>
      </c>
      <c r="H348">
        <v>8310596</v>
      </c>
      <c r="I348">
        <v>12</v>
      </c>
    </row>
    <row r="349" hidden="1" spans="1:9">
      <c r="A349" t="s">
        <v>77</v>
      </c>
      <c r="B349">
        <v>86</v>
      </c>
      <c r="C349" t="s">
        <v>44</v>
      </c>
      <c r="D349">
        <v>0</v>
      </c>
      <c r="E349" t="s">
        <v>62</v>
      </c>
      <c r="F349">
        <v>0.008065</v>
      </c>
      <c r="G349">
        <v>2</v>
      </c>
      <c r="H349">
        <v>3719782</v>
      </c>
      <c r="I349">
        <v>3</v>
      </c>
    </row>
    <row r="350" hidden="1" spans="1:9">
      <c r="A350" t="s">
        <v>77</v>
      </c>
      <c r="B350">
        <v>87</v>
      </c>
      <c r="C350" t="s">
        <v>45</v>
      </c>
      <c r="D350">
        <v>0</v>
      </c>
      <c r="E350" t="s">
        <v>62</v>
      </c>
      <c r="F350">
        <v>0.032513</v>
      </c>
      <c r="G350">
        <v>2</v>
      </c>
      <c r="H350">
        <v>3075727</v>
      </c>
      <c r="I350">
        <v>10</v>
      </c>
    </row>
    <row r="351" hidden="1" spans="1:9">
      <c r="A351" t="s">
        <v>77</v>
      </c>
      <c r="B351">
        <v>88</v>
      </c>
      <c r="C351" t="s">
        <v>46</v>
      </c>
      <c r="D351">
        <v>0</v>
      </c>
      <c r="E351" t="s">
        <v>62</v>
      </c>
      <c r="F351">
        <v>0.015824</v>
      </c>
      <c r="G351">
        <v>2</v>
      </c>
      <c r="H351">
        <v>1895819</v>
      </c>
      <c r="I351">
        <v>3</v>
      </c>
    </row>
    <row r="352" hidden="1" spans="1:9">
      <c r="A352" t="s">
        <v>77</v>
      </c>
      <c r="B352">
        <v>89</v>
      </c>
      <c r="C352" t="s">
        <v>47</v>
      </c>
      <c r="D352">
        <v>0</v>
      </c>
      <c r="E352" t="s">
        <v>62</v>
      </c>
      <c r="F352">
        <v>0.002605</v>
      </c>
      <c r="G352">
        <v>2</v>
      </c>
      <c r="H352">
        <v>7678808</v>
      </c>
      <c r="I352">
        <v>2</v>
      </c>
    </row>
    <row r="353" hidden="1" spans="1:9">
      <c r="A353" t="s">
        <v>77</v>
      </c>
      <c r="B353">
        <v>90</v>
      </c>
      <c r="C353" t="s">
        <v>48</v>
      </c>
      <c r="D353">
        <v>0</v>
      </c>
      <c r="E353" t="s">
        <v>62</v>
      </c>
      <c r="F353">
        <v>0.026068</v>
      </c>
      <c r="G353">
        <v>2</v>
      </c>
      <c r="H353">
        <v>12659279</v>
      </c>
      <c r="I353">
        <v>33</v>
      </c>
    </row>
    <row r="354" hidden="1" spans="1:9">
      <c r="A354" t="s">
        <v>77</v>
      </c>
      <c r="B354">
        <v>91</v>
      </c>
      <c r="C354" t="s">
        <v>49</v>
      </c>
      <c r="D354">
        <v>0</v>
      </c>
      <c r="E354" t="s">
        <v>62</v>
      </c>
      <c r="F354">
        <v>0.052187</v>
      </c>
      <c r="G354">
        <v>2</v>
      </c>
      <c r="H354">
        <v>22419333</v>
      </c>
      <c r="I354">
        <v>117</v>
      </c>
    </row>
    <row r="355" hidden="1" spans="1:9">
      <c r="A355" t="s">
        <v>77</v>
      </c>
      <c r="B355">
        <v>97</v>
      </c>
      <c r="C355" t="s">
        <v>50</v>
      </c>
      <c r="D355">
        <v>0</v>
      </c>
      <c r="E355" t="s">
        <v>62</v>
      </c>
      <c r="F355">
        <v>0.00914</v>
      </c>
      <c r="G355">
        <v>2</v>
      </c>
      <c r="H355">
        <v>14223279</v>
      </c>
      <c r="I355">
        <v>13</v>
      </c>
    </row>
    <row r="356" hidden="1" spans="1:9">
      <c r="A356" t="s">
        <v>77</v>
      </c>
      <c r="B356">
        <v>0</v>
      </c>
      <c r="C356" t="s">
        <v>63</v>
      </c>
      <c r="D356">
        <v>0</v>
      </c>
      <c r="E356" t="s">
        <v>62</v>
      </c>
      <c r="F356">
        <v>0.105831</v>
      </c>
      <c r="G356">
        <v>2</v>
      </c>
      <c r="H356">
        <v>415191050</v>
      </c>
      <c r="I356">
        <v>4394</v>
      </c>
    </row>
    <row r="357" hidden="1" spans="1:9">
      <c r="A357" t="s">
        <v>78</v>
      </c>
      <c r="B357">
        <v>10</v>
      </c>
      <c r="C357" t="s">
        <v>16</v>
      </c>
      <c r="D357">
        <v>0</v>
      </c>
      <c r="E357" t="s">
        <v>62</v>
      </c>
      <c r="F357">
        <v>0.921854</v>
      </c>
      <c r="G357">
        <v>2</v>
      </c>
      <c r="H357">
        <v>9556831</v>
      </c>
      <c r="I357">
        <v>881</v>
      </c>
    </row>
    <row r="358" hidden="1" spans="1:9">
      <c r="A358" t="s">
        <v>78</v>
      </c>
      <c r="B358">
        <v>11</v>
      </c>
      <c r="C358" t="s">
        <v>18</v>
      </c>
      <c r="D358">
        <v>0</v>
      </c>
      <c r="E358" t="s">
        <v>62</v>
      </c>
      <c r="F358">
        <v>0.404319</v>
      </c>
      <c r="G358">
        <v>2</v>
      </c>
      <c r="H358">
        <v>13528916</v>
      </c>
      <c r="I358">
        <v>547</v>
      </c>
    </row>
    <row r="359" hidden="1" spans="1:9">
      <c r="A359" t="s">
        <v>78</v>
      </c>
      <c r="B359">
        <v>13</v>
      </c>
      <c r="C359" t="s">
        <v>19</v>
      </c>
      <c r="D359">
        <v>0</v>
      </c>
      <c r="E359" t="s">
        <v>62</v>
      </c>
      <c r="F359">
        <v>0.455345</v>
      </c>
      <c r="G359">
        <v>2</v>
      </c>
      <c r="H359">
        <v>8059814</v>
      </c>
      <c r="I359">
        <v>367</v>
      </c>
    </row>
    <row r="360" hidden="1" spans="1:9">
      <c r="A360" t="s">
        <v>78</v>
      </c>
      <c r="B360">
        <v>17</v>
      </c>
      <c r="C360" t="s">
        <v>21</v>
      </c>
      <c r="D360">
        <v>0</v>
      </c>
      <c r="E360" t="s">
        <v>62</v>
      </c>
      <c r="F360">
        <v>0.701222</v>
      </c>
      <c r="G360">
        <v>2</v>
      </c>
      <c r="H360">
        <v>33527189</v>
      </c>
      <c r="I360">
        <v>2351</v>
      </c>
    </row>
    <row r="361" hidden="1" spans="1:9">
      <c r="A361" t="s">
        <v>78</v>
      </c>
      <c r="B361">
        <v>18</v>
      </c>
      <c r="C361" t="s">
        <v>22</v>
      </c>
      <c r="D361">
        <v>0</v>
      </c>
      <c r="E361" t="s">
        <v>62</v>
      </c>
      <c r="F361">
        <v>0.779808</v>
      </c>
      <c r="G361">
        <v>2</v>
      </c>
      <c r="H361">
        <v>22082348</v>
      </c>
      <c r="I361">
        <v>1722</v>
      </c>
    </row>
    <row r="362" hidden="1" spans="1:9">
      <c r="A362" t="s">
        <v>78</v>
      </c>
      <c r="B362">
        <v>19</v>
      </c>
      <c r="C362" t="s">
        <v>23</v>
      </c>
      <c r="D362">
        <v>0</v>
      </c>
      <c r="E362" t="s">
        <v>62</v>
      </c>
      <c r="F362">
        <v>0.59406</v>
      </c>
      <c r="G362">
        <v>2</v>
      </c>
      <c r="H362">
        <v>12422987</v>
      </c>
      <c r="I362">
        <v>738</v>
      </c>
    </row>
    <row r="363" hidden="1" spans="1:9">
      <c r="A363" t="s">
        <v>78</v>
      </c>
      <c r="B363">
        <v>30</v>
      </c>
      <c r="C363" t="s">
        <v>24</v>
      </c>
      <c r="D363">
        <v>0</v>
      </c>
      <c r="E363" t="s">
        <v>62</v>
      </c>
      <c r="F363">
        <v>0.44305</v>
      </c>
      <c r="G363">
        <v>2</v>
      </c>
      <c r="H363">
        <v>7674084</v>
      </c>
      <c r="I363">
        <v>340</v>
      </c>
    </row>
    <row r="364" hidden="1" spans="1:9">
      <c r="A364" t="s">
        <v>78</v>
      </c>
      <c r="B364">
        <v>31</v>
      </c>
      <c r="C364" t="s">
        <v>26</v>
      </c>
      <c r="D364">
        <v>0</v>
      </c>
      <c r="E364" t="s">
        <v>62</v>
      </c>
      <c r="F364">
        <v>0.116587</v>
      </c>
      <c r="G364">
        <v>2</v>
      </c>
      <c r="H364">
        <v>7633790</v>
      </c>
      <c r="I364">
        <v>89</v>
      </c>
    </row>
    <row r="365" hidden="1" spans="1:9">
      <c r="A365" t="s">
        <v>78</v>
      </c>
      <c r="B365">
        <v>34</v>
      </c>
      <c r="C365" t="s">
        <v>27</v>
      </c>
      <c r="D365">
        <v>0</v>
      </c>
      <c r="E365" t="s">
        <v>62</v>
      </c>
      <c r="F365">
        <v>0.613603</v>
      </c>
      <c r="G365">
        <v>2</v>
      </c>
      <c r="H365">
        <v>13445179</v>
      </c>
      <c r="I365">
        <v>825</v>
      </c>
    </row>
    <row r="366" hidden="1" spans="1:9">
      <c r="A366" t="s">
        <v>78</v>
      </c>
      <c r="B366">
        <v>36</v>
      </c>
      <c r="C366" t="s">
        <v>28</v>
      </c>
      <c r="D366">
        <v>0</v>
      </c>
      <c r="E366" t="s">
        <v>62</v>
      </c>
      <c r="F366">
        <v>0.178491</v>
      </c>
      <c r="G366">
        <v>2</v>
      </c>
      <c r="H366">
        <v>10140547</v>
      </c>
      <c r="I366">
        <v>181</v>
      </c>
    </row>
    <row r="367" hidden="1" spans="1:9">
      <c r="A367" t="s">
        <v>78</v>
      </c>
      <c r="B367">
        <v>38</v>
      </c>
      <c r="C367" t="s">
        <v>30</v>
      </c>
      <c r="D367">
        <v>0</v>
      </c>
      <c r="E367" t="s">
        <v>62</v>
      </c>
      <c r="F367">
        <v>0.478243</v>
      </c>
      <c r="G367">
        <v>2</v>
      </c>
      <c r="H367">
        <v>6231139</v>
      </c>
      <c r="I367">
        <v>298</v>
      </c>
    </row>
    <row r="368" hidden="1" spans="1:9">
      <c r="A368" t="s">
        <v>78</v>
      </c>
      <c r="B368">
        <v>50</v>
      </c>
      <c r="C368" t="s">
        <v>31</v>
      </c>
      <c r="D368">
        <v>0</v>
      </c>
      <c r="E368" t="s">
        <v>62</v>
      </c>
      <c r="F368">
        <v>0.155126</v>
      </c>
      <c r="G368">
        <v>2</v>
      </c>
      <c r="H368">
        <v>1740523</v>
      </c>
      <c r="I368">
        <v>27</v>
      </c>
    </row>
    <row r="369" hidden="1" spans="1:9">
      <c r="A369" t="s">
        <v>78</v>
      </c>
      <c r="B369">
        <v>51</v>
      </c>
      <c r="C369" t="s">
        <v>32</v>
      </c>
      <c r="D369">
        <v>0</v>
      </c>
      <c r="E369" t="s">
        <v>62</v>
      </c>
      <c r="F369">
        <v>0.610955</v>
      </c>
      <c r="G369">
        <v>2</v>
      </c>
      <c r="H369">
        <v>29020159</v>
      </c>
      <c r="I369">
        <v>1773</v>
      </c>
    </row>
    <row r="370" hidden="1" spans="1:9">
      <c r="A370" t="s">
        <v>78</v>
      </c>
      <c r="B370">
        <v>59</v>
      </c>
      <c r="C370" t="s">
        <v>33</v>
      </c>
      <c r="D370">
        <v>0</v>
      </c>
      <c r="E370" t="s">
        <v>62</v>
      </c>
      <c r="F370">
        <v>0.364587</v>
      </c>
      <c r="G370">
        <v>2</v>
      </c>
      <c r="H370">
        <v>5375952</v>
      </c>
      <c r="I370">
        <v>196</v>
      </c>
    </row>
    <row r="371" hidden="1" spans="1:9">
      <c r="A371" t="s">
        <v>78</v>
      </c>
      <c r="B371">
        <v>70</v>
      </c>
      <c r="C371" t="s">
        <v>34</v>
      </c>
      <c r="D371">
        <v>0</v>
      </c>
      <c r="E371" t="s">
        <v>62</v>
      </c>
      <c r="F371">
        <v>0.095007</v>
      </c>
      <c r="G371">
        <v>2</v>
      </c>
      <c r="H371">
        <v>1473576</v>
      </c>
      <c r="I371">
        <v>14</v>
      </c>
    </row>
    <row r="372" hidden="1" spans="1:9">
      <c r="A372" t="s">
        <v>78</v>
      </c>
      <c r="B372">
        <v>71</v>
      </c>
      <c r="C372" t="s">
        <v>35</v>
      </c>
      <c r="D372">
        <v>0</v>
      </c>
      <c r="E372" t="s">
        <v>62</v>
      </c>
      <c r="F372">
        <v>0.297086</v>
      </c>
      <c r="G372">
        <v>2</v>
      </c>
      <c r="H372">
        <v>11208894</v>
      </c>
      <c r="I372">
        <v>333</v>
      </c>
    </row>
    <row r="373" hidden="1" spans="1:9">
      <c r="A373" t="s">
        <v>78</v>
      </c>
      <c r="B373">
        <v>74</v>
      </c>
      <c r="C373" t="s">
        <v>36</v>
      </c>
      <c r="D373">
        <v>0</v>
      </c>
      <c r="E373" t="s">
        <v>62</v>
      </c>
      <c r="F373">
        <v>0.383155</v>
      </c>
      <c r="G373">
        <v>2</v>
      </c>
      <c r="H373">
        <v>14615499</v>
      </c>
      <c r="I373">
        <v>560</v>
      </c>
    </row>
    <row r="374" hidden="1" spans="1:9">
      <c r="A374" t="s">
        <v>78</v>
      </c>
      <c r="B374">
        <v>75</v>
      </c>
      <c r="C374" t="s">
        <v>37</v>
      </c>
      <c r="D374">
        <v>0</v>
      </c>
      <c r="E374" t="s">
        <v>62</v>
      </c>
      <c r="F374">
        <v>0.654141</v>
      </c>
      <c r="G374">
        <v>2</v>
      </c>
      <c r="H374">
        <v>3974678</v>
      </c>
      <c r="I374">
        <v>260</v>
      </c>
    </row>
    <row r="375" hidden="1" spans="1:9">
      <c r="A375" t="s">
        <v>78</v>
      </c>
      <c r="B375">
        <v>76</v>
      </c>
      <c r="C375" t="s">
        <v>38</v>
      </c>
      <c r="D375">
        <v>0</v>
      </c>
      <c r="E375" t="s">
        <v>62</v>
      </c>
      <c r="F375">
        <v>0.705065</v>
      </c>
      <c r="G375">
        <v>2</v>
      </c>
      <c r="H375">
        <v>31146065</v>
      </c>
      <c r="I375">
        <v>2196</v>
      </c>
    </row>
    <row r="376" hidden="1" spans="1:8">
      <c r="A376" t="s">
        <v>78</v>
      </c>
      <c r="B376">
        <v>79</v>
      </c>
      <c r="C376" t="s">
        <v>39</v>
      </c>
      <c r="D376">
        <v>0</v>
      </c>
      <c r="E376" t="s">
        <v>62</v>
      </c>
      <c r="F376">
        <v>0</v>
      </c>
      <c r="G376">
        <v>2</v>
      </c>
      <c r="H376">
        <v>261362</v>
      </c>
    </row>
    <row r="377" hidden="1" spans="1:9">
      <c r="A377" t="s">
        <v>78</v>
      </c>
      <c r="B377">
        <v>81</v>
      </c>
      <c r="C377" t="s">
        <v>40</v>
      </c>
      <c r="D377">
        <v>0</v>
      </c>
      <c r="E377" t="s">
        <v>62</v>
      </c>
      <c r="F377">
        <v>0.215727</v>
      </c>
      <c r="G377">
        <v>2</v>
      </c>
      <c r="H377">
        <v>8529314</v>
      </c>
      <c r="I377">
        <v>184</v>
      </c>
    </row>
    <row r="378" hidden="1" spans="1:9">
      <c r="A378" t="s">
        <v>78</v>
      </c>
      <c r="B378">
        <v>83</v>
      </c>
      <c r="C378" t="s">
        <v>41</v>
      </c>
      <c r="D378">
        <v>0</v>
      </c>
      <c r="E378" t="s">
        <v>62</v>
      </c>
      <c r="F378">
        <v>0.159637</v>
      </c>
      <c r="G378">
        <v>2</v>
      </c>
      <c r="H378">
        <v>6702693</v>
      </c>
      <c r="I378">
        <v>107</v>
      </c>
    </row>
    <row r="379" hidden="1" spans="1:9">
      <c r="A379" t="s">
        <v>78</v>
      </c>
      <c r="B379">
        <v>84</v>
      </c>
      <c r="C379" t="s">
        <v>42</v>
      </c>
      <c r="D379">
        <v>0</v>
      </c>
      <c r="E379" t="s">
        <v>62</v>
      </c>
      <c r="F379">
        <v>0.543271</v>
      </c>
      <c r="G379">
        <v>2</v>
      </c>
      <c r="H379">
        <v>7197141</v>
      </c>
      <c r="I379">
        <v>391</v>
      </c>
    </row>
    <row r="380" hidden="1" spans="1:9">
      <c r="A380" t="s">
        <v>78</v>
      </c>
      <c r="B380">
        <v>85</v>
      </c>
      <c r="C380" t="s">
        <v>43</v>
      </c>
      <c r="D380">
        <v>0</v>
      </c>
      <c r="E380" t="s">
        <v>62</v>
      </c>
      <c r="F380">
        <v>0.134236</v>
      </c>
      <c r="G380">
        <v>2</v>
      </c>
      <c r="H380">
        <v>6555595</v>
      </c>
      <c r="I380">
        <v>88</v>
      </c>
    </row>
    <row r="381" hidden="1" spans="1:9">
      <c r="A381" t="s">
        <v>78</v>
      </c>
      <c r="B381">
        <v>86</v>
      </c>
      <c r="C381" t="s">
        <v>44</v>
      </c>
      <c r="D381">
        <v>0</v>
      </c>
      <c r="E381" t="s">
        <v>62</v>
      </c>
      <c r="F381">
        <v>0.261418</v>
      </c>
      <c r="G381">
        <v>2</v>
      </c>
      <c r="H381">
        <v>3213246</v>
      </c>
      <c r="I381">
        <v>84</v>
      </c>
    </row>
    <row r="382" hidden="1" spans="1:9">
      <c r="A382" t="s">
        <v>78</v>
      </c>
      <c r="B382">
        <v>87</v>
      </c>
      <c r="C382" t="s">
        <v>45</v>
      </c>
      <c r="D382">
        <v>0</v>
      </c>
      <c r="E382" t="s">
        <v>62</v>
      </c>
      <c r="F382">
        <v>0.176818</v>
      </c>
      <c r="G382">
        <v>2</v>
      </c>
      <c r="H382">
        <v>2714657</v>
      </c>
      <c r="I382">
        <v>48</v>
      </c>
    </row>
    <row r="383" hidden="1" spans="1:9">
      <c r="A383" t="s">
        <v>78</v>
      </c>
      <c r="B383">
        <v>88</v>
      </c>
      <c r="C383" t="s">
        <v>46</v>
      </c>
      <c r="D383">
        <v>0</v>
      </c>
      <c r="E383" t="s">
        <v>62</v>
      </c>
      <c r="F383">
        <v>0.214435</v>
      </c>
      <c r="G383">
        <v>2</v>
      </c>
      <c r="H383">
        <v>1632195</v>
      </c>
      <c r="I383">
        <v>35</v>
      </c>
    </row>
    <row r="384" hidden="1" spans="1:9">
      <c r="A384" t="s">
        <v>78</v>
      </c>
      <c r="B384">
        <v>89</v>
      </c>
      <c r="C384" t="s">
        <v>47</v>
      </c>
      <c r="D384">
        <v>0</v>
      </c>
      <c r="E384" t="s">
        <v>62</v>
      </c>
      <c r="F384">
        <v>0.199146</v>
      </c>
      <c r="G384">
        <v>2</v>
      </c>
      <c r="H384">
        <v>6778956</v>
      </c>
      <c r="I384">
        <v>135</v>
      </c>
    </row>
    <row r="385" hidden="1" spans="1:9">
      <c r="A385" t="s">
        <v>78</v>
      </c>
      <c r="B385">
        <v>90</v>
      </c>
      <c r="C385" t="s">
        <v>48</v>
      </c>
      <c r="D385">
        <v>0</v>
      </c>
      <c r="E385" t="s">
        <v>62</v>
      </c>
      <c r="F385">
        <v>0.741061</v>
      </c>
      <c r="G385">
        <v>2</v>
      </c>
      <c r="H385">
        <v>9702307</v>
      </c>
      <c r="I385">
        <v>719</v>
      </c>
    </row>
    <row r="386" hidden="1" spans="1:9">
      <c r="A386" t="s">
        <v>78</v>
      </c>
      <c r="B386">
        <v>91</v>
      </c>
      <c r="C386" t="s">
        <v>49</v>
      </c>
      <c r="D386">
        <v>0</v>
      </c>
      <c r="E386" t="s">
        <v>62</v>
      </c>
      <c r="F386">
        <v>0.494641</v>
      </c>
      <c r="G386">
        <v>2</v>
      </c>
      <c r="H386">
        <v>16153139</v>
      </c>
      <c r="I386">
        <v>799</v>
      </c>
    </row>
    <row r="387" hidden="1" spans="1:9">
      <c r="A387" t="s">
        <v>78</v>
      </c>
      <c r="B387">
        <v>97</v>
      </c>
      <c r="C387" t="s">
        <v>50</v>
      </c>
      <c r="D387">
        <v>0</v>
      </c>
      <c r="E387" t="s">
        <v>62</v>
      </c>
      <c r="F387">
        <v>0.500521</v>
      </c>
      <c r="G387">
        <v>2</v>
      </c>
      <c r="H387">
        <v>10748799</v>
      </c>
      <c r="I387">
        <v>538</v>
      </c>
    </row>
    <row r="388" hidden="1" spans="1:9">
      <c r="A388" t="s">
        <v>78</v>
      </c>
      <c r="B388">
        <v>0</v>
      </c>
      <c r="C388" t="s">
        <v>63</v>
      </c>
      <c r="D388">
        <v>0</v>
      </c>
      <c r="E388" t="s">
        <v>62</v>
      </c>
      <c r="F388">
        <v>0.521316</v>
      </c>
      <c r="G388">
        <v>2</v>
      </c>
      <c r="H388">
        <v>323047574</v>
      </c>
      <c r="I388">
        <v>16841</v>
      </c>
    </row>
    <row r="389" hidden="1" spans="1:9">
      <c r="A389" t="s">
        <v>79</v>
      </c>
      <c r="B389">
        <v>19</v>
      </c>
      <c r="C389" t="s">
        <v>23</v>
      </c>
      <c r="D389">
        <v>0</v>
      </c>
      <c r="E389" t="s">
        <v>62</v>
      </c>
      <c r="F389">
        <v>0.684712</v>
      </c>
      <c r="G389">
        <v>2</v>
      </c>
      <c r="H389">
        <v>54233</v>
      </c>
      <c r="I389">
        <v>37134</v>
      </c>
    </row>
    <row r="390" hidden="1" spans="1:9">
      <c r="A390" t="s">
        <v>79</v>
      </c>
      <c r="B390">
        <v>13</v>
      </c>
      <c r="C390" t="s">
        <v>19</v>
      </c>
      <c r="D390">
        <v>0</v>
      </c>
      <c r="E390" t="s">
        <v>62</v>
      </c>
      <c r="F390">
        <v>0.918987</v>
      </c>
      <c r="G390">
        <v>2</v>
      </c>
      <c r="H390">
        <v>17454</v>
      </c>
      <c r="I390">
        <v>16040</v>
      </c>
    </row>
    <row r="391" hidden="1" spans="1:9">
      <c r="A391" t="s">
        <v>79</v>
      </c>
      <c r="B391">
        <v>90</v>
      </c>
      <c r="C391" t="s">
        <v>48</v>
      </c>
      <c r="D391">
        <v>0</v>
      </c>
      <c r="E391" t="s">
        <v>62</v>
      </c>
      <c r="F391">
        <v>0.881141</v>
      </c>
      <c r="G391">
        <v>2</v>
      </c>
      <c r="H391">
        <v>56815</v>
      </c>
      <c r="I391">
        <v>50062</v>
      </c>
    </row>
    <row r="392" hidden="1" spans="1:9">
      <c r="A392" t="s">
        <v>79</v>
      </c>
      <c r="B392">
        <v>85</v>
      </c>
      <c r="C392" t="s">
        <v>43</v>
      </c>
      <c r="D392">
        <v>0</v>
      </c>
      <c r="E392" t="s">
        <v>62</v>
      </c>
      <c r="F392">
        <v>0.794391</v>
      </c>
      <c r="G392">
        <v>2</v>
      </c>
      <c r="H392">
        <v>31949</v>
      </c>
      <c r="I392">
        <v>25380</v>
      </c>
    </row>
    <row r="393" hidden="1" spans="1:9">
      <c r="A393" t="s">
        <v>79</v>
      </c>
      <c r="B393">
        <v>71</v>
      </c>
      <c r="C393" t="s">
        <v>35</v>
      </c>
      <c r="D393">
        <v>0</v>
      </c>
      <c r="E393" t="s">
        <v>62</v>
      </c>
      <c r="F393">
        <v>0.830486</v>
      </c>
      <c r="G393">
        <v>2</v>
      </c>
      <c r="H393">
        <v>68419</v>
      </c>
      <c r="I393">
        <v>56821</v>
      </c>
    </row>
    <row r="394" hidden="1" spans="1:9">
      <c r="A394" t="s">
        <v>79</v>
      </c>
      <c r="B394">
        <v>17</v>
      </c>
      <c r="C394" t="s">
        <v>21</v>
      </c>
      <c r="D394">
        <v>0</v>
      </c>
      <c r="E394" t="s">
        <v>62</v>
      </c>
      <c r="F394">
        <v>0.722222</v>
      </c>
      <c r="G394">
        <v>2</v>
      </c>
      <c r="H394">
        <v>218653</v>
      </c>
      <c r="I394">
        <v>157916</v>
      </c>
    </row>
    <row r="395" hidden="1" spans="1:9">
      <c r="A395" t="s">
        <v>79</v>
      </c>
      <c r="B395">
        <v>81</v>
      </c>
      <c r="C395" t="s">
        <v>40</v>
      </c>
      <c r="D395">
        <v>0</v>
      </c>
      <c r="E395" t="s">
        <v>62</v>
      </c>
      <c r="F395">
        <v>0.885243</v>
      </c>
      <c r="G395">
        <v>2</v>
      </c>
      <c r="H395">
        <v>53888</v>
      </c>
      <c r="I395">
        <v>47704</v>
      </c>
    </row>
    <row r="396" hidden="1" spans="1:9">
      <c r="A396" t="s">
        <v>79</v>
      </c>
      <c r="B396">
        <v>84</v>
      </c>
      <c r="C396" t="s">
        <v>42</v>
      </c>
      <c r="D396">
        <v>0</v>
      </c>
      <c r="E396" t="s">
        <v>62</v>
      </c>
      <c r="F396">
        <v>0.967945</v>
      </c>
      <c r="G396">
        <v>2</v>
      </c>
      <c r="H396">
        <v>102823</v>
      </c>
      <c r="I396">
        <v>99527</v>
      </c>
    </row>
    <row r="397" hidden="1" spans="1:9">
      <c r="A397" t="s">
        <v>79</v>
      </c>
      <c r="B397">
        <v>59</v>
      </c>
      <c r="C397" t="s">
        <v>33</v>
      </c>
      <c r="D397">
        <v>0</v>
      </c>
      <c r="E397" t="s">
        <v>62</v>
      </c>
      <c r="F397">
        <v>0.68414</v>
      </c>
      <c r="G397">
        <v>2</v>
      </c>
      <c r="H397">
        <v>23178</v>
      </c>
      <c r="I397">
        <v>15857</v>
      </c>
    </row>
    <row r="398" hidden="1" spans="1:9">
      <c r="A398" t="s">
        <v>79</v>
      </c>
      <c r="B398">
        <v>83</v>
      </c>
      <c r="C398" t="s">
        <v>41</v>
      </c>
      <c r="D398">
        <v>0</v>
      </c>
      <c r="E398" t="s">
        <v>62</v>
      </c>
      <c r="F398">
        <v>0.731628</v>
      </c>
      <c r="G398">
        <v>2</v>
      </c>
      <c r="H398">
        <v>62637</v>
      </c>
      <c r="I398">
        <v>45827</v>
      </c>
    </row>
    <row r="399" hidden="1" spans="1:9">
      <c r="A399" t="s">
        <v>79</v>
      </c>
      <c r="B399">
        <v>36</v>
      </c>
      <c r="C399" t="s">
        <v>28</v>
      </c>
      <c r="D399">
        <v>0</v>
      </c>
      <c r="E399" t="s">
        <v>62</v>
      </c>
      <c r="F399">
        <v>0.834923</v>
      </c>
      <c r="G399">
        <v>2</v>
      </c>
      <c r="H399">
        <v>80223</v>
      </c>
      <c r="I399">
        <v>66980</v>
      </c>
    </row>
    <row r="400" hidden="1" spans="1:9">
      <c r="A400" t="s">
        <v>79</v>
      </c>
      <c r="B400">
        <v>10</v>
      </c>
      <c r="C400" t="s">
        <v>16</v>
      </c>
      <c r="D400">
        <v>0</v>
      </c>
      <c r="E400" t="s">
        <v>62</v>
      </c>
      <c r="F400">
        <v>0.806277</v>
      </c>
      <c r="G400">
        <v>2</v>
      </c>
      <c r="H400">
        <v>44352</v>
      </c>
      <c r="I400">
        <v>35760</v>
      </c>
    </row>
    <row r="401" hidden="1" spans="1:9">
      <c r="A401" t="s">
        <v>79</v>
      </c>
      <c r="B401">
        <v>97</v>
      </c>
      <c r="C401" t="s">
        <v>50</v>
      </c>
      <c r="D401">
        <v>0</v>
      </c>
      <c r="E401" t="s">
        <v>62</v>
      </c>
      <c r="F401">
        <v>0.874347</v>
      </c>
      <c r="G401">
        <v>2</v>
      </c>
      <c r="H401">
        <v>39633</v>
      </c>
      <c r="I401">
        <v>34653</v>
      </c>
    </row>
    <row r="402" hidden="1" spans="1:9">
      <c r="A402" t="s">
        <v>79</v>
      </c>
      <c r="B402">
        <v>74</v>
      </c>
      <c r="C402" t="s">
        <v>36</v>
      </c>
      <c r="D402">
        <v>0</v>
      </c>
      <c r="E402" t="s">
        <v>62</v>
      </c>
      <c r="F402">
        <v>0.499459</v>
      </c>
      <c r="G402">
        <v>2</v>
      </c>
      <c r="H402">
        <v>108986</v>
      </c>
      <c r="I402">
        <v>54434</v>
      </c>
    </row>
    <row r="403" hidden="1" spans="1:9">
      <c r="A403" t="s">
        <v>79</v>
      </c>
      <c r="B403">
        <v>30</v>
      </c>
      <c r="C403" t="s">
        <v>24</v>
      </c>
      <c r="D403">
        <v>0</v>
      </c>
      <c r="E403" t="s">
        <v>62</v>
      </c>
      <c r="F403">
        <v>0.849801</v>
      </c>
      <c r="G403">
        <v>2</v>
      </c>
      <c r="H403">
        <v>33096</v>
      </c>
      <c r="I403">
        <v>28125</v>
      </c>
    </row>
    <row r="404" hidden="1" spans="1:9">
      <c r="A404" t="s">
        <v>79</v>
      </c>
      <c r="B404">
        <v>89</v>
      </c>
      <c r="C404" t="s">
        <v>47</v>
      </c>
      <c r="D404">
        <v>0</v>
      </c>
      <c r="E404" t="s">
        <v>62</v>
      </c>
      <c r="F404">
        <v>0.852932</v>
      </c>
      <c r="G404">
        <v>2</v>
      </c>
      <c r="H404">
        <v>58320</v>
      </c>
      <c r="I404">
        <v>49743</v>
      </c>
    </row>
    <row r="405" hidden="1" spans="1:9">
      <c r="A405" t="s">
        <v>79</v>
      </c>
      <c r="B405">
        <v>34</v>
      </c>
      <c r="C405" t="s">
        <v>27</v>
      </c>
      <c r="D405">
        <v>0</v>
      </c>
      <c r="E405" t="s">
        <v>62</v>
      </c>
      <c r="F405">
        <v>0.934091</v>
      </c>
      <c r="G405">
        <v>2</v>
      </c>
      <c r="H405">
        <v>119953</v>
      </c>
      <c r="I405">
        <v>112047</v>
      </c>
    </row>
    <row r="406" hidden="1" spans="1:9">
      <c r="A406" t="s">
        <v>79</v>
      </c>
      <c r="B406">
        <v>79</v>
      </c>
      <c r="C406" t="s">
        <v>39</v>
      </c>
      <c r="D406">
        <v>0</v>
      </c>
      <c r="E406" t="s">
        <v>62</v>
      </c>
      <c r="F406">
        <v>0.483571</v>
      </c>
      <c r="G406">
        <v>2</v>
      </c>
      <c r="H406">
        <v>3013</v>
      </c>
      <c r="I406">
        <v>1457</v>
      </c>
    </row>
    <row r="407" hidden="1" spans="1:9">
      <c r="A407" t="s">
        <v>79</v>
      </c>
      <c r="B407">
        <v>31</v>
      </c>
      <c r="C407" t="s">
        <v>26</v>
      </c>
      <c r="D407">
        <v>0</v>
      </c>
      <c r="E407" t="s">
        <v>62</v>
      </c>
      <c r="F407">
        <v>0.694849</v>
      </c>
      <c r="G407">
        <v>2</v>
      </c>
      <c r="H407">
        <v>104745</v>
      </c>
      <c r="I407">
        <v>72782</v>
      </c>
    </row>
    <row r="408" hidden="1" spans="1:9">
      <c r="A408" t="s">
        <v>79</v>
      </c>
      <c r="B408">
        <v>18</v>
      </c>
      <c r="C408" t="s">
        <v>22</v>
      </c>
      <c r="D408">
        <v>0</v>
      </c>
      <c r="E408" t="s">
        <v>62</v>
      </c>
      <c r="F408">
        <v>0.448678</v>
      </c>
      <c r="G408">
        <v>2</v>
      </c>
      <c r="H408">
        <v>63979</v>
      </c>
      <c r="I408">
        <v>28706</v>
      </c>
    </row>
    <row r="409" hidden="1" spans="1:9">
      <c r="A409" t="s">
        <v>79</v>
      </c>
      <c r="B409">
        <v>38</v>
      </c>
      <c r="C409" t="s">
        <v>30</v>
      </c>
      <c r="D409">
        <v>0</v>
      </c>
      <c r="E409" t="s">
        <v>62</v>
      </c>
      <c r="F409">
        <v>0.678275</v>
      </c>
      <c r="G409">
        <v>2</v>
      </c>
      <c r="H409">
        <v>67135</v>
      </c>
      <c r="I409">
        <v>45536</v>
      </c>
    </row>
    <row r="410" hidden="1" spans="1:9">
      <c r="A410" t="s">
        <v>79</v>
      </c>
      <c r="B410">
        <v>91</v>
      </c>
      <c r="C410" t="s">
        <v>49</v>
      </c>
      <c r="D410">
        <v>0</v>
      </c>
      <c r="E410" t="s">
        <v>62</v>
      </c>
      <c r="F410">
        <v>0.887036</v>
      </c>
      <c r="G410">
        <v>2</v>
      </c>
      <c r="H410">
        <v>118914</v>
      </c>
      <c r="I410">
        <v>105481</v>
      </c>
    </row>
    <row r="411" hidden="1" spans="1:9">
      <c r="A411" t="s">
        <v>79</v>
      </c>
      <c r="B411">
        <v>86</v>
      </c>
      <c r="C411" t="s">
        <v>44</v>
      </c>
      <c r="D411">
        <v>0</v>
      </c>
      <c r="E411" t="s">
        <v>62</v>
      </c>
      <c r="F411">
        <v>0.669366</v>
      </c>
      <c r="G411">
        <v>2</v>
      </c>
      <c r="H411">
        <v>17533</v>
      </c>
      <c r="I411">
        <v>11736</v>
      </c>
    </row>
    <row r="412" hidden="1" spans="1:9">
      <c r="A412" t="s">
        <v>79</v>
      </c>
      <c r="B412">
        <v>70</v>
      </c>
      <c r="C412" t="s">
        <v>34</v>
      </c>
      <c r="D412">
        <v>0</v>
      </c>
      <c r="E412" t="s">
        <v>62</v>
      </c>
      <c r="F412">
        <v>0.774066</v>
      </c>
      <c r="G412">
        <v>2</v>
      </c>
      <c r="H412">
        <v>9370</v>
      </c>
      <c r="I412">
        <v>7253</v>
      </c>
    </row>
    <row r="413" hidden="1" spans="1:9">
      <c r="A413" t="s">
        <v>79</v>
      </c>
      <c r="B413">
        <v>75</v>
      </c>
      <c r="C413" t="s">
        <v>37</v>
      </c>
      <c r="D413">
        <v>0</v>
      </c>
      <c r="E413" t="s">
        <v>62</v>
      </c>
      <c r="F413">
        <v>0.56427</v>
      </c>
      <c r="G413">
        <v>2</v>
      </c>
      <c r="H413">
        <v>23409</v>
      </c>
      <c r="I413">
        <v>13209</v>
      </c>
    </row>
    <row r="414" hidden="1" spans="1:9">
      <c r="A414" t="s">
        <v>79</v>
      </c>
      <c r="B414">
        <v>50</v>
      </c>
      <c r="C414" t="s">
        <v>31</v>
      </c>
      <c r="D414">
        <v>0</v>
      </c>
      <c r="E414" t="s">
        <v>62</v>
      </c>
      <c r="F414">
        <v>0.600789</v>
      </c>
      <c r="G414">
        <v>2</v>
      </c>
      <c r="H414">
        <v>5829</v>
      </c>
      <c r="I414">
        <v>3502</v>
      </c>
    </row>
    <row r="415" hidden="1" spans="1:9">
      <c r="A415" t="s">
        <v>79</v>
      </c>
      <c r="B415">
        <v>11</v>
      </c>
      <c r="C415" t="s">
        <v>18</v>
      </c>
      <c r="D415">
        <v>0</v>
      </c>
      <c r="E415" t="s">
        <v>62</v>
      </c>
      <c r="F415">
        <v>0.740743</v>
      </c>
      <c r="G415">
        <v>2</v>
      </c>
      <c r="H415">
        <v>163259</v>
      </c>
      <c r="I415">
        <v>120933</v>
      </c>
    </row>
    <row r="416" hidden="1" spans="1:9">
      <c r="A416" t="s">
        <v>79</v>
      </c>
      <c r="B416">
        <v>51</v>
      </c>
      <c r="C416" t="s">
        <v>32</v>
      </c>
      <c r="D416">
        <v>0</v>
      </c>
      <c r="E416" t="s">
        <v>62</v>
      </c>
      <c r="F416">
        <v>0.658029</v>
      </c>
      <c r="G416">
        <v>2</v>
      </c>
      <c r="H416">
        <v>254150</v>
      </c>
      <c r="I416">
        <v>167238</v>
      </c>
    </row>
    <row r="417" hidden="1" spans="1:9">
      <c r="A417" t="s">
        <v>79</v>
      </c>
      <c r="B417">
        <v>76</v>
      </c>
      <c r="C417" t="s">
        <v>38</v>
      </c>
      <c r="D417">
        <v>0</v>
      </c>
      <c r="E417" t="s">
        <v>62</v>
      </c>
      <c r="F417">
        <v>0.771596</v>
      </c>
      <c r="G417">
        <v>2</v>
      </c>
      <c r="H417">
        <v>146810</v>
      </c>
      <c r="I417">
        <v>113278</v>
      </c>
    </row>
    <row r="418" hidden="1" spans="1:9">
      <c r="A418" t="s">
        <v>79</v>
      </c>
      <c r="B418">
        <v>0</v>
      </c>
      <c r="C418" t="s">
        <v>63</v>
      </c>
      <c r="D418">
        <v>0</v>
      </c>
      <c r="E418" t="s">
        <v>62</v>
      </c>
      <c r="F418">
        <v>0.757108</v>
      </c>
      <c r="G418">
        <v>2</v>
      </c>
      <c r="H418">
        <v>2189160</v>
      </c>
      <c r="I418">
        <v>1657430</v>
      </c>
    </row>
    <row r="419" hidden="1" spans="1:9">
      <c r="A419" t="s">
        <v>79</v>
      </c>
      <c r="B419">
        <v>88</v>
      </c>
      <c r="C419" t="s">
        <v>46</v>
      </c>
      <c r="D419">
        <v>0</v>
      </c>
      <c r="E419" t="s">
        <v>62</v>
      </c>
      <c r="F419">
        <v>0.947385</v>
      </c>
      <c r="G419">
        <v>2</v>
      </c>
      <c r="H419">
        <v>9256</v>
      </c>
      <c r="I419">
        <v>8769</v>
      </c>
    </row>
    <row r="420" hidden="1" spans="1:9">
      <c r="A420" t="s">
        <v>79</v>
      </c>
      <c r="B420">
        <v>87</v>
      </c>
      <c r="C420" t="s">
        <v>45</v>
      </c>
      <c r="D420">
        <v>0</v>
      </c>
      <c r="E420" t="s">
        <v>62</v>
      </c>
      <c r="F420">
        <v>0.867163</v>
      </c>
      <c r="G420">
        <v>2</v>
      </c>
      <c r="H420">
        <v>27146</v>
      </c>
      <c r="I420">
        <v>23540</v>
      </c>
    </row>
    <row r="421" hidden="1" spans="1:9">
      <c r="A421" t="s">
        <v>80</v>
      </c>
      <c r="B421">
        <v>10</v>
      </c>
      <c r="C421" t="s">
        <v>16</v>
      </c>
      <c r="D421">
        <v>0</v>
      </c>
      <c r="E421" t="s">
        <v>62</v>
      </c>
      <c r="F421">
        <v>3.20713</v>
      </c>
      <c r="G421">
        <v>2</v>
      </c>
      <c r="H421">
        <v>9556831</v>
      </c>
      <c r="I421">
        <v>3065</v>
      </c>
    </row>
    <row r="422" hidden="1" spans="1:9">
      <c r="A422" t="s">
        <v>80</v>
      </c>
      <c r="B422">
        <v>11</v>
      </c>
      <c r="C422" t="s">
        <v>18</v>
      </c>
      <c r="D422">
        <v>0</v>
      </c>
      <c r="E422" t="s">
        <v>62</v>
      </c>
      <c r="F422">
        <v>7.34353</v>
      </c>
      <c r="G422">
        <v>2</v>
      </c>
      <c r="H422">
        <v>13528916</v>
      </c>
      <c r="I422">
        <v>9935</v>
      </c>
    </row>
    <row r="423" hidden="1" spans="1:9">
      <c r="A423" t="s">
        <v>80</v>
      </c>
      <c r="B423">
        <v>13</v>
      </c>
      <c r="C423" t="s">
        <v>19</v>
      </c>
      <c r="D423">
        <v>0</v>
      </c>
      <c r="E423" t="s">
        <v>62</v>
      </c>
      <c r="F423">
        <v>3.201066</v>
      </c>
      <c r="G423">
        <v>2</v>
      </c>
      <c r="H423">
        <v>8059814</v>
      </c>
      <c r="I423">
        <v>2580</v>
      </c>
    </row>
    <row r="424" hidden="1" spans="1:9">
      <c r="A424" t="s">
        <v>80</v>
      </c>
      <c r="B424">
        <v>17</v>
      </c>
      <c r="C424" t="s">
        <v>21</v>
      </c>
      <c r="D424">
        <v>0</v>
      </c>
      <c r="E424" t="s">
        <v>62</v>
      </c>
      <c r="F424">
        <v>3.830622</v>
      </c>
      <c r="G424">
        <v>2</v>
      </c>
      <c r="H424">
        <v>33527189</v>
      </c>
      <c r="I424">
        <v>12843</v>
      </c>
    </row>
    <row r="425" hidden="1" spans="1:9">
      <c r="A425" t="s">
        <v>80</v>
      </c>
      <c r="B425">
        <v>18</v>
      </c>
      <c r="C425" t="s">
        <v>22</v>
      </c>
      <c r="D425">
        <v>0</v>
      </c>
      <c r="E425" t="s">
        <v>62</v>
      </c>
      <c r="F425">
        <v>2.160096</v>
      </c>
      <c r="G425">
        <v>2</v>
      </c>
      <c r="H425">
        <v>22082348</v>
      </c>
      <c r="I425">
        <v>4770</v>
      </c>
    </row>
    <row r="426" hidden="1" spans="1:9">
      <c r="A426" t="s">
        <v>80</v>
      </c>
      <c r="B426">
        <v>19</v>
      </c>
      <c r="C426" t="s">
        <v>23</v>
      </c>
      <c r="D426">
        <v>0</v>
      </c>
      <c r="E426" t="s">
        <v>62</v>
      </c>
      <c r="F426">
        <v>2.266766</v>
      </c>
      <c r="G426">
        <v>2</v>
      </c>
      <c r="H426">
        <v>12422987</v>
      </c>
      <c r="I426">
        <v>2816</v>
      </c>
    </row>
    <row r="427" hidden="1" spans="1:9">
      <c r="A427" t="s">
        <v>80</v>
      </c>
      <c r="B427">
        <v>30</v>
      </c>
      <c r="C427" t="s">
        <v>24</v>
      </c>
      <c r="D427">
        <v>0</v>
      </c>
      <c r="E427" t="s">
        <v>62</v>
      </c>
      <c r="F427">
        <v>3.302023</v>
      </c>
      <c r="G427">
        <v>2</v>
      </c>
      <c r="H427">
        <v>7674084</v>
      </c>
      <c r="I427">
        <v>2534</v>
      </c>
    </row>
    <row r="428" hidden="1" spans="1:9">
      <c r="A428" t="s">
        <v>80</v>
      </c>
      <c r="B428">
        <v>31</v>
      </c>
      <c r="C428" t="s">
        <v>26</v>
      </c>
      <c r="D428">
        <v>0</v>
      </c>
      <c r="E428" t="s">
        <v>62</v>
      </c>
      <c r="F428">
        <v>5.322389</v>
      </c>
      <c r="G428">
        <v>2</v>
      </c>
      <c r="H428">
        <v>7633790</v>
      </c>
      <c r="I428">
        <v>4063</v>
      </c>
    </row>
    <row r="429" hidden="1" spans="1:9">
      <c r="A429" t="s">
        <v>80</v>
      </c>
      <c r="B429">
        <v>34</v>
      </c>
      <c r="C429" t="s">
        <v>27</v>
      </c>
      <c r="D429">
        <v>0</v>
      </c>
      <c r="E429" t="s">
        <v>62</v>
      </c>
      <c r="F429">
        <v>3.078427</v>
      </c>
      <c r="G429">
        <v>2</v>
      </c>
      <c r="H429">
        <v>13445179</v>
      </c>
      <c r="I429">
        <v>4139</v>
      </c>
    </row>
    <row r="430" hidden="1" spans="1:9">
      <c r="A430" t="s">
        <v>80</v>
      </c>
      <c r="B430">
        <v>36</v>
      </c>
      <c r="C430" t="s">
        <v>28</v>
      </c>
      <c r="D430">
        <v>0</v>
      </c>
      <c r="E430" t="s">
        <v>62</v>
      </c>
      <c r="F430">
        <v>3.866655</v>
      </c>
      <c r="G430">
        <v>2</v>
      </c>
      <c r="H430">
        <v>10140547</v>
      </c>
      <c r="I430">
        <v>3921</v>
      </c>
    </row>
    <row r="431" hidden="1" spans="1:9">
      <c r="A431" t="s">
        <v>80</v>
      </c>
      <c r="B431">
        <v>38</v>
      </c>
      <c r="C431" t="s">
        <v>30</v>
      </c>
      <c r="D431">
        <v>0</v>
      </c>
      <c r="E431" t="s">
        <v>62</v>
      </c>
      <c r="F431">
        <v>5.963597</v>
      </c>
      <c r="G431">
        <v>2</v>
      </c>
      <c r="H431">
        <v>6231139</v>
      </c>
      <c r="I431">
        <v>3716</v>
      </c>
    </row>
    <row r="432" hidden="1" spans="1:9">
      <c r="A432" t="s">
        <v>80</v>
      </c>
      <c r="B432">
        <v>50</v>
      </c>
      <c r="C432" t="s">
        <v>31</v>
      </c>
      <c r="D432">
        <v>0</v>
      </c>
      <c r="E432" t="s">
        <v>62</v>
      </c>
      <c r="F432">
        <v>4.95828</v>
      </c>
      <c r="G432">
        <v>2</v>
      </c>
      <c r="H432">
        <v>1740523</v>
      </c>
      <c r="I432">
        <v>863</v>
      </c>
    </row>
    <row r="433" hidden="1" spans="1:9">
      <c r="A433" t="s">
        <v>80</v>
      </c>
      <c r="B433">
        <v>51</v>
      </c>
      <c r="C433" t="s">
        <v>32</v>
      </c>
      <c r="D433">
        <v>0</v>
      </c>
      <c r="E433" t="s">
        <v>62</v>
      </c>
      <c r="F433">
        <v>5.556827</v>
      </c>
      <c r="G433">
        <v>2</v>
      </c>
      <c r="H433">
        <v>29020159</v>
      </c>
      <c r="I433">
        <v>16126</v>
      </c>
    </row>
    <row r="434" hidden="1" spans="1:9">
      <c r="A434" t="s">
        <v>80</v>
      </c>
      <c r="B434">
        <v>59</v>
      </c>
      <c r="C434" t="s">
        <v>33</v>
      </c>
      <c r="D434">
        <v>0</v>
      </c>
      <c r="E434" t="s">
        <v>62</v>
      </c>
      <c r="F434">
        <v>7.139201</v>
      </c>
      <c r="G434">
        <v>2</v>
      </c>
      <c r="H434">
        <v>5375952</v>
      </c>
      <c r="I434">
        <v>3838</v>
      </c>
    </row>
    <row r="435" hidden="1" spans="1:9">
      <c r="A435" t="s">
        <v>80</v>
      </c>
      <c r="B435">
        <v>70</v>
      </c>
      <c r="C435" t="s">
        <v>34</v>
      </c>
      <c r="D435">
        <v>0</v>
      </c>
      <c r="E435" t="s">
        <v>62</v>
      </c>
      <c r="F435">
        <v>3.264168</v>
      </c>
      <c r="G435">
        <v>2</v>
      </c>
      <c r="H435">
        <v>1473576</v>
      </c>
      <c r="I435">
        <v>481</v>
      </c>
    </row>
    <row r="436" hidden="1" spans="1:9">
      <c r="A436" t="s">
        <v>80</v>
      </c>
      <c r="B436">
        <v>71</v>
      </c>
      <c r="C436" t="s">
        <v>35</v>
      </c>
      <c r="D436">
        <v>0</v>
      </c>
      <c r="E436" t="s">
        <v>62</v>
      </c>
      <c r="F436">
        <v>3.415145</v>
      </c>
      <c r="G436">
        <v>2</v>
      </c>
      <c r="H436">
        <v>11208894</v>
      </c>
      <c r="I436">
        <v>3828</v>
      </c>
    </row>
    <row r="437" hidden="1" spans="1:9">
      <c r="A437" t="s">
        <v>80</v>
      </c>
      <c r="B437">
        <v>74</v>
      </c>
      <c r="C437" t="s">
        <v>36</v>
      </c>
      <c r="D437">
        <v>0</v>
      </c>
      <c r="E437" t="s">
        <v>62</v>
      </c>
      <c r="F437">
        <v>3.338921</v>
      </c>
      <c r="G437">
        <v>2</v>
      </c>
      <c r="H437">
        <v>14615499</v>
      </c>
      <c r="I437">
        <v>4880</v>
      </c>
    </row>
    <row r="438" hidden="1" spans="1:9">
      <c r="A438" t="s">
        <v>80</v>
      </c>
      <c r="B438">
        <v>75</v>
      </c>
      <c r="C438" t="s">
        <v>37</v>
      </c>
      <c r="D438">
        <v>0</v>
      </c>
      <c r="E438" t="s">
        <v>62</v>
      </c>
      <c r="F438">
        <v>3.872012</v>
      </c>
      <c r="G438">
        <v>2</v>
      </c>
      <c r="H438">
        <v>3974678</v>
      </c>
      <c r="I438">
        <v>1539</v>
      </c>
    </row>
    <row r="439" hidden="1" spans="1:9">
      <c r="A439" t="s">
        <v>80</v>
      </c>
      <c r="B439">
        <v>76</v>
      </c>
      <c r="C439" t="s">
        <v>38</v>
      </c>
      <c r="D439">
        <v>0</v>
      </c>
      <c r="E439" t="s">
        <v>62</v>
      </c>
      <c r="F439">
        <v>4.96692</v>
      </c>
      <c r="G439">
        <v>2</v>
      </c>
      <c r="H439">
        <v>31146065</v>
      </c>
      <c r="I439">
        <v>15470</v>
      </c>
    </row>
    <row r="440" hidden="1" spans="1:9">
      <c r="A440" t="s">
        <v>80</v>
      </c>
      <c r="B440">
        <v>79</v>
      </c>
      <c r="C440" t="s">
        <v>39</v>
      </c>
      <c r="D440">
        <v>0</v>
      </c>
      <c r="E440" t="s">
        <v>62</v>
      </c>
      <c r="F440">
        <v>13.276605</v>
      </c>
      <c r="G440">
        <v>2</v>
      </c>
      <c r="H440">
        <v>261362</v>
      </c>
      <c r="I440">
        <v>347</v>
      </c>
    </row>
    <row r="441" hidden="1" spans="1:9">
      <c r="A441" t="s">
        <v>80</v>
      </c>
      <c r="B441">
        <v>81</v>
      </c>
      <c r="C441" t="s">
        <v>40</v>
      </c>
      <c r="D441">
        <v>0</v>
      </c>
      <c r="E441" t="s">
        <v>62</v>
      </c>
      <c r="F441">
        <v>7.537535</v>
      </c>
      <c r="G441">
        <v>2</v>
      </c>
      <c r="H441">
        <v>8529314</v>
      </c>
      <c r="I441">
        <v>6429</v>
      </c>
    </row>
    <row r="442" hidden="1" spans="1:9">
      <c r="A442" t="s">
        <v>80</v>
      </c>
      <c r="B442">
        <v>83</v>
      </c>
      <c r="C442" t="s">
        <v>41</v>
      </c>
      <c r="D442">
        <v>0</v>
      </c>
      <c r="E442" t="s">
        <v>62</v>
      </c>
      <c r="F442">
        <v>3.294198</v>
      </c>
      <c r="G442">
        <v>2</v>
      </c>
      <c r="H442">
        <v>6702693</v>
      </c>
      <c r="I442">
        <v>2208</v>
      </c>
    </row>
    <row r="443" hidden="1" spans="1:9">
      <c r="A443" t="s">
        <v>80</v>
      </c>
      <c r="B443">
        <v>84</v>
      </c>
      <c r="C443" t="s">
        <v>42</v>
      </c>
      <c r="D443">
        <v>0</v>
      </c>
      <c r="E443" t="s">
        <v>62</v>
      </c>
      <c r="F443">
        <v>6.574833</v>
      </c>
      <c r="G443">
        <v>2</v>
      </c>
      <c r="H443">
        <v>7197141</v>
      </c>
      <c r="I443">
        <v>4732</v>
      </c>
    </row>
    <row r="444" hidden="1" spans="1:9">
      <c r="A444" t="s">
        <v>80</v>
      </c>
      <c r="B444">
        <v>85</v>
      </c>
      <c r="C444" t="s">
        <v>43</v>
      </c>
      <c r="D444">
        <v>0</v>
      </c>
      <c r="E444" t="s">
        <v>62</v>
      </c>
      <c r="F444">
        <v>4.168958</v>
      </c>
      <c r="G444">
        <v>2</v>
      </c>
      <c r="H444">
        <v>6555595</v>
      </c>
      <c r="I444">
        <v>2733</v>
      </c>
    </row>
    <row r="445" hidden="1" spans="1:9">
      <c r="A445" t="s">
        <v>80</v>
      </c>
      <c r="B445">
        <v>86</v>
      </c>
      <c r="C445" t="s">
        <v>44</v>
      </c>
      <c r="D445">
        <v>0</v>
      </c>
      <c r="E445" t="s">
        <v>62</v>
      </c>
      <c r="F445">
        <v>8.368485</v>
      </c>
      <c r="G445">
        <v>2</v>
      </c>
      <c r="H445">
        <v>3213246</v>
      </c>
      <c r="I445">
        <v>2689</v>
      </c>
    </row>
    <row r="446" hidden="1" spans="1:9">
      <c r="A446" t="s">
        <v>80</v>
      </c>
      <c r="B446">
        <v>87</v>
      </c>
      <c r="C446" t="s">
        <v>45</v>
      </c>
      <c r="D446">
        <v>0</v>
      </c>
      <c r="E446" t="s">
        <v>62</v>
      </c>
      <c r="F446">
        <v>5.834991</v>
      </c>
      <c r="G446">
        <v>2</v>
      </c>
      <c r="H446">
        <v>2714657</v>
      </c>
      <c r="I446">
        <v>1584</v>
      </c>
    </row>
    <row r="447" hidden="1" spans="1:9">
      <c r="A447" t="s">
        <v>80</v>
      </c>
      <c r="B447">
        <v>88</v>
      </c>
      <c r="C447" t="s">
        <v>46</v>
      </c>
      <c r="D447">
        <v>0</v>
      </c>
      <c r="E447" t="s">
        <v>62</v>
      </c>
      <c r="F447">
        <v>5.305739</v>
      </c>
      <c r="G447">
        <v>2</v>
      </c>
      <c r="H447">
        <v>1632195</v>
      </c>
      <c r="I447">
        <v>866</v>
      </c>
    </row>
    <row r="448" hidden="1" spans="1:9">
      <c r="A448" t="s">
        <v>80</v>
      </c>
      <c r="B448">
        <v>89</v>
      </c>
      <c r="C448" t="s">
        <v>47</v>
      </c>
      <c r="D448">
        <v>0</v>
      </c>
      <c r="E448" t="s">
        <v>62</v>
      </c>
      <c r="F448">
        <v>3.361875</v>
      </c>
      <c r="G448">
        <v>2</v>
      </c>
      <c r="H448">
        <v>6778956</v>
      </c>
      <c r="I448">
        <v>2279</v>
      </c>
    </row>
    <row r="449" hidden="1" spans="1:9">
      <c r="A449" t="s">
        <v>80</v>
      </c>
      <c r="B449">
        <v>90</v>
      </c>
      <c r="C449" t="s">
        <v>48</v>
      </c>
      <c r="D449">
        <v>0</v>
      </c>
      <c r="E449" t="s">
        <v>62</v>
      </c>
      <c r="F449">
        <v>3.011655</v>
      </c>
      <c r="G449">
        <v>2</v>
      </c>
      <c r="H449">
        <v>9702307</v>
      </c>
      <c r="I449">
        <v>2922</v>
      </c>
    </row>
    <row r="450" hidden="1" spans="1:9">
      <c r="A450" t="s">
        <v>80</v>
      </c>
      <c r="B450">
        <v>91</v>
      </c>
      <c r="C450" t="s">
        <v>49</v>
      </c>
      <c r="D450">
        <v>0</v>
      </c>
      <c r="E450" t="s">
        <v>62</v>
      </c>
      <c r="F450">
        <v>2.626115</v>
      </c>
      <c r="G450">
        <v>2</v>
      </c>
      <c r="H450">
        <v>16153139</v>
      </c>
      <c r="I450">
        <v>4242</v>
      </c>
    </row>
    <row r="451" hidden="1" spans="1:9">
      <c r="A451" t="s">
        <v>80</v>
      </c>
      <c r="B451">
        <v>97</v>
      </c>
      <c r="C451" t="s">
        <v>50</v>
      </c>
      <c r="D451">
        <v>0</v>
      </c>
      <c r="E451" t="s">
        <v>62</v>
      </c>
      <c r="F451">
        <v>3.807867</v>
      </c>
      <c r="G451">
        <v>2</v>
      </c>
      <c r="H451">
        <v>10748799</v>
      </c>
      <c r="I451">
        <v>4093</v>
      </c>
    </row>
    <row r="452" hidden="1" spans="1:9">
      <c r="A452" t="s">
        <v>80</v>
      </c>
      <c r="B452">
        <v>0</v>
      </c>
      <c r="C452" t="s">
        <v>63</v>
      </c>
      <c r="D452">
        <v>0</v>
      </c>
      <c r="E452" t="s">
        <v>62</v>
      </c>
      <c r="F452">
        <v>4.222505</v>
      </c>
      <c r="G452">
        <v>2</v>
      </c>
      <c r="H452">
        <v>323047574</v>
      </c>
      <c r="I452">
        <v>136407</v>
      </c>
    </row>
    <row r="453" hidden="1" spans="1:9">
      <c r="A453" t="s">
        <v>81</v>
      </c>
      <c r="B453">
        <v>10</v>
      </c>
      <c r="C453" t="s">
        <v>16</v>
      </c>
      <c r="D453">
        <v>0</v>
      </c>
      <c r="E453" t="s">
        <v>62</v>
      </c>
      <c r="F453">
        <v>1.002424</v>
      </c>
      <c r="G453">
        <v>2</v>
      </c>
      <c r="H453">
        <v>9556831</v>
      </c>
      <c r="I453">
        <v>958</v>
      </c>
    </row>
    <row r="454" hidden="1" spans="1:9">
      <c r="A454" t="s">
        <v>81</v>
      </c>
      <c r="B454">
        <v>11</v>
      </c>
      <c r="C454" t="s">
        <v>18</v>
      </c>
      <c r="D454">
        <v>0</v>
      </c>
      <c r="E454" t="s">
        <v>62</v>
      </c>
      <c r="F454">
        <v>3.057895</v>
      </c>
      <c r="G454">
        <v>2</v>
      </c>
      <c r="H454">
        <v>13528916</v>
      </c>
      <c r="I454">
        <v>4137</v>
      </c>
    </row>
    <row r="455" hidden="1" spans="1:9">
      <c r="A455" t="s">
        <v>81</v>
      </c>
      <c r="B455">
        <v>13</v>
      </c>
      <c r="C455" t="s">
        <v>19</v>
      </c>
      <c r="D455">
        <v>0</v>
      </c>
      <c r="E455" t="s">
        <v>62</v>
      </c>
      <c r="F455">
        <v>0.794063</v>
      </c>
      <c r="G455">
        <v>2</v>
      </c>
      <c r="H455">
        <v>8059814</v>
      </c>
      <c r="I455">
        <v>640</v>
      </c>
    </row>
    <row r="456" hidden="1" spans="1:9">
      <c r="A456" t="s">
        <v>81</v>
      </c>
      <c r="B456">
        <v>17</v>
      </c>
      <c r="C456" t="s">
        <v>21</v>
      </c>
      <c r="D456">
        <v>0</v>
      </c>
      <c r="E456" t="s">
        <v>62</v>
      </c>
      <c r="F456">
        <v>0.881374</v>
      </c>
      <c r="G456">
        <v>2</v>
      </c>
      <c r="H456">
        <v>33527189</v>
      </c>
      <c r="I456">
        <v>2955</v>
      </c>
    </row>
    <row r="457" hidden="1" spans="1:9">
      <c r="A457" t="s">
        <v>81</v>
      </c>
      <c r="B457">
        <v>18</v>
      </c>
      <c r="C457" t="s">
        <v>22</v>
      </c>
      <c r="D457">
        <v>0</v>
      </c>
      <c r="E457" t="s">
        <v>62</v>
      </c>
      <c r="F457">
        <v>1.169713</v>
      </c>
      <c r="G457">
        <v>2</v>
      </c>
      <c r="H457">
        <v>22082348</v>
      </c>
      <c r="I457">
        <v>2583</v>
      </c>
    </row>
    <row r="458" hidden="1" spans="1:9">
      <c r="A458" t="s">
        <v>81</v>
      </c>
      <c r="B458">
        <v>19</v>
      </c>
      <c r="C458" t="s">
        <v>23</v>
      </c>
      <c r="D458">
        <v>0</v>
      </c>
      <c r="E458" t="s">
        <v>62</v>
      </c>
      <c r="F458">
        <v>0.984465</v>
      </c>
      <c r="G458">
        <v>2</v>
      </c>
      <c r="H458">
        <v>12422987</v>
      </c>
      <c r="I458">
        <v>1223</v>
      </c>
    </row>
    <row r="459" hidden="1" spans="1:9">
      <c r="A459" t="s">
        <v>81</v>
      </c>
      <c r="B459">
        <v>30</v>
      </c>
      <c r="C459" t="s">
        <v>24</v>
      </c>
      <c r="D459">
        <v>0</v>
      </c>
      <c r="E459" t="s">
        <v>62</v>
      </c>
      <c r="F459">
        <v>0.912161</v>
      </c>
      <c r="G459">
        <v>2</v>
      </c>
      <c r="H459">
        <v>7674084</v>
      </c>
      <c r="I459">
        <v>700</v>
      </c>
    </row>
    <row r="460" hidden="1" spans="1:9">
      <c r="A460" t="s">
        <v>81</v>
      </c>
      <c r="B460">
        <v>31</v>
      </c>
      <c r="C460" t="s">
        <v>26</v>
      </c>
      <c r="D460">
        <v>0</v>
      </c>
      <c r="E460" t="s">
        <v>62</v>
      </c>
      <c r="F460">
        <v>2.777126</v>
      </c>
      <c r="G460">
        <v>2</v>
      </c>
      <c r="H460">
        <v>7633790</v>
      </c>
      <c r="I460">
        <v>2120</v>
      </c>
    </row>
    <row r="461" hidden="1" spans="1:9">
      <c r="A461" t="s">
        <v>81</v>
      </c>
      <c r="B461">
        <v>34</v>
      </c>
      <c r="C461" t="s">
        <v>27</v>
      </c>
      <c r="D461">
        <v>0</v>
      </c>
      <c r="E461" t="s">
        <v>62</v>
      </c>
      <c r="F461">
        <v>1.088122</v>
      </c>
      <c r="G461">
        <v>2</v>
      </c>
      <c r="H461">
        <v>13445179</v>
      </c>
      <c r="I461">
        <v>1463</v>
      </c>
    </row>
    <row r="462" hidden="1" spans="1:9">
      <c r="A462" t="s">
        <v>81</v>
      </c>
      <c r="B462">
        <v>36</v>
      </c>
      <c r="C462" t="s">
        <v>28</v>
      </c>
      <c r="D462">
        <v>0</v>
      </c>
      <c r="E462" t="s">
        <v>62</v>
      </c>
      <c r="F462">
        <v>0.945708</v>
      </c>
      <c r="G462">
        <v>2</v>
      </c>
      <c r="H462">
        <v>10140547</v>
      </c>
      <c r="I462">
        <v>959</v>
      </c>
    </row>
    <row r="463" hidden="1" spans="1:9">
      <c r="A463" t="s">
        <v>81</v>
      </c>
      <c r="B463">
        <v>38</v>
      </c>
      <c r="C463" t="s">
        <v>30</v>
      </c>
      <c r="D463">
        <v>0</v>
      </c>
      <c r="E463" t="s">
        <v>62</v>
      </c>
      <c r="F463">
        <v>0.982164</v>
      </c>
      <c r="G463">
        <v>2</v>
      </c>
      <c r="H463">
        <v>6231139</v>
      </c>
      <c r="I463">
        <v>612</v>
      </c>
    </row>
    <row r="464" hidden="1" spans="1:9">
      <c r="A464" t="s">
        <v>81</v>
      </c>
      <c r="B464">
        <v>50</v>
      </c>
      <c r="C464" t="s">
        <v>31</v>
      </c>
      <c r="D464">
        <v>0</v>
      </c>
      <c r="E464" t="s">
        <v>62</v>
      </c>
      <c r="F464">
        <v>1.183552</v>
      </c>
      <c r="G464">
        <v>2</v>
      </c>
      <c r="H464">
        <v>1740523</v>
      </c>
      <c r="I464">
        <v>206</v>
      </c>
    </row>
    <row r="465" hidden="1" spans="1:9">
      <c r="A465" t="s">
        <v>81</v>
      </c>
      <c r="B465">
        <v>51</v>
      </c>
      <c r="C465" t="s">
        <v>32</v>
      </c>
      <c r="D465">
        <v>0</v>
      </c>
      <c r="E465" t="s">
        <v>62</v>
      </c>
      <c r="F465">
        <v>0.74052</v>
      </c>
      <c r="G465">
        <v>2</v>
      </c>
      <c r="H465">
        <v>29020159</v>
      </c>
      <c r="I465">
        <v>2149</v>
      </c>
    </row>
    <row r="466" hidden="1" spans="1:9">
      <c r="A466" t="s">
        <v>81</v>
      </c>
      <c r="B466">
        <v>59</v>
      </c>
      <c r="C466" t="s">
        <v>33</v>
      </c>
      <c r="D466">
        <v>0</v>
      </c>
      <c r="E466" t="s">
        <v>62</v>
      </c>
      <c r="F466">
        <v>1.026795</v>
      </c>
      <c r="G466">
        <v>2</v>
      </c>
      <c r="H466">
        <v>5375952</v>
      </c>
      <c r="I466">
        <v>552</v>
      </c>
    </row>
    <row r="467" hidden="1" spans="1:9">
      <c r="A467" t="s">
        <v>81</v>
      </c>
      <c r="B467">
        <v>70</v>
      </c>
      <c r="C467" t="s">
        <v>34</v>
      </c>
      <c r="D467">
        <v>0</v>
      </c>
      <c r="E467" t="s">
        <v>62</v>
      </c>
      <c r="F467">
        <v>1.438677</v>
      </c>
      <c r="G467">
        <v>2</v>
      </c>
      <c r="H467">
        <v>1473576</v>
      </c>
      <c r="I467">
        <v>212</v>
      </c>
    </row>
    <row r="468" hidden="1" spans="1:9">
      <c r="A468" t="s">
        <v>81</v>
      </c>
      <c r="B468">
        <v>71</v>
      </c>
      <c r="C468" t="s">
        <v>35</v>
      </c>
      <c r="D468">
        <v>0</v>
      </c>
      <c r="E468" t="s">
        <v>62</v>
      </c>
      <c r="F468">
        <v>0.930511</v>
      </c>
      <c r="G468">
        <v>2</v>
      </c>
      <c r="H468">
        <v>11208894</v>
      </c>
      <c r="I468">
        <v>1043</v>
      </c>
    </row>
    <row r="469" hidden="1" spans="1:9">
      <c r="A469" t="s">
        <v>81</v>
      </c>
      <c r="B469">
        <v>74</v>
      </c>
      <c r="C469" t="s">
        <v>36</v>
      </c>
      <c r="D469">
        <v>0</v>
      </c>
      <c r="E469" t="s">
        <v>62</v>
      </c>
      <c r="F469">
        <v>0.610995</v>
      </c>
      <c r="G469">
        <v>2</v>
      </c>
      <c r="H469">
        <v>14615499</v>
      </c>
      <c r="I469">
        <v>893</v>
      </c>
    </row>
    <row r="470" hidden="1" spans="1:9">
      <c r="A470" t="s">
        <v>81</v>
      </c>
      <c r="B470">
        <v>75</v>
      </c>
      <c r="C470" t="s">
        <v>37</v>
      </c>
      <c r="D470">
        <v>0</v>
      </c>
      <c r="E470" t="s">
        <v>62</v>
      </c>
      <c r="F470">
        <v>1.101976</v>
      </c>
      <c r="G470">
        <v>2</v>
      </c>
      <c r="H470">
        <v>3974678</v>
      </c>
      <c r="I470">
        <v>438</v>
      </c>
    </row>
    <row r="471" hidden="1" spans="1:9">
      <c r="A471" t="s">
        <v>81</v>
      </c>
      <c r="B471">
        <v>76</v>
      </c>
      <c r="C471" t="s">
        <v>38</v>
      </c>
      <c r="D471">
        <v>0</v>
      </c>
      <c r="E471" t="s">
        <v>62</v>
      </c>
      <c r="F471">
        <v>1.07943</v>
      </c>
      <c r="G471">
        <v>2</v>
      </c>
      <c r="H471">
        <v>31146065</v>
      </c>
      <c r="I471">
        <v>3362</v>
      </c>
    </row>
    <row r="472" hidden="1" spans="1:9">
      <c r="A472" t="s">
        <v>81</v>
      </c>
      <c r="B472">
        <v>79</v>
      </c>
      <c r="C472" t="s">
        <v>39</v>
      </c>
      <c r="D472">
        <v>0</v>
      </c>
      <c r="E472" t="s">
        <v>62</v>
      </c>
      <c r="F472">
        <v>4.514811</v>
      </c>
      <c r="G472">
        <v>2</v>
      </c>
      <c r="H472">
        <v>261362</v>
      </c>
      <c r="I472">
        <v>118</v>
      </c>
    </row>
    <row r="473" hidden="1" spans="1:9">
      <c r="A473" t="s">
        <v>81</v>
      </c>
      <c r="B473">
        <v>81</v>
      </c>
      <c r="C473" t="s">
        <v>40</v>
      </c>
      <c r="D473">
        <v>0</v>
      </c>
      <c r="E473" t="s">
        <v>62</v>
      </c>
      <c r="F473">
        <v>2.180715</v>
      </c>
      <c r="G473">
        <v>2</v>
      </c>
      <c r="H473">
        <v>8529314</v>
      </c>
      <c r="I473">
        <v>1860</v>
      </c>
    </row>
    <row r="474" hidden="1" spans="1:9">
      <c r="A474" t="s">
        <v>81</v>
      </c>
      <c r="B474">
        <v>83</v>
      </c>
      <c r="C474" t="s">
        <v>41</v>
      </c>
      <c r="D474">
        <v>0</v>
      </c>
      <c r="E474" t="s">
        <v>62</v>
      </c>
      <c r="F474">
        <v>0.856372</v>
      </c>
      <c r="G474">
        <v>2</v>
      </c>
      <c r="H474">
        <v>6702693</v>
      </c>
      <c r="I474">
        <v>574</v>
      </c>
    </row>
    <row r="475" hidden="1" spans="1:9">
      <c r="A475" t="s">
        <v>81</v>
      </c>
      <c r="B475">
        <v>84</v>
      </c>
      <c r="C475" t="s">
        <v>42</v>
      </c>
      <c r="D475">
        <v>0</v>
      </c>
      <c r="E475" t="s">
        <v>62</v>
      </c>
      <c r="F475">
        <v>1.967448</v>
      </c>
      <c r="G475">
        <v>2</v>
      </c>
      <c r="H475">
        <v>7197141</v>
      </c>
      <c r="I475">
        <v>1416</v>
      </c>
    </row>
    <row r="476" hidden="1" spans="1:9">
      <c r="A476" t="s">
        <v>81</v>
      </c>
      <c r="B476">
        <v>85</v>
      </c>
      <c r="C476" t="s">
        <v>43</v>
      </c>
      <c r="D476">
        <v>0</v>
      </c>
      <c r="E476" t="s">
        <v>62</v>
      </c>
      <c r="F476">
        <v>1.536092</v>
      </c>
      <c r="G476">
        <v>2</v>
      </c>
      <c r="H476">
        <v>6555595</v>
      </c>
      <c r="I476">
        <v>1007</v>
      </c>
    </row>
    <row r="477" hidden="1" spans="1:9">
      <c r="A477" t="s">
        <v>81</v>
      </c>
      <c r="B477">
        <v>86</v>
      </c>
      <c r="C477" t="s">
        <v>44</v>
      </c>
      <c r="D477">
        <v>0</v>
      </c>
      <c r="E477" t="s">
        <v>62</v>
      </c>
      <c r="F477">
        <v>3.781223</v>
      </c>
      <c r="G477">
        <v>2</v>
      </c>
      <c r="H477">
        <v>3213246</v>
      </c>
      <c r="I477">
        <v>1215</v>
      </c>
    </row>
    <row r="478" hidden="1" spans="1:9">
      <c r="A478" t="s">
        <v>81</v>
      </c>
      <c r="B478">
        <v>87</v>
      </c>
      <c r="C478" t="s">
        <v>45</v>
      </c>
      <c r="D478">
        <v>0</v>
      </c>
      <c r="E478" t="s">
        <v>62</v>
      </c>
      <c r="F478">
        <v>1.930262</v>
      </c>
      <c r="G478">
        <v>2</v>
      </c>
      <c r="H478">
        <v>2714657</v>
      </c>
      <c r="I478">
        <v>524</v>
      </c>
    </row>
    <row r="479" hidden="1" spans="1:9">
      <c r="A479" t="s">
        <v>81</v>
      </c>
      <c r="B479">
        <v>88</v>
      </c>
      <c r="C479" t="s">
        <v>46</v>
      </c>
      <c r="D479">
        <v>0</v>
      </c>
      <c r="E479" t="s">
        <v>62</v>
      </c>
      <c r="F479">
        <v>3.430963</v>
      </c>
      <c r="G479">
        <v>2</v>
      </c>
      <c r="H479">
        <v>1632195</v>
      </c>
      <c r="I479">
        <v>560</v>
      </c>
    </row>
    <row r="480" hidden="1" spans="1:9">
      <c r="A480" t="s">
        <v>81</v>
      </c>
      <c r="B480">
        <v>89</v>
      </c>
      <c r="C480" t="s">
        <v>47</v>
      </c>
      <c r="D480">
        <v>0</v>
      </c>
      <c r="E480" t="s">
        <v>62</v>
      </c>
      <c r="F480">
        <v>7.232677</v>
      </c>
      <c r="G480">
        <v>2</v>
      </c>
      <c r="H480">
        <v>6778956</v>
      </c>
      <c r="I480">
        <v>4903</v>
      </c>
    </row>
    <row r="481" hidden="1" spans="1:9">
      <c r="A481" t="s">
        <v>81</v>
      </c>
      <c r="B481">
        <v>90</v>
      </c>
      <c r="C481" t="s">
        <v>48</v>
      </c>
      <c r="D481">
        <v>0</v>
      </c>
      <c r="E481" t="s">
        <v>62</v>
      </c>
      <c r="F481">
        <v>0.534924</v>
      </c>
      <c r="G481">
        <v>2</v>
      </c>
      <c r="H481">
        <v>9702307</v>
      </c>
      <c r="I481">
        <v>519</v>
      </c>
    </row>
    <row r="482" hidden="1" spans="1:9">
      <c r="A482" t="s">
        <v>81</v>
      </c>
      <c r="B482">
        <v>91</v>
      </c>
      <c r="C482" t="s">
        <v>49</v>
      </c>
      <c r="D482">
        <v>0</v>
      </c>
      <c r="E482" t="s">
        <v>62</v>
      </c>
      <c r="F482">
        <v>0.731746</v>
      </c>
      <c r="G482">
        <v>2</v>
      </c>
      <c r="H482">
        <v>16153139</v>
      </c>
      <c r="I482">
        <v>1182</v>
      </c>
    </row>
    <row r="483" hidden="1" spans="1:9">
      <c r="A483" t="s">
        <v>81</v>
      </c>
      <c r="B483">
        <v>97</v>
      </c>
      <c r="C483" t="s">
        <v>50</v>
      </c>
      <c r="D483">
        <v>0</v>
      </c>
      <c r="E483" t="s">
        <v>62</v>
      </c>
      <c r="F483">
        <v>0.744269</v>
      </c>
      <c r="G483">
        <v>2</v>
      </c>
      <c r="H483">
        <v>10748799</v>
      </c>
      <c r="I483">
        <v>800</v>
      </c>
    </row>
    <row r="484" hidden="1" spans="1:9">
      <c r="A484" t="s">
        <v>81</v>
      </c>
      <c r="B484">
        <v>0</v>
      </c>
      <c r="C484" t="s">
        <v>63</v>
      </c>
      <c r="D484">
        <v>0</v>
      </c>
      <c r="E484" t="s">
        <v>62</v>
      </c>
      <c r="F484">
        <v>1.295568</v>
      </c>
      <c r="G484">
        <v>2</v>
      </c>
      <c r="H484">
        <v>323047574</v>
      </c>
      <c r="I484">
        <v>41853</v>
      </c>
    </row>
    <row r="485" hidden="1" spans="1:9">
      <c r="A485" t="s">
        <v>82</v>
      </c>
      <c r="B485">
        <v>10</v>
      </c>
      <c r="C485" t="s">
        <v>16</v>
      </c>
      <c r="D485">
        <v>0</v>
      </c>
      <c r="E485" t="s">
        <v>62</v>
      </c>
      <c r="F485">
        <v>0.000124</v>
      </c>
      <c r="G485">
        <v>2</v>
      </c>
      <c r="H485">
        <v>1527200</v>
      </c>
      <c r="I485">
        <v>189</v>
      </c>
    </row>
    <row r="486" hidden="1" spans="1:9">
      <c r="A486" t="s">
        <v>82</v>
      </c>
      <c r="B486">
        <v>11</v>
      </c>
      <c r="C486" t="s">
        <v>18</v>
      </c>
      <c r="D486">
        <v>0</v>
      </c>
      <c r="E486" t="s">
        <v>62</v>
      </c>
      <c r="F486">
        <v>3e-6</v>
      </c>
      <c r="G486">
        <v>2</v>
      </c>
      <c r="H486">
        <v>3904798</v>
      </c>
      <c r="I486">
        <v>13</v>
      </c>
    </row>
    <row r="487" hidden="1" spans="1:9">
      <c r="A487" t="s">
        <v>82</v>
      </c>
      <c r="B487">
        <v>13</v>
      </c>
      <c r="C487" t="s">
        <v>19</v>
      </c>
      <c r="D487">
        <v>0</v>
      </c>
      <c r="E487" t="s">
        <v>62</v>
      </c>
      <c r="F487">
        <v>1.4e-5</v>
      </c>
      <c r="G487">
        <v>2</v>
      </c>
      <c r="H487">
        <v>2523610</v>
      </c>
      <c r="I487">
        <v>35</v>
      </c>
    </row>
    <row r="488" hidden="1" spans="1:9">
      <c r="A488" t="s">
        <v>82</v>
      </c>
      <c r="B488">
        <v>17</v>
      </c>
      <c r="C488" t="s">
        <v>21</v>
      </c>
      <c r="D488">
        <v>0</v>
      </c>
      <c r="E488" t="s">
        <v>62</v>
      </c>
      <c r="F488">
        <v>1.5e-5</v>
      </c>
      <c r="G488">
        <v>2</v>
      </c>
      <c r="H488">
        <v>6941377</v>
      </c>
      <c r="I488">
        <v>101</v>
      </c>
    </row>
    <row r="489" hidden="1" spans="1:9">
      <c r="A489" t="s">
        <v>82</v>
      </c>
      <c r="B489">
        <v>18</v>
      </c>
      <c r="C489" t="s">
        <v>22</v>
      </c>
      <c r="D489">
        <v>0</v>
      </c>
      <c r="E489" t="s">
        <v>62</v>
      </c>
      <c r="F489">
        <v>3.1e-5</v>
      </c>
      <c r="G489">
        <v>2</v>
      </c>
      <c r="H489">
        <v>4288627</v>
      </c>
      <c r="I489">
        <v>131</v>
      </c>
    </row>
    <row r="490" hidden="1" spans="1:9">
      <c r="A490" t="s">
        <v>82</v>
      </c>
      <c r="B490">
        <v>19</v>
      </c>
      <c r="C490" t="s">
        <v>23</v>
      </c>
      <c r="D490">
        <v>0</v>
      </c>
      <c r="E490" t="s">
        <v>62</v>
      </c>
      <c r="F490">
        <v>1.2e-5</v>
      </c>
      <c r="G490">
        <v>2</v>
      </c>
      <c r="H490">
        <v>2171861</v>
      </c>
      <c r="I490">
        <v>27</v>
      </c>
    </row>
    <row r="491" hidden="1" spans="1:9">
      <c r="A491" t="s">
        <v>82</v>
      </c>
      <c r="B491">
        <v>30</v>
      </c>
      <c r="C491" t="s">
        <v>24</v>
      </c>
      <c r="D491">
        <v>0</v>
      </c>
      <c r="E491" t="s">
        <v>62</v>
      </c>
      <c r="F491">
        <v>1.3e-5</v>
      </c>
      <c r="G491">
        <v>2</v>
      </c>
      <c r="H491">
        <v>305480</v>
      </c>
      <c r="I491">
        <v>4</v>
      </c>
    </row>
    <row r="492" hidden="1" spans="1:9">
      <c r="A492" t="s">
        <v>82</v>
      </c>
      <c r="B492">
        <v>31</v>
      </c>
      <c r="C492" t="s">
        <v>26</v>
      </c>
      <c r="D492">
        <v>0</v>
      </c>
      <c r="E492" t="s">
        <v>62</v>
      </c>
      <c r="F492">
        <v>3.6e-5</v>
      </c>
      <c r="G492">
        <v>2</v>
      </c>
      <c r="H492">
        <v>357410</v>
      </c>
      <c r="I492">
        <v>13</v>
      </c>
    </row>
    <row r="493" hidden="1" spans="1:9">
      <c r="A493" t="s">
        <v>82</v>
      </c>
      <c r="B493">
        <v>34</v>
      </c>
      <c r="C493" t="s">
        <v>27</v>
      </c>
      <c r="D493">
        <v>0</v>
      </c>
      <c r="E493" t="s">
        <v>62</v>
      </c>
      <c r="F493">
        <v>2e-6</v>
      </c>
      <c r="G493">
        <v>2</v>
      </c>
      <c r="H493">
        <v>1022843</v>
      </c>
      <c r="I493">
        <v>2</v>
      </c>
    </row>
    <row r="494" hidden="1" spans="1:9">
      <c r="A494" t="s">
        <v>82</v>
      </c>
      <c r="B494">
        <v>36</v>
      </c>
      <c r="C494" t="s">
        <v>28</v>
      </c>
      <c r="D494">
        <v>0</v>
      </c>
      <c r="E494" t="s">
        <v>62</v>
      </c>
      <c r="F494">
        <v>1.6e-5</v>
      </c>
      <c r="G494">
        <v>2</v>
      </c>
      <c r="H494">
        <v>559826</v>
      </c>
      <c r="I494">
        <v>9</v>
      </c>
    </row>
    <row r="495" hidden="1" spans="1:9">
      <c r="A495" t="s">
        <v>82</v>
      </c>
      <c r="B495">
        <v>38</v>
      </c>
      <c r="C495" t="s">
        <v>30</v>
      </c>
      <c r="D495">
        <v>0</v>
      </c>
      <c r="E495" t="s">
        <v>62</v>
      </c>
      <c r="F495">
        <v>7.6e-5</v>
      </c>
      <c r="G495">
        <v>2</v>
      </c>
      <c r="H495">
        <v>237563</v>
      </c>
      <c r="I495">
        <v>18</v>
      </c>
    </row>
    <row r="496" hidden="1" spans="1:9">
      <c r="A496" t="s">
        <v>82</v>
      </c>
      <c r="B496">
        <v>50</v>
      </c>
      <c r="C496" t="s">
        <v>31</v>
      </c>
      <c r="D496">
        <v>0</v>
      </c>
      <c r="E496" t="s">
        <v>62</v>
      </c>
      <c r="F496">
        <v>5.6e-5</v>
      </c>
      <c r="G496">
        <v>2</v>
      </c>
      <c r="H496">
        <v>143857</v>
      </c>
      <c r="I496">
        <v>8</v>
      </c>
    </row>
    <row r="497" hidden="1" spans="1:9">
      <c r="A497" t="s">
        <v>82</v>
      </c>
      <c r="B497">
        <v>51</v>
      </c>
      <c r="C497" t="s">
        <v>32</v>
      </c>
      <c r="D497">
        <v>0</v>
      </c>
      <c r="E497" t="s">
        <v>62</v>
      </c>
      <c r="F497">
        <v>3e-5</v>
      </c>
      <c r="G497">
        <v>2</v>
      </c>
      <c r="H497">
        <v>1663074</v>
      </c>
      <c r="I497">
        <v>50</v>
      </c>
    </row>
    <row r="498" hidden="1" spans="1:9">
      <c r="A498" t="s">
        <v>82</v>
      </c>
      <c r="B498">
        <v>59</v>
      </c>
      <c r="C498" t="s">
        <v>33</v>
      </c>
      <c r="D498">
        <v>0</v>
      </c>
      <c r="E498" t="s">
        <v>62</v>
      </c>
      <c r="F498">
        <v>1.9e-5</v>
      </c>
      <c r="G498">
        <v>2</v>
      </c>
      <c r="H498">
        <v>102871</v>
      </c>
      <c r="I498">
        <v>2</v>
      </c>
    </row>
    <row r="499" hidden="1" spans="1:9">
      <c r="A499" t="s">
        <v>82</v>
      </c>
      <c r="B499">
        <v>70</v>
      </c>
      <c r="C499" t="s">
        <v>34</v>
      </c>
      <c r="D499">
        <v>0</v>
      </c>
      <c r="E499" t="s">
        <v>62</v>
      </c>
      <c r="F499">
        <v>3.5e-5</v>
      </c>
      <c r="G499">
        <v>2</v>
      </c>
      <c r="H499">
        <v>57367</v>
      </c>
      <c r="I499">
        <v>2</v>
      </c>
    </row>
    <row r="500" hidden="1" spans="1:9">
      <c r="A500" t="s">
        <v>82</v>
      </c>
      <c r="B500">
        <v>71</v>
      </c>
      <c r="C500" t="s">
        <v>35</v>
      </c>
      <c r="D500">
        <v>0</v>
      </c>
      <c r="E500" t="s">
        <v>62</v>
      </c>
      <c r="F500">
        <v>4.4e-5</v>
      </c>
      <c r="G500">
        <v>2</v>
      </c>
      <c r="H500">
        <v>270406</v>
      </c>
      <c r="I500">
        <v>12</v>
      </c>
    </row>
    <row r="501" hidden="1" spans="1:9">
      <c r="A501" t="s">
        <v>82</v>
      </c>
      <c r="B501">
        <v>74</v>
      </c>
      <c r="C501" t="s">
        <v>36</v>
      </c>
      <c r="D501">
        <v>0</v>
      </c>
      <c r="E501" t="s">
        <v>62</v>
      </c>
      <c r="F501">
        <v>1.6e-5</v>
      </c>
      <c r="G501">
        <v>2</v>
      </c>
      <c r="H501">
        <v>546760</v>
      </c>
      <c r="I501">
        <v>9</v>
      </c>
    </row>
    <row r="502" hidden="1" spans="1:9">
      <c r="A502" t="s">
        <v>82</v>
      </c>
      <c r="B502">
        <v>75</v>
      </c>
      <c r="C502" t="s">
        <v>37</v>
      </c>
      <c r="D502">
        <v>0</v>
      </c>
      <c r="E502" t="s">
        <v>62</v>
      </c>
      <c r="F502">
        <v>4e-6</v>
      </c>
      <c r="G502">
        <v>2</v>
      </c>
      <c r="H502">
        <v>236851</v>
      </c>
      <c r="I502">
        <v>1</v>
      </c>
    </row>
    <row r="503" hidden="1" spans="1:9">
      <c r="A503" t="s">
        <v>82</v>
      </c>
      <c r="B503">
        <v>76</v>
      </c>
      <c r="C503" t="s">
        <v>38</v>
      </c>
      <c r="D503">
        <v>0</v>
      </c>
      <c r="E503" t="s">
        <v>62</v>
      </c>
      <c r="F503">
        <v>2e-5</v>
      </c>
      <c r="G503">
        <v>2</v>
      </c>
      <c r="H503">
        <v>4531911</v>
      </c>
      <c r="I503">
        <v>92</v>
      </c>
    </row>
    <row r="504" hidden="1" spans="1:8">
      <c r="A504" t="s">
        <v>82</v>
      </c>
      <c r="B504">
        <v>79</v>
      </c>
      <c r="C504" t="s">
        <v>39</v>
      </c>
      <c r="D504">
        <v>0</v>
      </c>
      <c r="E504" t="s">
        <v>62</v>
      </c>
      <c r="F504">
        <v>0</v>
      </c>
      <c r="G504">
        <v>2</v>
      </c>
      <c r="H504">
        <v>8912</v>
      </c>
    </row>
    <row r="505" hidden="1" spans="1:9">
      <c r="A505" t="s">
        <v>82</v>
      </c>
      <c r="B505">
        <v>81</v>
      </c>
      <c r="C505" t="s">
        <v>40</v>
      </c>
      <c r="D505">
        <v>0</v>
      </c>
      <c r="E505" t="s">
        <v>62</v>
      </c>
      <c r="F505">
        <v>1.9e-5</v>
      </c>
      <c r="G505">
        <v>2</v>
      </c>
      <c r="H505">
        <v>849249</v>
      </c>
      <c r="I505">
        <v>16</v>
      </c>
    </row>
    <row r="506" hidden="1" spans="1:9">
      <c r="A506" t="s">
        <v>82</v>
      </c>
      <c r="B506">
        <v>83</v>
      </c>
      <c r="C506" t="s">
        <v>41</v>
      </c>
      <c r="D506">
        <v>0</v>
      </c>
      <c r="E506" t="s">
        <v>62</v>
      </c>
      <c r="F506">
        <v>2.4e-5</v>
      </c>
      <c r="G506">
        <v>2</v>
      </c>
      <c r="H506">
        <v>739680</v>
      </c>
      <c r="I506">
        <v>18</v>
      </c>
    </row>
    <row r="507" hidden="1" spans="1:9">
      <c r="A507" t="s">
        <v>82</v>
      </c>
      <c r="B507">
        <v>84</v>
      </c>
      <c r="C507" t="s">
        <v>42</v>
      </c>
      <c r="D507">
        <v>0</v>
      </c>
      <c r="E507" t="s">
        <v>62</v>
      </c>
      <c r="F507">
        <v>9.4e-5</v>
      </c>
      <c r="G507">
        <v>2</v>
      </c>
      <c r="H507">
        <v>384650</v>
      </c>
      <c r="I507">
        <v>36</v>
      </c>
    </row>
    <row r="508" hidden="1" spans="1:9">
      <c r="A508" t="s">
        <v>82</v>
      </c>
      <c r="B508">
        <v>85</v>
      </c>
      <c r="C508" t="s">
        <v>43</v>
      </c>
      <c r="D508">
        <v>0</v>
      </c>
      <c r="E508" t="s">
        <v>62</v>
      </c>
      <c r="F508">
        <v>7.7e-5</v>
      </c>
      <c r="G508">
        <v>2</v>
      </c>
      <c r="H508">
        <v>156797</v>
      </c>
      <c r="I508">
        <v>12</v>
      </c>
    </row>
    <row r="509" hidden="1" spans="1:9">
      <c r="A509" t="s">
        <v>82</v>
      </c>
      <c r="B509">
        <v>86</v>
      </c>
      <c r="C509" t="s">
        <v>44</v>
      </c>
      <c r="D509">
        <v>0</v>
      </c>
      <c r="E509" t="s">
        <v>62</v>
      </c>
      <c r="F509">
        <v>6.2e-5</v>
      </c>
      <c r="G509">
        <v>2</v>
      </c>
      <c r="H509">
        <v>80595</v>
      </c>
      <c r="I509">
        <v>5</v>
      </c>
    </row>
    <row r="510" hidden="1" spans="1:9">
      <c r="A510" t="s">
        <v>82</v>
      </c>
      <c r="B510">
        <v>87</v>
      </c>
      <c r="C510" t="s">
        <v>45</v>
      </c>
      <c r="D510">
        <v>0</v>
      </c>
      <c r="E510" t="s">
        <v>62</v>
      </c>
      <c r="F510">
        <v>5e-5</v>
      </c>
      <c r="G510">
        <v>2</v>
      </c>
      <c r="H510">
        <v>100686</v>
      </c>
      <c r="I510">
        <v>5</v>
      </c>
    </row>
    <row r="511" hidden="1" spans="1:9">
      <c r="A511" t="s">
        <v>82</v>
      </c>
      <c r="B511">
        <v>88</v>
      </c>
      <c r="C511" t="s">
        <v>46</v>
      </c>
      <c r="D511">
        <v>0</v>
      </c>
      <c r="E511" t="s">
        <v>62</v>
      </c>
      <c r="F511">
        <v>0.000173</v>
      </c>
      <c r="G511">
        <v>2</v>
      </c>
      <c r="H511">
        <v>34768</v>
      </c>
      <c r="I511">
        <v>6</v>
      </c>
    </row>
    <row r="512" hidden="1" spans="1:9">
      <c r="A512" t="s">
        <v>82</v>
      </c>
      <c r="B512">
        <v>89</v>
      </c>
      <c r="C512" t="s">
        <v>47</v>
      </c>
      <c r="D512">
        <v>0</v>
      </c>
      <c r="E512" t="s">
        <v>62</v>
      </c>
      <c r="F512">
        <v>3.3e-5</v>
      </c>
      <c r="G512">
        <v>2</v>
      </c>
      <c r="H512">
        <v>151751</v>
      </c>
      <c r="I512">
        <v>5</v>
      </c>
    </row>
    <row r="513" hidden="1" spans="1:9">
      <c r="A513" t="s">
        <v>82</v>
      </c>
      <c r="B513">
        <v>90</v>
      </c>
      <c r="C513" t="s">
        <v>48</v>
      </c>
      <c r="D513">
        <v>0</v>
      </c>
      <c r="E513" t="s">
        <v>62</v>
      </c>
      <c r="F513">
        <v>2.4e-5</v>
      </c>
      <c r="G513">
        <v>2</v>
      </c>
      <c r="H513">
        <v>2794190</v>
      </c>
      <c r="I513">
        <v>67</v>
      </c>
    </row>
    <row r="514" hidden="1" spans="1:9">
      <c r="A514" t="s">
        <v>82</v>
      </c>
      <c r="B514">
        <v>91</v>
      </c>
      <c r="C514" t="s">
        <v>49</v>
      </c>
      <c r="D514">
        <v>0</v>
      </c>
      <c r="E514" t="s">
        <v>62</v>
      </c>
      <c r="F514">
        <v>1.7e-5</v>
      </c>
      <c r="G514">
        <v>2</v>
      </c>
      <c r="H514">
        <v>4084448</v>
      </c>
      <c r="I514">
        <v>69</v>
      </c>
    </row>
    <row r="515" hidden="1" spans="1:9">
      <c r="A515" t="s">
        <v>82</v>
      </c>
      <c r="B515">
        <v>97</v>
      </c>
      <c r="C515" t="s">
        <v>50</v>
      </c>
      <c r="D515">
        <v>0</v>
      </c>
      <c r="E515" t="s">
        <v>62</v>
      </c>
      <c r="F515">
        <v>1.4e-5</v>
      </c>
      <c r="G515">
        <v>2</v>
      </c>
      <c r="H515">
        <v>2485136</v>
      </c>
      <c r="I515">
        <v>36</v>
      </c>
    </row>
    <row r="516" hidden="1" spans="1:9">
      <c r="A516" t="s">
        <v>82</v>
      </c>
      <c r="B516">
        <v>0</v>
      </c>
      <c r="C516" t="s">
        <v>63</v>
      </c>
      <c r="D516">
        <v>0</v>
      </c>
      <c r="E516" t="s">
        <v>62</v>
      </c>
      <c r="F516">
        <v>2.3e-5</v>
      </c>
      <c r="G516">
        <v>2</v>
      </c>
      <c r="H516">
        <v>43264598</v>
      </c>
      <c r="I516">
        <v>993</v>
      </c>
    </row>
    <row r="517" spans="1:9">
      <c r="A517" t="s">
        <v>83</v>
      </c>
      <c r="B517">
        <v>10</v>
      </c>
      <c r="C517" t="s">
        <v>16</v>
      </c>
      <c r="D517">
        <v>0</v>
      </c>
      <c r="E517" t="s">
        <v>62</v>
      </c>
      <c r="F517">
        <v>0.882353</v>
      </c>
      <c r="G517">
        <v>1</v>
      </c>
      <c r="H517">
        <v>17</v>
      </c>
      <c r="I517">
        <v>15</v>
      </c>
    </row>
    <row r="518" spans="1:9">
      <c r="A518" t="s">
        <v>83</v>
      </c>
      <c r="B518">
        <v>11</v>
      </c>
      <c r="C518" t="s">
        <v>18</v>
      </c>
      <c r="D518">
        <v>0</v>
      </c>
      <c r="E518" t="s">
        <v>62</v>
      </c>
      <c r="F518">
        <v>0.892857</v>
      </c>
      <c r="G518">
        <v>1</v>
      </c>
      <c r="H518">
        <v>112</v>
      </c>
      <c r="I518">
        <v>100</v>
      </c>
    </row>
    <row r="519" spans="1:9">
      <c r="A519" t="s">
        <v>83</v>
      </c>
      <c r="B519">
        <v>13</v>
      </c>
      <c r="C519" t="s">
        <v>19</v>
      </c>
      <c r="D519">
        <v>0</v>
      </c>
      <c r="E519" t="s">
        <v>62</v>
      </c>
      <c r="F519">
        <v>0.833333</v>
      </c>
      <c r="G519">
        <v>1</v>
      </c>
      <c r="H519">
        <v>6</v>
      </c>
      <c r="I519">
        <v>5</v>
      </c>
    </row>
    <row r="520" spans="1:9">
      <c r="A520" t="s">
        <v>83</v>
      </c>
      <c r="B520">
        <v>17</v>
      </c>
      <c r="C520" t="s">
        <v>21</v>
      </c>
      <c r="D520">
        <v>0</v>
      </c>
      <c r="E520" t="s">
        <v>62</v>
      </c>
      <c r="F520">
        <v>0.8</v>
      </c>
      <c r="G520">
        <v>1</v>
      </c>
      <c r="H520">
        <v>10</v>
      </c>
      <c r="I520">
        <v>8</v>
      </c>
    </row>
    <row r="521" spans="1:9">
      <c r="A521" t="s">
        <v>83</v>
      </c>
      <c r="B521">
        <v>18</v>
      </c>
      <c r="C521" t="s">
        <v>22</v>
      </c>
      <c r="D521">
        <v>0</v>
      </c>
      <c r="E521" t="s">
        <v>62</v>
      </c>
      <c r="F521">
        <v>0.466667</v>
      </c>
      <c r="G521">
        <v>1</v>
      </c>
      <c r="H521">
        <v>30</v>
      </c>
      <c r="I521">
        <v>14</v>
      </c>
    </row>
    <row r="522" spans="1:9">
      <c r="A522" t="s">
        <v>83</v>
      </c>
      <c r="B522">
        <v>19</v>
      </c>
      <c r="C522" t="s">
        <v>23</v>
      </c>
      <c r="D522">
        <v>0</v>
      </c>
      <c r="E522" t="s">
        <v>62</v>
      </c>
      <c r="F522">
        <v>0.722222</v>
      </c>
      <c r="G522">
        <v>1</v>
      </c>
      <c r="H522">
        <v>18</v>
      </c>
      <c r="I522">
        <v>13</v>
      </c>
    </row>
    <row r="523" spans="1:9">
      <c r="A523" t="s">
        <v>83</v>
      </c>
      <c r="B523">
        <v>30</v>
      </c>
      <c r="C523" t="s">
        <v>24</v>
      </c>
      <c r="D523">
        <v>0</v>
      </c>
      <c r="E523" t="s">
        <v>62</v>
      </c>
      <c r="F523">
        <v>1</v>
      </c>
      <c r="G523">
        <v>1</v>
      </c>
      <c r="H523">
        <v>6</v>
      </c>
      <c r="I523">
        <v>6</v>
      </c>
    </row>
    <row r="524" spans="1:9">
      <c r="A524" t="s">
        <v>83</v>
      </c>
      <c r="B524">
        <v>34</v>
      </c>
      <c r="C524" t="s">
        <v>27</v>
      </c>
      <c r="D524">
        <v>0</v>
      </c>
      <c r="E524" t="s">
        <v>62</v>
      </c>
      <c r="F524">
        <v>0.857143</v>
      </c>
      <c r="G524">
        <v>1</v>
      </c>
      <c r="H524">
        <v>49</v>
      </c>
      <c r="I524">
        <v>42</v>
      </c>
    </row>
    <row r="525" spans="1:9">
      <c r="A525" t="s">
        <v>83</v>
      </c>
      <c r="B525">
        <v>36</v>
      </c>
      <c r="C525" t="s">
        <v>28</v>
      </c>
      <c r="D525">
        <v>0</v>
      </c>
      <c r="E525" t="s">
        <v>62</v>
      </c>
      <c r="F525">
        <v>0.636364</v>
      </c>
      <c r="G525">
        <v>1</v>
      </c>
      <c r="H525">
        <v>22</v>
      </c>
      <c r="I525">
        <v>14</v>
      </c>
    </row>
    <row r="526" spans="1:9">
      <c r="A526" t="s">
        <v>83</v>
      </c>
      <c r="B526">
        <v>38</v>
      </c>
      <c r="C526" t="s">
        <v>30</v>
      </c>
      <c r="D526">
        <v>0</v>
      </c>
      <c r="E526" t="s">
        <v>62</v>
      </c>
      <c r="F526">
        <v>0.8</v>
      </c>
      <c r="G526">
        <v>1</v>
      </c>
      <c r="H526">
        <v>10</v>
      </c>
      <c r="I526">
        <v>8</v>
      </c>
    </row>
    <row r="527" spans="1:9">
      <c r="A527" t="s">
        <v>83</v>
      </c>
      <c r="B527">
        <v>50</v>
      </c>
      <c r="C527" t="s">
        <v>31</v>
      </c>
      <c r="D527">
        <v>0</v>
      </c>
      <c r="E527" t="s">
        <v>62</v>
      </c>
      <c r="F527">
        <v>1</v>
      </c>
      <c r="G527">
        <v>1</v>
      </c>
      <c r="H527">
        <v>2</v>
      </c>
      <c r="I527">
        <v>2</v>
      </c>
    </row>
    <row r="528" spans="1:9">
      <c r="A528" t="s">
        <v>83</v>
      </c>
      <c r="B528">
        <v>51</v>
      </c>
      <c r="C528" t="s">
        <v>32</v>
      </c>
      <c r="D528">
        <v>0</v>
      </c>
      <c r="E528" t="s">
        <v>62</v>
      </c>
      <c r="F528">
        <v>0.794872</v>
      </c>
      <c r="G528">
        <v>1</v>
      </c>
      <c r="H528">
        <v>78</v>
      </c>
      <c r="I528">
        <v>62</v>
      </c>
    </row>
    <row r="529" spans="1:9">
      <c r="A529" t="s">
        <v>83</v>
      </c>
      <c r="B529">
        <v>59</v>
      </c>
      <c r="C529" t="s">
        <v>33</v>
      </c>
      <c r="D529">
        <v>0</v>
      </c>
      <c r="E529" t="s">
        <v>62</v>
      </c>
      <c r="F529">
        <v>0.875</v>
      </c>
      <c r="G529">
        <v>1</v>
      </c>
      <c r="H529">
        <v>8</v>
      </c>
      <c r="I529">
        <v>7</v>
      </c>
    </row>
    <row r="530" spans="1:9">
      <c r="A530" t="s">
        <v>83</v>
      </c>
      <c r="B530">
        <v>71</v>
      </c>
      <c r="C530" t="s">
        <v>35</v>
      </c>
      <c r="D530">
        <v>0</v>
      </c>
      <c r="E530" t="s">
        <v>62</v>
      </c>
      <c r="F530">
        <v>0.916667</v>
      </c>
      <c r="G530">
        <v>1</v>
      </c>
      <c r="H530">
        <v>12</v>
      </c>
      <c r="I530">
        <v>11</v>
      </c>
    </row>
    <row r="531" spans="1:9">
      <c r="A531" t="s">
        <v>83</v>
      </c>
      <c r="B531">
        <v>74</v>
      </c>
      <c r="C531" t="s">
        <v>36</v>
      </c>
      <c r="D531">
        <v>0</v>
      </c>
      <c r="E531" t="s">
        <v>62</v>
      </c>
      <c r="F531">
        <v>0.695652</v>
      </c>
      <c r="G531">
        <v>1</v>
      </c>
      <c r="H531">
        <v>46</v>
      </c>
      <c r="I531">
        <v>32</v>
      </c>
    </row>
    <row r="532" spans="1:9">
      <c r="A532" t="s">
        <v>83</v>
      </c>
      <c r="B532">
        <v>75</v>
      </c>
      <c r="C532" t="s">
        <v>37</v>
      </c>
      <c r="D532">
        <v>0</v>
      </c>
      <c r="E532" t="s">
        <v>62</v>
      </c>
      <c r="F532">
        <v>0.5625</v>
      </c>
      <c r="G532">
        <v>1</v>
      </c>
      <c r="H532">
        <v>32</v>
      </c>
      <c r="I532">
        <v>18</v>
      </c>
    </row>
    <row r="533" spans="1:9">
      <c r="A533" t="s">
        <v>83</v>
      </c>
      <c r="B533">
        <v>76</v>
      </c>
      <c r="C533" t="s">
        <v>38</v>
      </c>
      <c r="D533">
        <v>0</v>
      </c>
      <c r="E533" t="s">
        <v>62</v>
      </c>
      <c r="F533">
        <v>0.955224</v>
      </c>
      <c r="G533">
        <v>1</v>
      </c>
      <c r="H533">
        <v>67</v>
      </c>
      <c r="I533">
        <v>64</v>
      </c>
    </row>
    <row r="534" spans="1:9">
      <c r="A534" t="s">
        <v>83</v>
      </c>
      <c r="B534">
        <v>81</v>
      </c>
      <c r="C534" t="s">
        <v>40</v>
      </c>
      <c r="D534">
        <v>0</v>
      </c>
      <c r="E534" t="s">
        <v>62</v>
      </c>
      <c r="F534">
        <v>0.833333</v>
      </c>
      <c r="G534">
        <v>1</v>
      </c>
      <c r="H534">
        <v>6</v>
      </c>
      <c r="I534">
        <v>5</v>
      </c>
    </row>
    <row r="535" spans="1:9">
      <c r="A535" t="s">
        <v>83</v>
      </c>
      <c r="B535">
        <v>83</v>
      </c>
      <c r="C535" t="s">
        <v>41</v>
      </c>
      <c r="D535">
        <v>0</v>
      </c>
      <c r="E535" t="s">
        <v>62</v>
      </c>
      <c r="F535">
        <v>0.6</v>
      </c>
      <c r="G535">
        <v>1</v>
      </c>
      <c r="H535">
        <v>5</v>
      </c>
      <c r="I535">
        <v>3</v>
      </c>
    </row>
    <row r="536" spans="1:9">
      <c r="A536" t="s">
        <v>83</v>
      </c>
      <c r="B536">
        <v>84</v>
      </c>
      <c r="C536" t="s">
        <v>42</v>
      </c>
      <c r="D536">
        <v>0</v>
      </c>
      <c r="E536" t="s">
        <v>62</v>
      </c>
      <c r="F536">
        <v>0.75</v>
      </c>
      <c r="G536">
        <v>1</v>
      </c>
      <c r="H536">
        <v>8</v>
      </c>
      <c r="I536">
        <v>6</v>
      </c>
    </row>
    <row r="537" spans="1:9">
      <c r="A537" t="s">
        <v>83</v>
      </c>
      <c r="B537">
        <v>85</v>
      </c>
      <c r="C537" t="s">
        <v>43</v>
      </c>
      <c r="D537">
        <v>0</v>
      </c>
      <c r="E537" t="s">
        <v>62</v>
      </c>
      <c r="F537">
        <v>0.75</v>
      </c>
      <c r="G537">
        <v>1</v>
      </c>
      <c r="H537">
        <v>4</v>
      </c>
      <c r="I537">
        <v>3</v>
      </c>
    </row>
    <row r="538" spans="1:9">
      <c r="A538" t="s">
        <v>83</v>
      </c>
      <c r="B538">
        <v>86</v>
      </c>
      <c r="C538" t="s">
        <v>44</v>
      </c>
      <c r="D538">
        <v>0</v>
      </c>
      <c r="E538" t="s">
        <v>62</v>
      </c>
      <c r="F538">
        <v>0</v>
      </c>
      <c r="G538">
        <v>1</v>
      </c>
      <c r="H538">
        <v>1</v>
      </c>
      <c r="I538">
        <v>0</v>
      </c>
    </row>
    <row r="539" spans="1:9">
      <c r="A539" t="s">
        <v>83</v>
      </c>
      <c r="B539">
        <v>87</v>
      </c>
      <c r="C539" t="s">
        <v>45</v>
      </c>
      <c r="D539">
        <v>0</v>
      </c>
      <c r="E539" t="s">
        <v>62</v>
      </c>
      <c r="F539">
        <v>1</v>
      </c>
      <c r="G539">
        <v>1</v>
      </c>
      <c r="H539">
        <v>1</v>
      </c>
      <c r="I539">
        <v>1</v>
      </c>
    </row>
    <row r="540" spans="1:9">
      <c r="A540" t="s">
        <v>83</v>
      </c>
      <c r="B540">
        <v>89</v>
      </c>
      <c r="C540" t="s">
        <v>47</v>
      </c>
      <c r="D540">
        <v>0</v>
      </c>
      <c r="E540" t="s">
        <v>62</v>
      </c>
      <c r="F540">
        <v>1</v>
      </c>
      <c r="G540">
        <v>1</v>
      </c>
      <c r="H540">
        <v>4</v>
      </c>
      <c r="I540">
        <v>4</v>
      </c>
    </row>
    <row r="541" spans="1:9">
      <c r="A541" t="s">
        <v>83</v>
      </c>
      <c r="B541">
        <v>90</v>
      </c>
      <c r="C541" t="s">
        <v>48</v>
      </c>
      <c r="D541">
        <v>0</v>
      </c>
      <c r="E541" t="s">
        <v>62</v>
      </c>
      <c r="F541">
        <v>0.666667</v>
      </c>
      <c r="G541">
        <v>1</v>
      </c>
      <c r="H541">
        <v>12</v>
      </c>
      <c r="I541">
        <v>8</v>
      </c>
    </row>
    <row r="542" spans="1:9">
      <c r="A542" t="s">
        <v>83</v>
      </c>
      <c r="B542">
        <v>91</v>
      </c>
      <c r="C542" t="s">
        <v>49</v>
      </c>
      <c r="D542">
        <v>0</v>
      </c>
      <c r="E542" t="s">
        <v>62</v>
      </c>
      <c r="F542">
        <v>0.857143</v>
      </c>
      <c r="G542">
        <v>1</v>
      </c>
      <c r="H542">
        <v>7</v>
      </c>
      <c r="I542">
        <v>6</v>
      </c>
    </row>
    <row r="543" spans="1:9">
      <c r="A543" t="s">
        <v>83</v>
      </c>
      <c r="B543">
        <v>0</v>
      </c>
      <c r="C543" t="s">
        <v>63</v>
      </c>
      <c r="D543">
        <v>0</v>
      </c>
      <c r="E543" t="s">
        <v>62</v>
      </c>
      <c r="F543">
        <v>0.797557</v>
      </c>
      <c r="G543">
        <v>1</v>
      </c>
      <c r="H543">
        <v>573</v>
      </c>
      <c r="I543">
        <v>457</v>
      </c>
    </row>
    <row r="544" spans="1:9">
      <c r="A544" t="s">
        <v>83</v>
      </c>
      <c r="B544">
        <v>31</v>
      </c>
      <c r="C544" t="s">
        <v>26</v>
      </c>
      <c r="D544">
        <v>0</v>
      </c>
      <c r="E544" t="s">
        <v>62</v>
      </c>
      <c r="F544">
        <v>1</v>
      </c>
      <c r="G544">
        <v>1</v>
      </c>
      <c r="H544">
        <v>2</v>
      </c>
      <c r="I544">
        <v>2</v>
      </c>
    </row>
    <row r="545" hidden="1" spans="1:9">
      <c r="A545" t="s">
        <v>84</v>
      </c>
      <c r="B545">
        <v>31</v>
      </c>
      <c r="C545" t="s">
        <v>26</v>
      </c>
      <c r="D545">
        <v>0</v>
      </c>
      <c r="E545" t="s">
        <v>62</v>
      </c>
      <c r="F545">
        <v>0.555556</v>
      </c>
      <c r="G545">
        <v>1</v>
      </c>
      <c r="H545">
        <v>9</v>
      </c>
      <c r="I545">
        <v>5</v>
      </c>
    </row>
    <row r="546" hidden="1" spans="1:9">
      <c r="A546" t="s">
        <v>84</v>
      </c>
      <c r="B546">
        <v>86</v>
      </c>
      <c r="C546" t="s">
        <v>44</v>
      </c>
      <c r="D546">
        <v>0</v>
      </c>
      <c r="E546" t="s">
        <v>62</v>
      </c>
      <c r="F546">
        <v>1</v>
      </c>
      <c r="G546">
        <v>1</v>
      </c>
      <c r="H546">
        <v>4</v>
      </c>
      <c r="I546">
        <v>4</v>
      </c>
    </row>
    <row r="547" hidden="1" spans="1:9">
      <c r="A547" t="s">
        <v>84</v>
      </c>
      <c r="B547">
        <v>10</v>
      </c>
      <c r="C547" t="s">
        <v>16</v>
      </c>
      <c r="D547">
        <v>0</v>
      </c>
      <c r="E547" t="s">
        <v>62</v>
      </c>
      <c r="F547">
        <v>1</v>
      </c>
      <c r="G547">
        <v>1</v>
      </c>
      <c r="H547">
        <v>7</v>
      </c>
      <c r="I547">
        <v>7</v>
      </c>
    </row>
    <row r="548" hidden="1" spans="1:9">
      <c r="A548" t="s">
        <v>84</v>
      </c>
      <c r="B548">
        <v>11</v>
      </c>
      <c r="C548" t="s">
        <v>18</v>
      </c>
      <c r="D548">
        <v>0</v>
      </c>
      <c r="E548" t="s">
        <v>62</v>
      </c>
      <c r="F548">
        <v>0.870968</v>
      </c>
      <c r="G548">
        <v>1</v>
      </c>
      <c r="H548">
        <v>31</v>
      </c>
      <c r="I548">
        <v>27</v>
      </c>
    </row>
    <row r="549" hidden="1" spans="1:9">
      <c r="A549" t="s">
        <v>84</v>
      </c>
      <c r="B549">
        <v>90</v>
      </c>
      <c r="C549" t="s">
        <v>48</v>
      </c>
      <c r="D549">
        <v>0</v>
      </c>
      <c r="E549" t="s">
        <v>62</v>
      </c>
      <c r="F549">
        <v>1</v>
      </c>
      <c r="G549">
        <v>1</v>
      </c>
      <c r="H549">
        <v>7</v>
      </c>
      <c r="I549">
        <v>7</v>
      </c>
    </row>
    <row r="550" hidden="1" spans="1:9">
      <c r="A550" t="s">
        <v>84</v>
      </c>
      <c r="B550">
        <v>81</v>
      </c>
      <c r="C550" t="s">
        <v>40</v>
      </c>
      <c r="D550">
        <v>0</v>
      </c>
      <c r="E550" t="s">
        <v>62</v>
      </c>
      <c r="F550">
        <v>1</v>
      </c>
      <c r="G550">
        <v>1</v>
      </c>
      <c r="H550">
        <v>2</v>
      </c>
      <c r="I550">
        <v>2</v>
      </c>
    </row>
    <row r="551" hidden="1" spans="1:9">
      <c r="A551" t="s">
        <v>84</v>
      </c>
      <c r="B551">
        <v>13</v>
      </c>
      <c r="C551" t="s">
        <v>19</v>
      </c>
      <c r="D551">
        <v>0</v>
      </c>
      <c r="E551" t="s">
        <v>62</v>
      </c>
      <c r="F551">
        <v>0.88</v>
      </c>
      <c r="G551">
        <v>1</v>
      </c>
      <c r="H551">
        <v>25</v>
      </c>
      <c r="I551">
        <v>22</v>
      </c>
    </row>
    <row r="552" hidden="1" spans="1:9">
      <c r="A552" t="s">
        <v>84</v>
      </c>
      <c r="B552">
        <v>17</v>
      </c>
      <c r="C552" t="s">
        <v>21</v>
      </c>
      <c r="D552">
        <v>0</v>
      </c>
      <c r="E552" t="s">
        <v>62</v>
      </c>
      <c r="F552">
        <v>0.777778</v>
      </c>
      <c r="G552">
        <v>1</v>
      </c>
      <c r="H552">
        <v>9</v>
      </c>
      <c r="I552">
        <v>7</v>
      </c>
    </row>
    <row r="553" hidden="1" spans="1:9">
      <c r="A553" t="s">
        <v>84</v>
      </c>
      <c r="B553">
        <v>19</v>
      </c>
      <c r="C553" t="s">
        <v>23</v>
      </c>
      <c r="D553">
        <v>0</v>
      </c>
      <c r="E553" t="s">
        <v>62</v>
      </c>
      <c r="F553">
        <v>0.705882</v>
      </c>
      <c r="G553">
        <v>1</v>
      </c>
      <c r="H553">
        <v>17</v>
      </c>
      <c r="I553">
        <v>12</v>
      </c>
    </row>
    <row r="554" hidden="1" spans="1:9">
      <c r="A554" t="s">
        <v>84</v>
      </c>
      <c r="B554">
        <v>51</v>
      </c>
      <c r="C554" t="s">
        <v>32</v>
      </c>
      <c r="D554">
        <v>0</v>
      </c>
      <c r="E554" t="s">
        <v>62</v>
      </c>
      <c r="F554">
        <v>0.705882</v>
      </c>
      <c r="G554">
        <v>1</v>
      </c>
      <c r="H554">
        <v>17</v>
      </c>
      <c r="I554">
        <v>12</v>
      </c>
    </row>
    <row r="555" hidden="1" spans="1:9">
      <c r="A555" t="s">
        <v>84</v>
      </c>
      <c r="B555">
        <v>34</v>
      </c>
      <c r="C555" t="s">
        <v>27</v>
      </c>
      <c r="D555">
        <v>0</v>
      </c>
      <c r="E555" t="s">
        <v>62</v>
      </c>
      <c r="F555">
        <v>1</v>
      </c>
      <c r="G555">
        <v>1</v>
      </c>
      <c r="H555">
        <v>2</v>
      </c>
      <c r="I555">
        <v>2</v>
      </c>
    </row>
    <row r="556" hidden="1" spans="1:9">
      <c r="A556" t="s">
        <v>84</v>
      </c>
      <c r="B556">
        <v>75</v>
      </c>
      <c r="C556" t="s">
        <v>37</v>
      </c>
      <c r="D556">
        <v>0</v>
      </c>
      <c r="E556" t="s">
        <v>62</v>
      </c>
      <c r="F556">
        <v>0.333333</v>
      </c>
      <c r="G556">
        <v>1</v>
      </c>
      <c r="H556">
        <v>3</v>
      </c>
      <c r="I556">
        <v>1</v>
      </c>
    </row>
    <row r="557" hidden="1" spans="1:9">
      <c r="A557" t="s">
        <v>84</v>
      </c>
      <c r="B557">
        <v>18</v>
      </c>
      <c r="C557" t="s">
        <v>22</v>
      </c>
      <c r="D557">
        <v>0</v>
      </c>
      <c r="E557" t="s">
        <v>62</v>
      </c>
      <c r="F557">
        <v>0.25</v>
      </c>
      <c r="G557">
        <v>1</v>
      </c>
      <c r="H557">
        <v>4</v>
      </c>
      <c r="I557">
        <v>1</v>
      </c>
    </row>
    <row r="558" hidden="1" spans="1:9">
      <c r="A558" t="s">
        <v>84</v>
      </c>
      <c r="B558">
        <v>76</v>
      </c>
      <c r="C558" t="s">
        <v>38</v>
      </c>
      <c r="D558">
        <v>0</v>
      </c>
      <c r="E558" t="s">
        <v>62</v>
      </c>
      <c r="F558">
        <v>0.846154</v>
      </c>
      <c r="G558">
        <v>1</v>
      </c>
      <c r="H558">
        <v>13</v>
      </c>
      <c r="I558">
        <v>11</v>
      </c>
    </row>
    <row r="559" hidden="1" spans="1:9">
      <c r="A559" t="s">
        <v>84</v>
      </c>
      <c r="B559">
        <v>36</v>
      </c>
      <c r="C559" t="s">
        <v>28</v>
      </c>
      <c r="D559">
        <v>0</v>
      </c>
      <c r="E559" t="s">
        <v>62</v>
      </c>
      <c r="F559">
        <v>1</v>
      </c>
      <c r="G559">
        <v>1</v>
      </c>
      <c r="H559">
        <v>2</v>
      </c>
      <c r="I559">
        <v>2</v>
      </c>
    </row>
    <row r="560" hidden="1" spans="1:9">
      <c r="A560" t="s">
        <v>84</v>
      </c>
      <c r="B560">
        <v>50</v>
      </c>
      <c r="C560" t="s">
        <v>31</v>
      </c>
      <c r="D560">
        <v>0</v>
      </c>
      <c r="E560" t="s">
        <v>62</v>
      </c>
      <c r="F560">
        <v>0.333333</v>
      </c>
      <c r="G560">
        <v>1</v>
      </c>
      <c r="H560">
        <v>3</v>
      </c>
      <c r="I560">
        <v>1</v>
      </c>
    </row>
    <row r="561" hidden="1" spans="1:9">
      <c r="A561" t="s">
        <v>84</v>
      </c>
      <c r="B561">
        <v>71</v>
      </c>
      <c r="C561" t="s">
        <v>35</v>
      </c>
      <c r="D561">
        <v>0</v>
      </c>
      <c r="E561" t="s">
        <v>62</v>
      </c>
      <c r="F561">
        <v>1</v>
      </c>
      <c r="G561">
        <v>1</v>
      </c>
      <c r="H561">
        <v>6</v>
      </c>
      <c r="I561">
        <v>6</v>
      </c>
    </row>
    <row r="562" hidden="1" spans="1:9">
      <c r="A562" t="s">
        <v>84</v>
      </c>
      <c r="B562">
        <v>74</v>
      </c>
      <c r="C562" t="s">
        <v>36</v>
      </c>
      <c r="D562">
        <v>0</v>
      </c>
      <c r="E562" t="s">
        <v>62</v>
      </c>
      <c r="F562">
        <v>0.5</v>
      </c>
      <c r="G562">
        <v>1</v>
      </c>
      <c r="H562">
        <v>2</v>
      </c>
      <c r="I562">
        <v>1</v>
      </c>
    </row>
    <row r="563" hidden="1" spans="1:9">
      <c r="A563" t="s">
        <v>84</v>
      </c>
      <c r="B563">
        <v>87</v>
      </c>
      <c r="C563" t="s">
        <v>45</v>
      </c>
      <c r="D563">
        <v>0</v>
      </c>
      <c r="E563" t="s">
        <v>62</v>
      </c>
      <c r="F563">
        <v>1</v>
      </c>
      <c r="G563">
        <v>1</v>
      </c>
      <c r="H563">
        <v>1</v>
      </c>
      <c r="I563">
        <v>1</v>
      </c>
    </row>
    <row r="564" hidden="1" spans="1:9">
      <c r="A564" t="s">
        <v>84</v>
      </c>
      <c r="B564">
        <v>85</v>
      </c>
      <c r="C564" t="s">
        <v>43</v>
      </c>
      <c r="D564">
        <v>0</v>
      </c>
      <c r="E564" t="s">
        <v>62</v>
      </c>
      <c r="F564">
        <v>0.333333</v>
      </c>
      <c r="G564">
        <v>1</v>
      </c>
      <c r="H564">
        <v>3</v>
      </c>
      <c r="I564">
        <v>1</v>
      </c>
    </row>
    <row r="565" hidden="1" spans="1:9">
      <c r="A565" t="s">
        <v>84</v>
      </c>
      <c r="B565">
        <v>91</v>
      </c>
      <c r="C565" t="s">
        <v>49</v>
      </c>
      <c r="D565">
        <v>0</v>
      </c>
      <c r="E565" t="s">
        <v>62</v>
      </c>
      <c r="F565">
        <v>0.875</v>
      </c>
      <c r="G565">
        <v>1</v>
      </c>
      <c r="H565">
        <v>8</v>
      </c>
      <c r="I565">
        <v>7</v>
      </c>
    </row>
    <row r="566" hidden="1" spans="1:9">
      <c r="A566" t="s">
        <v>84</v>
      </c>
      <c r="B566">
        <v>83</v>
      </c>
      <c r="C566" t="s">
        <v>41</v>
      </c>
      <c r="D566">
        <v>0</v>
      </c>
      <c r="E566" t="s">
        <v>62</v>
      </c>
      <c r="F566">
        <v>0.9</v>
      </c>
      <c r="G566">
        <v>1</v>
      </c>
      <c r="H566">
        <v>10</v>
      </c>
      <c r="I566">
        <v>9</v>
      </c>
    </row>
    <row r="567" hidden="1" spans="1:9">
      <c r="A567" t="s">
        <v>84</v>
      </c>
      <c r="B567">
        <v>84</v>
      </c>
      <c r="C567" t="s">
        <v>42</v>
      </c>
      <c r="D567">
        <v>0</v>
      </c>
      <c r="E567" t="s">
        <v>62</v>
      </c>
      <c r="F567">
        <v>1</v>
      </c>
      <c r="G567">
        <v>1</v>
      </c>
      <c r="H567">
        <v>1</v>
      </c>
      <c r="I567">
        <v>1</v>
      </c>
    </row>
    <row r="568" hidden="1" spans="1:9">
      <c r="A568" t="s">
        <v>84</v>
      </c>
      <c r="B568">
        <v>97</v>
      </c>
      <c r="C568" t="s">
        <v>50</v>
      </c>
      <c r="D568">
        <v>0</v>
      </c>
      <c r="E568" t="s">
        <v>62</v>
      </c>
      <c r="F568">
        <v>0.888889</v>
      </c>
      <c r="G568">
        <v>1</v>
      </c>
      <c r="H568">
        <v>18</v>
      </c>
      <c r="I568">
        <v>16</v>
      </c>
    </row>
    <row r="569" hidden="1" spans="1:9">
      <c r="A569" t="s">
        <v>84</v>
      </c>
      <c r="B569">
        <v>0</v>
      </c>
      <c r="C569" t="s">
        <v>63</v>
      </c>
      <c r="D569">
        <v>0</v>
      </c>
      <c r="E569" t="s">
        <v>62</v>
      </c>
      <c r="F569">
        <v>0.808824</v>
      </c>
      <c r="G569">
        <v>1</v>
      </c>
      <c r="H569">
        <v>204</v>
      </c>
      <c r="I569">
        <v>165</v>
      </c>
    </row>
  </sheetData>
  <autoFilter ref="A1:I569">
    <filterColumn colId="0">
      <filters>
        <filter val="FWBZ190"/>
      </filters>
    </filterColumn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37" sqref="H37"/>
    </sheetView>
  </sheetViews>
  <sheetFormatPr defaultColWidth="8.72727272727273" defaultRowHeight="14"/>
  <sheetData>
    <row r="1" spans="1:10">
      <c r="A1" t="s">
        <v>85</v>
      </c>
      <c r="B1">
        <v>10</v>
      </c>
      <c r="C1" t="s">
        <v>16</v>
      </c>
      <c r="D1">
        <v>0</v>
      </c>
      <c r="E1" t="s">
        <v>62</v>
      </c>
      <c r="F1">
        <v>202308</v>
      </c>
      <c r="G1">
        <v>2</v>
      </c>
      <c r="H1">
        <v>0.3785</v>
      </c>
      <c r="I1">
        <v>6791284</v>
      </c>
      <c r="J1">
        <v>257</v>
      </c>
    </row>
    <row r="2" spans="1:10">
      <c r="A2" t="s">
        <v>85</v>
      </c>
      <c r="B2">
        <v>11</v>
      </c>
      <c r="C2" t="s">
        <v>18</v>
      </c>
      <c r="D2">
        <v>0</v>
      </c>
      <c r="E2" t="s">
        <v>62</v>
      </c>
      <c r="F2">
        <v>202308</v>
      </c>
      <c r="G2">
        <v>2</v>
      </c>
      <c r="H2">
        <v>0.3092</v>
      </c>
      <c r="I2">
        <v>8280912</v>
      </c>
      <c r="J2">
        <v>256</v>
      </c>
    </row>
    <row r="3" spans="1:10">
      <c r="A3" t="s">
        <v>85</v>
      </c>
      <c r="B3">
        <v>13</v>
      </c>
      <c r="C3" t="s">
        <v>19</v>
      </c>
      <c r="D3">
        <v>0</v>
      </c>
      <c r="E3" t="s">
        <v>62</v>
      </c>
      <c r="F3">
        <v>202308</v>
      </c>
      <c r="G3">
        <v>2</v>
      </c>
      <c r="H3">
        <v>0.1115</v>
      </c>
      <c r="I3">
        <v>6193824</v>
      </c>
      <c r="J3">
        <v>69</v>
      </c>
    </row>
    <row r="4" spans="1:10">
      <c r="A4" t="s">
        <v>85</v>
      </c>
      <c r="B4">
        <v>17</v>
      </c>
      <c r="C4" t="s">
        <v>21</v>
      </c>
      <c r="D4">
        <v>0</v>
      </c>
      <c r="E4" t="s">
        <v>62</v>
      </c>
      <c r="F4">
        <v>202308</v>
      </c>
      <c r="G4">
        <v>2</v>
      </c>
      <c r="H4">
        <v>0.1235</v>
      </c>
      <c r="I4">
        <v>27694278</v>
      </c>
      <c r="J4">
        <v>342</v>
      </c>
    </row>
    <row r="5" spans="1:10">
      <c r="A5" t="s">
        <v>85</v>
      </c>
      <c r="B5">
        <v>18</v>
      </c>
      <c r="C5" t="s">
        <v>22</v>
      </c>
      <c r="D5">
        <v>0</v>
      </c>
      <c r="E5" t="s">
        <v>62</v>
      </c>
      <c r="F5">
        <v>202308</v>
      </c>
      <c r="G5">
        <v>2</v>
      </c>
      <c r="H5">
        <v>0.2856</v>
      </c>
      <c r="I5">
        <v>15367840</v>
      </c>
      <c r="J5">
        <v>439</v>
      </c>
    </row>
    <row r="6" spans="1:10">
      <c r="A6" t="s">
        <v>85</v>
      </c>
      <c r="B6">
        <v>19</v>
      </c>
      <c r="C6" t="s">
        <v>23</v>
      </c>
      <c r="D6">
        <v>0</v>
      </c>
      <c r="E6" t="s">
        <v>62</v>
      </c>
      <c r="F6">
        <v>202308</v>
      </c>
      <c r="G6">
        <v>2</v>
      </c>
      <c r="H6">
        <v>0.1395</v>
      </c>
      <c r="I6">
        <v>9822726</v>
      </c>
      <c r="J6">
        <v>137</v>
      </c>
    </row>
    <row r="7" spans="1:10">
      <c r="A7" t="s">
        <v>85</v>
      </c>
      <c r="B7">
        <v>30</v>
      </c>
      <c r="C7" t="s">
        <v>24</v>
      </c>
      <c r="D7">
        <v>0</v>
      </c>
      <c r="E7" t="s">
        <v>62</v>
      </c>
      <c r="F7">
        <v>202308</v>
      </c>
      <c r="G7">
        <v>2</v>
      </c>
      <c r="H7">
        <v>0.058</v>
      </c>
      <c r="I7">
        <v>3786110</v>
      </c>
      <c r="J7">
        <v>22</v>
      </c>
    </row>
    <row r="8" spans="1:10">
      <c r="A8" t="s">
        <v>85</v>
      </c>
      <c r="B8">
        <v>31</v>
      </c>
      <c r="C8" t="s">
        <v>26</v>
      </c>
      <c r="D8">
        <v>0</v>
      </c>
      <c r="E8" t="s">
        <v>62</v>
      </c>
      <c r="F8">
        <v>202308</v>
      </c>
      <c r="G8">
        <v>2</v>
      </c>
      <c r="H8">
        <v>0.0601</v>
      </c>
      <c r="I8">
        <v>1829016</v>
      </c>
      <c r="J8">
        <v>11</v>
      </c>
    </row>
    <row r="9" spans="1:10">
      <c r="A9" t="s">
        <v>85</v>
      </c>
      <c r="B9">
        <v>34</v>
      </c>
      <c r="C9" t="s">
        <v>27</v>
      </c>
      <c r="D9">
        <v>0</v>
      </c>
      <c r="E9" t="s">
        <v>62</v>
      </c>
      <c r="F9">
        <v>202308</v>
      </c>
      <c r="G9">
        <v>2</v>
      </c>
      <c r="H9">
        <v>0.2447</v>
      </c>
      <c r="I9">
        <v>3796924</v>
      </c>
      <c r="J9">
        <v>93</v>
      </c>
    </row>
    <row r="10" spans="1:10">
      <c r="A10" t="s">
        <v>85</v>
      </c>
      <c r="B10">
        <v>36</v>
      </c>
      <c r="C10" t="s">
        <v>28</v>
      </c>
      <c r="D10">
        <v>0</v>
      </c>
      <c r="E10" t="s">
        <v>62</v>
      </c>
      <c r="F10">
        <v>202308</v>
      </c>
      <c r="G10">
        <v>2</v>
      </c>
      <c r="H10">
        <v>0.0825</v>
      </c>
      <c r="I10">
        <v>3147456</v>
      </c>
      <c r="J10">
        <v>26</v>
      </c>
    </row>
    <row r="11" spans="1:10">
      <c r="A11" t="s">
        <v>85</v>
      </c>
      <c r="B11">
        <v>38</v>
      </c>
      <c r="C11" t="s">
        <v>30</v>
      </c>
      <c r="D11">
        <v>0</v>
      </c>
      <c r="E11" t="s">
        <v>62</v>
      </c>
      <c r="F11">
        <v>202308</v>
      </c>
      <c r="G11">
        <v>2</v>
      </c>
      <c r="H11">
        <v>0.2086</v>
      </c>
      <c r="I11">
        <v>3264938</v>
      </c>
      <c r="J11">
        <v>68</v>
      </c>
    </row>
    <row r="12" spans="1:10">
      <c r="A12" t="s">
        <v>85</v>
      </c>
      <c r="B12">
        <v>50</v>
      </c>
      <c r="C12" t="s">
        <v>31</v>
      </c>
      <c r="D12">
        <v>0</v>
      </c>
      <c r="E12" t="s">
        <v>62</v>
      </c>
      <c r="F12">
        <v>202308</v>
      </c>
      <c r="G12">
        <v>2</v>
      </c>
      <c r="H12">
        <v>0.2857</v>
      </c>
      <c r="I12">
        <v>628018</v>
      </c>
      <c r="J12">
        <v>18</v>
      </c>
    </row>
    <row r="13" spans="1:10">
      <c r="A13" t="s">
        <v>85</v>
      </c>
      <c r="B13">
        <v>51</v>
      </c>
      <c r="C13" t="s">
        <v>32</v>
      </c>
      <c r="D13">
        <v>0</v>
      </c>
      <c r="E13" t="s">
        <v>62</v>
      </c>
      <c r="F13">
        <v>202308</v>
      </c>
      <c r="G13">
        <v>2</v>
      </c>
      <c r="H13">
        <v>0.168</v>
      </c>
      <c r="I13">
        <v>7556434</v>
      </c>
      <c r="J13">
        <v>127</v>
      </c>
    </row>
    <row r="14" spans="1:10">
      <c r="A14" t="s">
        <v>85</v>
      </c>
      <c r="B14">
        <v>59</v>
      </c>
      <c r="C14" t="s">
        <v>33</v>
      </c>
      <c r="D14">
        <v>0</v>
      </c>
      <c r="E14" t="s">
        <v>62</v>
      </c>
      <c r="F14">
        <v>202308</v>
      </c>
      <c r="G14">
        <v>2</v>
      </c>
      <c r="H14">
        <v>0.1322</v>
      </c>
      <c r="I14">
        <v>2419802</v>
      </c>
      <c r="J14">
        <v>32</v>
      </c>
    </row>
    <row r="15" spans="1:10">
      <c r="A15" t="s">
        <v>85</v>
      </c>
      <c r="B15">
        <v>70</v>
      </c>
      <c r="C15" t="s">
        <v>34</v>
      </c>
      <c r="D15">
        <v>0</v>
      </c>
      <c r="E15" t="s">
        <v>62</v>
      </c>
      <c r="F15">
        <v>202308</v>
      </c>
      <c r="G15">
        <v>2</v>
      </c>
      <c r="H15">
        <v>0.1719</v>
      </c>
      <c r="I15">
        <v>638570</v>
      </c>
      <c r="J15">
        <v>11</v>
      </c>
    </row>
    <row r="16" spans="1:10">
      <c r="A16" t="s">
        <v>85</v>
      </c>
      <c r="B16">
        <v>71</v>
      </c>
      <c r="C16" t="s">
        <v>35</v>
      </c>
      <c r="D16">
        <v>0</v>
      </c>
      <c r="E16" t="s">
        <v>62</v>
      </c>
      <c r="F16">
        <v>202308</v>
      </c>
      <c r="G16">
        <v>2</v>
      </c>
      <c r="H16">
        <v>0.1262</v>
      </c>
      <c r="I16">
        <v>5387214</v>
      </c>
      <c r="J16">
        <v>68</v>
      </c>
    </row>
    <row r="17" spans="1:10">
      <c r="A17" t="s">
        <v>85</v>
      </c>
      <c r="B17">
        <v>74</v>
      </c>
      <c r="C17" t="s">
        <v>36</v>
      </c>
      <c r="D17">
        <v>0</v>
      </c>
      <c r="E17" t="s">
        <v>62</v>
      </c>
      <c r="F17">
        <v>202308</v>
      </c>
      <c r="G17">
        <v>2</v>
      </c>
      <c r="H17">
        <v>0.045</v>
      </c>
      <c r="I17">
        <v>6659708</v>
      </c>
      <c r="J17">
        <v>30</v>
      </c>
    </row>
    <row r="18" spans="1:10">
      <c r="A18" t="s">
        <v>85</v>
      </c>
      <c r="B18">
        <v>75</v>
      </c>
      <c r="C18" t="s">
        <v>37</v>
      </c>
      <c r="D18">
        <v>0</v>
      </c>
      <c r="E18" t="s">
        <v>62</v>
      </c>
      <c r="F18">
        <v>202308</v>
      </c>
      <c r="G18">
        <v>2</v>
      </c>
      <c r="H18">
        <v>0.0988</v>
      </c>
      <c r="I18">
        <v>1716068</v>
      </c>
      <c r="J18">
        <v>17</v>
      </c>
    </row>
    <row r="19" spans="1:10">
      <c r="A19" t="s">
        <v>85</v>
      </c>
      <c r="B19">
        <v>76</v>
      </c>
      <c r="C19" t="s">
        <v>38</v>
      </c>
      <c r="D19">
        <v>0</v>
      </c>
      <c r="E19" t="s">
        <v>62</v>
      </c>
      <c r="F19">
        <v>202308</v>
      </c>
      <c r="G19">
        <v>2</v>
      </c>
      <c r="H19">
        <v>0.451</v>
      </c>
      <c r="I19">
        <v>25937938</v>
      </c>
      <c r="J19">
        <v>1170</v>
      </c>
    </row>
    <row r="20" spans="1:10">
      <c r="A20" t="s">
        <v>85</v>
      </c>
      <c r="B20">
        <v>79</v>
      </c>
      <c r="C20" t="s">
        <v>39</v>
      </c>
      <c r="D20">
        <v>0</v>
      </c>
      <c r="E20" t="s">
        <v>62</v>
      </c>
      <c r="F20">
        <v>202308</v>
      </c>
      <c r="G20">
        <v>2</v>
      </c>
      <c r="H20">
        <v>2.1667</v>
      </c>
      <c r="I20">
        <v>62840</v>
      </c>
      <c r="J20">
        <v>13</v>
      </c>
    </row>
    <row r="21" spans="1:10">
      <c r="A21" t="s">
        <v>85</v>
      </c>
      <c r="B21">
        <v>81</v>
      </c>
      <c r="C21" t="s">
        <v>40</v>
      </c>
      <c r="D21">
        <v>0</v>
      </c>
      <c r="E21" t="s">
        <v>62</v>
      </c>
      <c r="F21">
        <v>202308</v>
      </c>
      <c r="G21">
        <v>2</v>
      </c>
      <c r="H21">
        <v>0.2136</v>
      </c>
      <c r="I21">
        <v>3233284</v>
      </c>
      <c r="J21">
        <v>69</v>
      </c>
    </row>
    <row r="22" spans="1:10">
      <c r="A22" t="s">
        <v>85</v>
      </c>
      <c r="B22">
        <v>83</v>
      </c>
      <c r="C22" t="s">
        <v>41</v>
      </c>
      <c r="D22">
        <v>0</v>
      </c>
      <c r="E22" t="s">
        <v>62</v>
      </c>
      <c r="F22">
        <v>202308</v>
      </c>
      <c r="G22">
        <v>2</v>
      </c>
      <c r="H22">
        <v>0.0676</v>
      </c>
      <c r="I22">
        <v>2963546</v>
      </c>
      <c r="J22">
        <v>20</v>
      </c>
    </row>
    <row r="23" spans="1:10">
      <c r="A23" t="s">
        <v>85</v>
      </c>
      <c r="B23">
        <v>84</v>
      </c>
      <c r="C23" t="s">
        <v>42</v>
      </c>
      <c r="D23">
        <v>0</v>
      </c>
      <c r="E23" t="s">
        <v>62</v>
      </c>
      <c r="F23">
        <v>202308</v>
      </c>
      <c r="G23">
        <v>2</v>
      </c>
      <c r="H23">
        <v>0.6151</v>
      </c>
      <c r="I23">
        <v>2907068</v>
      </c>
      <c r="J23">
        <v>179</v>
      </c>
    </row>
    <row r="24" spans="1:10">
      <c r="A24" t="s">
        <v>85</v>
      </c>
      <c r="B24">
        <v>85</v>
      </c>
      <c r="C24" t="s">
        <v>43</v>
      </c>
      <c r="D24">
        <v>0</v>
      </c>
      <c r="E24" t="s">
        <v>62</v>
      </c>
      <c r="F24">
        <v>202308</v>
      </c>
      <c r="G24">
        <v>2</v>
      </c>
      <c r="H24">
        <v>0.3352</v>
      </c>
      <c r="I24">
        <v>3493024</v>
      </c>
      <c r="J24">
        <v>117</v>
      </c>
    </row>
    <row r="25" spans="1:10">
      <c r="A25" t="s">
        <v>85</v>
      </c>
      <c r="B25">
        <v>86</v>
      </c>
      <c r="C25" t="s">
        <v>44</v>
      </c>
      <c r="D25">
        <v>0</v>
      </c>
      <c r="E25" t="s">
        <v>62</v>
      </c>
      <c r="F25">
        <v>202308</v>
      </c>
      <c r="G25">
        <v>2</v>
      </c>
      <c r="H25">
        <v>0.22</v>
      </c>
      <c r="I25">
        <v>1000332</v>
      </c>
      <c r="J25">
        <v>22</v>
      </c>
    </row>
    <row r="26" spans="1:10">
      <c r="A26" t="s">
        <v>85</v>
      </c>
      <c r="B26">
        <v>87</v>
      </c>
      <c r="C26" t="s">
        <v>45</v>
      </c>
      <c r="D26">
        <v>0</v>
      </c>
      <c r="E26" t="s">
        <v>62</v>
      </c>
      <c r="F26">
        <v>202308</v>
      </c>
      <c r="G26">
        <v>2</v>
      </c>
      <c r="H26">
        <v>0.0986</v>
      </c>
      <c r="I26">
        <v>708422</v>
      </c>
      <c r="J26">
        <v>7</v>
      </c>
    </row>
    <row r="27" spans="1:10">
      <c r="A27" t="s">
        <v>85</v>
      </c>
      <c r="B27">
        <v>88</v>
      </c>
      <c r="C27" t="s">
        <v>46</v>
      </c>
      <c r="D27">
        <v>0</v>
      </c>
      <c r="E27" t="s">
        <v>62</v>
      </c>
      <c r="F27">
        <v>202308</v>
      </c>
      <c r="G27">
        <v>2</v>
      </c>
      <c r="H27">
        <v>0.3654</v>
      </c>
      <c r="I27">
        <v>522346</v>
      </c>
      <c r="J27">
        <v>19</v>
      </c>
    </row>
    <row r="28" spans="1:10">
      <c r="A28" t="s">
        <v>85</v>
      </c>
      <c r="B28">
        <v>89</v>
      </c>
      <c r="C28" t="s">
        <v>47</v>
      </c>
      <c r="D28">
        <v>0</v>
      </c>
      <c r="E28" t="s">
        <v>62</v>
      </c>
      <c r="F28">
        <v>202308</v>
      </c>
      <c r="G28">
        <v>2</v>
      </c>
      <c r="H28">
        <v>0.6927</v>
      </c>
      <c r="I28">
        <v>1787182</v>
      </c>
      <c r="J28">
        <v>124</v>
      </c>
    </row>
    <row r="29" spans="1:10">
      <c r="A29" t="s">
        <v>85</v>
      </c>
      <c r="B29">
        <v>90</v>
      </c>
      <c r="C29" t="s">
        <v>48</v>
      </c>
      <c r="D29">
        <v>0</v>
      </c>
      <c r="E29" t="s">
        <v>62</v>
      </c>
      <c r="F29">
        <v>202308</v>
      </c>
      <c r="G29">
        <v>2</v>
      </c>
      <c r="H29">
        <v>0.2358</v>
      </c>
      <c r="I29">
        <v>5805152</v>
      </c>
      <c r="J29">
        <v>137</v>
      </c>
    </row>
    <row r="30" spans="1:10">
      <c r="A30" t="s">
        <v>85</v>
      </c>
      <c r="B30">
        <v>91</v>
      </c>
      <c r="C30" t="s">
        <v>49</v>
      </c>
      <c r="D30">
        <v>0</v>
      </c>
      <c r="E30" t="s">
        <v>62</v>
      </c>
      <c r="F30">
        <v>202308</v>
      </c>
      <c r="G30">
        <v>2</v>
      </c>
      <c r="H30">
        <v>0.1394</v>
      </c>
      <c r="I30">
        <v>12484842</v>
      </c>
      <c r="J30">
        <v>174</v>
      </c>
    </row>
    <row r="31" spans="1:10">
      <c r="A31" t="s">
        <v>85</v>
      </c>
      <c r="B31">
        <v>97</v>
      </c>
      <c r="C31" t="s">
        <v>50</v>
      </c>
      <c r="D31">
        <v>0</v>
      </c>
      <c r="E31" t="s">
        <v>62</v>
      </c>
      <c r="F31">
        <v>202308</v>
      </c>
      <c r="G31">
        <v>2</v>
      </c>
      <c r="H31">
        <v>0.1928</v>
      </c>
      <c r="I31">
        <v>6904852</v>
      </c>
      <c r="J31">
        <v>133</v>
      </c>
    </row>
    <row r="32" spans="1:10">
      <c r="A32" t="s">
        <v>85</v>
      </c>
      <c r="B32">
        <v>0</v>
      </c>
      <c r="C32" t="s">
        <v>63</v>
      </c>
      <c r="D32">
        <v>0</v>
      </c>
      <c r="E32" t="s">
        <v>62</v>
      </c>
      <c r="F32">
        <v>202308</v>
      </c>
      <c r="G32">
        <v>2</v>
      </c>
      <c r="H32">
        <v>0.4606</v>
      </c>
      <c r="I32">
        <v>91395975</v>
      </c>
      <c r="J32">
        <v>4210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K34" sqref="K34"/>
    </sheetView>
  </sheetViews>
  <sheetFormatPr defaultColWidth="8.72727272727273" defaultRowHeight="14" outlineLevelCol="4"/>
  <cols>
    <col min="5" max="5" width="12.8181818181818"/>
  </cols>
  <sheetData>
    <row r="1" spans="1:5">
      <c r="A1" t="s">
        <v>16</v>
      </c>
      <c r="B1">
        <v>10</v>
      </c>
      <c r="C1">
        <v>309</v>
      </c>
      <c r="D1">
        <v>311</v>
      </c>
      <c r="E1">
        <f>C1/D1</f>
        <v>0.993569131832797</v>
      </c>
    </row>
    <row r="2" spans="1:5">
      <c r="A2" t="s">
        <v>18</v>
      </c>
      <c r="B2">
        <v>11</v>
      </c>
      <c r="C2">
        <v>956</v>
      </c>
      <c r="D2">
        <v>956</v>
      </c>
      <c r="E2">
        <f t="shared" ref="E2:E31" si="0">C2/D2</f>
        <v>1</v>
      </c>
    </row>
    <row r="3" spans="1:5">
      <c r="A3" t="s">
        <v>19</v>
      </c>
      <c r="B3">
        <v>13</v>
      </c>
      <c r="C3">
        <v>79</v>
      </c>
      <c r="D3">
        <v>82</v>
      </c>
      <c r="E3">
        <f t="shared" si="0"/>
        <v>0.963414634146341</v>
      </c>
    </row>
    <row r="4" spans="1:5">
      <c r="A4" t="s">
        <v>21</v>
      </c>
      <c r="B4">
        <v>17</v>
      </c>
      <c r="C4">
        <v>106</v>
      </c>
      <c r="D4">
        <v>119</v>
      </c>
      <c r="E4">
        <f t="shared" si="0"/>
        <v>0.890756302521008</v>
      </c>
    </row>
    <row r="5" spans="1:5">
      <c r="A5" t="s">
        <v>22</v>
      </c>
      <c r="B5">
        <v>18</v>
      </c>
      <c r="C5">
        <v>374</v>
      </c>
      <c r="D5">
        <v>383</v>
      </c>
      <c r="E5">
        <f t="shared" si="0"/>
        <v>0.976501305483029</v>
      </c>
    </row>
    <row r="6" spans="1:5">
      <c r="A6" t="s">
        <v>23</v>
      </c>
      <c r="B6">
        <v>19</v>
      </c>
      <c r="C6">
        <v>162</v>
      </c>
      <c r="D6">
        <v>165</v>
      </c>
      <c r="E6">
        <f t="shared" si="0"/>
        <v>0.981818181818182</v>
      </c>
    </row>
    <row r="7" spans="1:5">
      <c r="A7" t="s">
        <v>24</v>
      </c>
      <c r="B7">
        <v>30</v>
      </c>
      <c r="C7">
        <v>122</v>
      </c>
      <c r="D7">
        <v>124</v>
      </c>
      <c r="E7">
        <f t="shared" si="0"/>
        <v>0.983870967741935</v>
      </c>
    </row>
    <row r="8" spans="1:5">
      <c r="A8" t="s">
        <v>26</v>
      </c>
      <c r="B8">
        <v>31</v>
      </c>
      <c r="C8">
        <v>1146</v>
      </c>
      <c r="D8">
        <v>1875</v>
      </c>
      <c r="E8">
        <f t="shared" si="0"/>
        <v>0.6112</v>
      </c>
    </row>
    <row r="9" spans="1:5">
      <c r="A9" t="s">
        <v>27</v>
      </c>
      <c r="B9">
        <v>34</v>
      </c>
      <c r="C9">
        <v>142</v>
      </c>
      <c r="D9">
        <v>143</v>
      </c>
      <c r="E9">
        <f t="shared" si="0"/>
        <v>0.993006993006993</v>
      </c>
    </row>
    <row r="10" spans="1:5">
      <c r="A10" t="s">
        <v>28</v>
      </c>
      <c r="B10">
        <v>36</v>
      </c>
      <c r="C10">
        <v>145</v>
      </c>
      <c r="D10">
        <v>167</v>
      </c>
      <c r="E10">
        <f t="shared" si="0"/>
        <v>0.868263473053892</v>
      </c>
    </row>
    <row r="11" spans="1:5">
      <c r="A11" t="s">
        <v>30</v>
      </c>
      <c r="B11">
        <v>38</v>
      </c>
      <c r="C11">
        <v>36</v>
      </c>
      <c r="D11">
        <v>48</v>
      </c>
      <c r="E11">
        <f t="shared" si="0"/>
        <v>0.75</v>
      </c>
    </row>
    <row r="12" spans="1:5">
      <c r="A12" t="s">
        <v>31</v>
      </c>
      <c r="B12">
        <v>50</v>
      </c>
      <c r="C12">
        <v>17</v>
      </c>
      <c r="D12">
        <v>19</v>
      </c>
      <c r="E12">
        <f t="shared" si="0"/>
        <v>0.894736842105263</v>
      </c>
    </row>
    <row r="13" spans="1:5">
      <c r="A13" t="s">
        <v>32</v>
      </c>
      <c r="B13">
        <v>51</v>
      </c>
      <c r="C13">
        <v>407</v>
      </c>
      <c r="D13">
        <v>498</v>
      </c>
      <c r="E13">
        <f t="shared" si="0"/>
        <v>0.817269076305221</v>
      </c>
    </row>
    <row r="14" spans="1:5">
      <c r="A14" t="s">
        <v>33</v>
      </c>
      <c r="B14">
        <v>59</v>
      </c>
      <c r="C14">
        <v>60</v>
      </c>
      <c r="D14">
        <v>74</v>
      </c>
      <c r="E14">
        <f t="shared" si="0"/>
        <v>0.810810810810811</v>
      </c>
    </row>
    <row r="15" spans="1:5">
      <c r="A15" t="s">
        <v>34</v>
      </c>
      <c r="B15">
        <v>70</v>
      </c>
      <c r="C15">
        <v>9</v>
      </c>
      <c r="D15">
        <v>9</v>
      </c>
      <c r="E15">
        <f t="shared" si="0"/>
        <v>1</v>
      </c>
    </row>
    <row r="16" spans="1:5">
      <c r="A16" t="s">
        <v>35</v>
      </c>
      <c r="B16">
        <v>71</v>
      </c>
      <c r="C16">
        <v>64</v>
      </c>
      <c r="D16">
        <v>66</v>
      </c>
      <c r="E16">
        <f t="shared" si="0"/>
        <v>0.96969696969697</v>
      </c>
    </row>
    <row r="17" spans="1:5">
      <c r="A17" t="s">
        <v>36</v>
      </c>
      <c r="B17">
        <v>74</v>
      </c>
      <c r="C17">
        <v>19</v>
      </c>
      <c r="D17">
        <v>19</v>
      </c>
      <c r="E17">
        <f t="shared" si="0"/>
        <v>1</v>
      </c>
    </row>
    <row r="18" spans="1:5">
      <c r="A18" t="s">
        <v>37</v>
      </c>
      <c r="B18">
        <v>75</v>
      </c>
      <c r="C18">
        <v>22</v>
      </c>
      <c r="D18">
        <v>22</v>
      </c>
      <c r="E18">
        <f t="shared" si="0"/>
        <v>1</v>
      </c>
    </row>
    <row r="19" spans="1:5">
      <c r="A19" t="s">
        <v>38</v>
      </c>
      <c r="B19">
        <v>76</v>
      </c>
      <c r="C19">
        <v>162</v>
      </c>
      <c r="D19">
        <v>172</v>
      </c>
      <c r="E19">
        <f t="shared" si="0"/>
        <v>0.941860465116279</v>
      </c>
    </row>
    <row r="20" spans="1:5">
      <c r="A20" t="s">
        <v>39</v>
      </c>
      <c r="B20">
        <v>79</v>
      </c>
      <c r="C20">
        <v>4</v>
      </c>
      <c r="D20">
        <v>4</v>
      </c>
      <c r="E20">
        <f t="shared" si="0"/>
        <v>1</v>
      </c>
    </row>
    <row r="21" spans="1:5">
      <c r="A21" t="s">
        <v>40</v>
      </c>
      <c r="B21">
        <v>81</v>
      </c>
      <c r="C21">
        <v>170</v>
      </c>
      <c r="D21">
        <v>212</v>
      </c>
      <c r="E21">
        <f t="shared" si="0"/>
        <v>0.80188679245283</v>
      </c>
    </row>
    <row r="22" spans="1:5">
      <c r="A22" t="s">
        <v>41</v>
      </c>
      <c r="B22">
        <v>83</v>
      </c>
      <c r="C22">
        <v>22</v>
      </c>
      <c r="D22">
        <v>22</v>
      </c>
      <c r="E22">
        <f t="shared" si="0"/>
        <v>1</v>
      </c>
    </row>
    <row r="23" spans="1:5">
      <c r="A23" t="s">
        <v>42</v>
      </c>
      <c r="B23">
        <v>84</v>
      </c>
      <c r="C23">
        <v>115</v>
      </c>
      <c r="D23">
        <v>136</v>
      </c>
      <c r="E23">
        <f t="shared" si="0"/>
        <v>0.845588235294118</v>
      </c>
    </row>
    <row r="24" spans="1:5">
      <c r="A24" t="s">
        <v>43</v>
      </c>
      <c r="B24">
        <v>85</v>
      </c>
      <c r="C24">
        <v>346</v>
      </c>
      <c r="D24">
        <v>383</v>
      </c>
      <c r="E24">
        <f t="shared" si="0"/>
        <v>0.903394255874674</v>
      </c>
    </row>
    <row r="25" spans="1:5">
      <c r="A25" t="s">
        <v>44</v>
      </c>
      <c r="B25">
        <v>86</v>
      </c>
      <c r="C25">
        <v>107</v>
      </c>
      <c r="D25">
        <v>121</v>
      </c>
      <c r="E25">
        <f t="shared" si="0"/>
        <v>0.884297520661157</v>
      </c>
    </row>
    <row r="26" spans="1:5">
      <c r="A26" t="s">
        <v>45</v>
      </c>
      <c r="B26">
        <v>87</v>
      </c>
      <c r="C26">
        <v>14</v>
      </c>
      <c r="D26">
        <v>14</v>
      </c>
      <c r="E26">
        <f t="shared" si="0"/>
        <v>1</v>
      </c>
    </row>
    <row r="27" spans="1:5">
      <c r="A27" t="s">
        <v>46</v>
      </c>
      <c r="B27">
        <v>88</v>
      </c>
      <c r="C27">
        <v>15</v>
      </c>
      <c r="D27">
        <v>15</v>
      </c>
      <c r="E27">
        <f t="shared" si="0"/>
        <v>1</v>
      </c>
    </row>
    <row r="28" spans="1:5">
      <c r="A28" t="s">
        <v>47</v>
      </c>
      <c r="B28">
        <v>89</v>
      </c>
      <c r="C28">
        <v>2</v>
      </c>
      <c r="D28">
        <v>2</v>
      </c>
      <c r="E28">
        <f t="shared" si="0"/>
        <v>1</v>
      </c>
    </row>
    <row r="29" spans="1:5">
      <c r="A29" t="s">
        <v>48</v>
      </c>
      <c r="B29">
        <v>90</v>
      </c>
      <c r="C29">
        <v>115</v>
      </c>
      <c r="D29">
        <v>117</v>
      </c>
      <c r="E29">
        <f t="shared" si="0"/>
        <v>0.982905982905983</v>
      </c>
    </row>
    <row r="30" spans="1:5">
      <c r="A30" t="s">
        <v>49</v>
      </c>
      <c r="B30">
        <v>91</v>
      </c>
      <c r="C30">
        <v>131</v>
      </c>
      <c r="D30">
        <v>133</v>
      </c>
      <c r="E30">
        <f t="shared" si="0"/>
        <v>0.984962406015038</v>
      </c>
    </row>
    <row r="31" spans="1:5">
      <c r="A31" t="s">
        <v>50</v>
      </c>
      <c r="B31">
        <v>97</v>
      </c>
      <c r="C31">
        <v>196</v>
      </c>
      <c r="D31">
        <v>201</v>
      </c>
      <c r="E31">
        <f t="shared" si="0"/>
        <v>0.975124378109453</v>
      </c>
    </row>
    <row r="32" spans="1:5">
      <c r="A32" t="s">
        <v>63</v>
      </c>
      <c r="B32"/>
      <c r="C32">
        <f>SUM(C1:C31)</f>
        <v>5574</v>
      </c>
      <c r="D32">
        <f>SUM(D1:D31)</f>
        <v>6612</v>
      </c>
      <c r="E32">
        <f>C32/D32</f>
        <v>0.843012704174229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24" sqref="A24"/>
    </sheetView>
  </sheetViews>
  <sheetFormatPr defaultColWidth="8.72727272727273" defaultRowHeight="14" outlineLevelCol="3"/>
  <cols>
    <col min="4" max="4" width="12.8181818181818"/>
  </cols>
  <sheetData>
    <row r="1" spans="2:3">
      <c r="B1" t="s">
        <v>86</v>
      </c>
      <c r="C1" t="s">
        <v>87</v>
      </c>
    </row>
    <row r="2" spans="1:4">
      <c r="A2" t="s">
        <v>26</v>
      </c>
      <c r="B2">
        <v>4</v>
      </c>
      <c r="C2">
        <v>7</v>
      </c>
      <c r="D2">
        <f>B2/C2</f>
        <v>0.571428571428571</v>
      </c>
    </row>
    <row r="3" spans="1:4">
      <c r="A3" t="s">
        <v>44</v>
      </c>
      <c r="B3">
        <v>0</v>
      </c>
      <c r="C3">
        <v>1</v>
      </c>
      <c r="D3">
        <f t="shared" ref="D3:D23" si="0">B3/C3</f>
        <v>0</v>
      </c>
    </row>
    <row r="4" spans="1:4">
      <c r="A4" t="s">
        <v>16</v>
      </c>
      <c r="B4">
        <v>3</v>
      </c>
      <c r="C4">
        <v>4</v>
      </c>
      <c r="D4">
        <f t="shared" si="0"/>
        <v>0.75</v>
      </c>
    </row>
    <row r="5" spans="1:4">
      <c r="A5" t="s">
        <v>18</v>
      </c>
      <c r="B5">
        <v>14</v>
      </c>
      <c r="C5">
        <v>14</v>
      </c>
      <c r="D5">
        <f t="shared" si="0"/>
        <v>1</v>
      </c>
    </row>
    <row r="6" spans="1:4">
      <c r="A6" t="s">
        <v>19</v>
      </c>
      <c r="B6">
        <v>17</v>
      </c>
      <c r="C6">
        <v>17</v>
      </c>
      <c r="D6">
        <f t="shared" si="0"/>
        <v>1</v>
      </c>
    </row>
    <row r="7" spans="1:4">
      <c r="A7" t="s">
        <v>24</v>
      </c>
      <c r="B7">
        <v>0</v>
      </c>
      <c r="C7">
        <v>1</v>
      </c>
      <c r="D7">
        <f t="shared" si="0"/>
        <v>0</v>
      </c>
    </row>
    <row r="8" spans="1:4">
      <c r="A8" t="s">
        <v>21</v>
      </c>
      <c r="B8">
        <v>6</v>
      </c>
      <c r="C8">
        <v>6</v>
      </c>
      <c r="D8">
        <f t="shared" si="0"/>
        <v>1</v>
      </c>
    </row>
    <row r="9" spans="1:4">
      <c r="A9" t="s">
        <v>23</v>
      </c>
      <c r="B9">
        <v>13</v>
      </c>
      <c r="C9">
        <v>13</v>
      </c>
      <c r="D9">
        <f t="shared" si="0"/>
        <v>1</v>
      </c>
    </row>
    <row r="10" spans="1:4">
      <c r="A10" t="s">
        <v>32</v>
      </c>
      <c r="B10">
        <v>2</v>
      </c>
      <c r="C10">
        <v>2</v>
      </c>
      <c r="D10">
        <f t="shared" si="0"/>
        <v>1</v>
      </c>
    </row>
    <row r="11" spans="1:4">
      <c r="A11" t="s">
        <v>33</v>
      </c>
      <c r="B11">
        <v>1</v>
      </c>
      <c r="C11">
        <v>1</v>
      </c>
      <c r="D11">
        <f t="shared" si="0"/>
        <v>1</v>
      </c>
    </row>
    <row r="12" spans="1:4">
      <c r="A12" t="s">
        <v>37</v>
      </c>
      <c r="B12">
        <v>1</v>
      </c>
      <c r="C12">
        <v>1</v>
      </c>
      <c r="D12">
        <f t="shared" si="0"/>
        <v>1</v>
      </c>
    </row>
    <row r="13" spans="1:4">
      <c r="A13" t="s">
        <v>22</v>
      </c>
      <c r="B13">
        <v>1</v>
      </c>
      <c r="C13">
        <v>3</v>
      </c>
      <c r="D13">
        <f t="shared" si="0"/>
        <v>0.333333333333333</v>
      </c>
    </row>
    <row r="14" spans="1:4">
      <c r="A14" t="s">
        <v>38</v>
      </c>
      <c r="B14">
        <v>3</v>
      </c>
      <c r="C14">
        <v>3</v>
      </c>
      <c r="D14">
        <f t="shared" si="0"/>
        <v>1</v>
      </c>
    </row>
    <row r="15" spans="1:4">
      <c r="A15" t="s">
        <v>31</v>
      </c>
      <c r="B15">
        <v>1</v>
      </c>
      <c r="C15">
        <v>1</v>
      </c>
      <c r="D15">
        <f t="shared" si="0"/>
        <v>1</v>
      </c>
    </row>
    <row r="16" spans="1:4">
      <c r="A16" t="s">
        <v>30</v>
      </c>
      <c r="B16">
        <v>0</v>
      </c>
      <c r="C16">
        <v>3</v>
      </c>
      <c r="D16">
        <f t="shared" si="0"/>
        <v>0</v>
      </c>
    </row>
    <row r="17" spans="1:4">
      <c r="A17" t="s">
        <v>43</v>
      </c>
      <c r="B17">
        <v>4</v>
      </c>
      <c r="C17">
        <v>4</v>
      </c>
      <c r="D17">
        <f t="shared" si="0"/>
        <v>1</v>
      </c>
    </row>
    <row r="18" spans="1:4">
      <c r="A18" t="s">
        <v>49</v>
      </c>
      <c r="B18">
        <v>5</v>
      </c>
      <c r="C18">
        <v>6</v>
      </c>
      <c r="D18">
        <f t="shared" si="0"/>
        <v>0.833333333333333</v>
      </c>
    </row>
    <row r="19" spans="1:4">
      <c r="A19" t="s">
        <v>41</v>
      </c>
      <c r="B19">
        <v>1</v>
      </c>
      <c r="C19">
        <v>1</v>
      </c>
      <c r="D19">
        <f t="shared" si="0"/>
        <v>1</v>
      </c>
    </row>
    <row r="20" spans="1:4">
      <c r="A20" t="s">
        <v>42</v>
      </c>
      <c r="B20">
        <v>1</v>
      </c>
      <c r="C20">
        <v>1</v>
      </c>
      <c r="D20">
        <f t="shared" si="0"/>
        <v>1</v>
      </c>
    </row>
    <row r="21" spans="1:4">
      <c r="A21" t="s">
        <v>34</v>
      </c>
      <c r="B21">
        <v>2</v>
      </c>
      <c r="C21">
        <v>2</v>
      </c>
      <c r="D21">
        <f t="shared" si="0"/>
        <v>1</v>
      </c>
    </row>
    <row r="22" spans="1:4">
      <c r="A22" t="s">
        <v>50</v>
      </c>
      <c r="B22">
        <v>5</v>
      </c>
      <c r="C22">
        <v>8</v>
      </c>
      <c r="D22">
        <f t="shared" si="0"/>
        <v>0.625</v>
      </c>
    </row>
    <row r="23" spans="1:4">
      <c r="A23" t="s">
        <v>63</v>
      </c>
      <c r="B23">
        <f>SUM(B2:B22)</f>
        <v>84</v>
      </c>
      <c r="C23">
        <f>SUM(C2:C22)</f>
        <v>99</v>
      </c>
      <c r="D23">
        <f t="shared" si="0"/>
        <v>0.848484848484849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故障上门不准时投诉率</vt:lpstr>
      <vt:lpstr>双线故障</vt:lpstr>
      <vt:lpstr>SVIP客户修障当日好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2023-09-26T01:53:22Z</dcterms:created>
  <dcterms:modified xsi:type="dcterms:W3CDTF">2023-09-26T06:34:36Z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317EF5E27429464EBEF1389D7DCA9EE7_11</vt:lpwstr>
  </property>
  <property fmtid="{D5CDD505-2E9C-101B-9397-08002B2CF9AE}" pid="3" name="KSOProductBuildVer">
    <vt:lpwstr>2052-12.1.0.15398</vt:lpwstr>
  </property>
</Properties>
</file>