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<sst xmlns="http://schemas.openxmlformats.org/spreadsheetml/2006/main" count="22" uniqueCount="16">
  <si>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y</t>
  </si>
  <si>
    <t xml:space="preserve">x_1</t>
  </si>
  <si>
    <t xml:space="preserve">x_1err</t>
  </si>
  <si>
    <t xml:space="preserve">x_2</t>
  </si>
  <si>
    <t xml:space="preserve">x_2_err</t>
  </si>
  <si>
    <t xml:space="preserve">x_3</t>
  </si>
  <si>
    <t xml:space="preserve">x_3err</t>
  </si>
  <si>
    <t xml:space="preserve">k*m*g*x_1*x_2*x_3</t>
  </si>
  <si>
    <t xml:space="preserve">x</t>
  </si>
  <si>
    <t xml:space="preserve">x_err</t>
  </si>
  <si>
    <t xml:space="preserve">m</t>
  </si>
  <si>
    <t xml:space="preserve">k</t>
  </si>
  <si>
    <t xml:space="preserve">g</t>
  </si>
  <si>
    <t xml:space="preserve">F</t>
  </si>
  <si>
    <t xml:space="preserve">x_4</t>
  </si>
  <si>
    <t xml:space="preserve">x_4err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</si>
</sst>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M1" s="1" t="s">
        <v>10</v>
      </c>
      <c r="N1" s="1" t="s">
        <v>11</v>
      </c>
      <c r="O1" s="1" t="s">
        <v>12</v>
      </c>
    </row>
    <row r="2" customFormat="false" ht="12.8" hidden="false" customHeight="false" outlineLevel="0" collapsed="false">
      <c r="A2" s="1" t="n">
        <f aca="false">$M$2*$N$2*$O$2*D2*F2*B2</f>
        <v>1617</v>
      </c>
      <c r="B2" s="1" t="n">
        <v>1</v>
      </c>
      <c r="C2" s="1" t="n">
        <f aca="false">0.5</f>
        <v>0.5</v>
      </c>
      <c r="D2" s="1" t="n">
        <v>0.1</v>
      </c>
      <c r="E2" s="1" t="n">
        <f aca="false">0.01</f>
        <v>0.01</v>
      </c>
      <c r="F2" s="1" t="n">
        <v>10</v>
      </c>
      <c r="G2" s="1" t="n">
        <f aca="false">1</f>
        <v>1</v>
      </c>
      <c r="J2" s="1" t="n">
        <f aca="false">F2</f>
        <v>10</v>
      </c>
      <c r="K2" s="1" t="n">
        <f aca="false">G2</f>
        <v>1</v>
      </c>
      <c r="M2" s="1" t="n">
        <v>100</v>
      </c>
      <c r="N2" s="1" t="n">
        <v>1.65</v>
      </c>
      <c r="O2" s="1" t="n">
        <v>9.8</v>
      </c>
    </row>
    <row r="3" customFormat="false" ht="12.8" hidden="false" customHeight="false" outlineLevel="0" collapsed="false">
      <c r="A3" s="1" t="n">
        <f aca="false">$M$2*$N$2*$O$2*D3*F3*B3</f>
        <v>12936</v>
      </c>
      <c r="B3" s="1" t="n">
        <v>2</v>
      </c>
      <c r="C3" s="1" t="n">
        <f aca="false">0.5</f>
        <v>0.5</v>
      </c>
      <c r="D3" s="1" t="n">
        <v>0.2</v>
      </c>
      <c r="E3" s="1" t="n">
        <f aca="false">0.01</f>
        <v>0.01</v>
      </c>
      <c r="F3" s="1" t="n">
        <v>20</v>
      </c>
      <c r="G3" s="1" t="n">
        <f aca="false">1</f>
        <v>1</v>
      </c>
      <c r="J3" s="1" t="n">
        <f aca="false">F3</f>
        <v>20</v>
      </c>
      <c r="K3" s="1" t="n">
        <f aca="false">G3</f>
        <v>1</v>
      </c>
      <c r="M3" s="1"/>
      <c r="N3" s="1"/>
    </row>
    <row r="4" customFormat="false" ht="12.8" hidden="false" customHeight="false" outlineLevel="0" collapsed="false">
      <c r="A4" s="1" t="n">
        <f aca="false">$M$2*$N$2*$O$2*D4*F4*B4</f>
        <v>43659</v>
      </c>
      <c r="B4" s="1" t="n">
        <v>3</v>
      </c>
      <c r="C4" s="1" t="n">
        <f aca="false">0.5</f>
        <v>0.5</v>
      </c>
      <c r="D4" s="1" t="n">
        <v>0.3</v>
      </c>
      <c r="E4" s="1" t="n">
        <f aca="false">0.01</f>
        <v>0.01</v>
      </c>
      <c r="F4" s="1" t="n">
        <v>30</v>
      </c>
      <c r="G4" s="1" t="n">
        <f aca="false">1</f>
        <v>1</v>
      </c>
      <c r="J4" s="1" t="n">
        <f aca="false">F4</f>
        <v>30</v>
      </c>
      <c r="K4" s="1" t="n">
        <f aca="false">G4</f>
        <v>1</v>
      </c>
      <c r="M4" s="1"/>
      <c r="N4" s="1"/>
    </row>
    <row r="5" customFormat="false" ht="12.8" hidden="false" customHeight="false" outlineLevel="0" collapsed="false">
      <c r="A5" s="1" t="n">
        <f aca="false">$M$2*$N$2*$O$2*D5*F5*B5</f>
        <v>103488</v>
      </c>
      <c r="B5" s="1" t="n">
        <v>4</v>
      </c>
      <c r="C5" s="1" t="n">
        <f aca="false">0.5</f>
        <v>0.5</v>
      </c>
      <c r="D5" s="1" t="n">
        <v>0.4</v>
      </c>
      <c r="E5" s="1" t="n">
        <f aca="false">0.01</f>
        <v>0.01</v>
      </c>
      <c r="F5" s="1" t="n">
        <v>40</v>
      </c>
      <c r="G5" s="1" t="n">
        <f aca="false">1</f>
        <v>1</v>
      </c>
      <c r="J5" s="1" t="n">
        <f aca="false">F5</f>
        <v>40</v>
      </c>
      <c r="K5" s="1" t="n">
        <f aca="false">G5</f>
        <v>1</v>
      </c>
      <c r="M5" s="1"/>
      <c r="N5" s="1"/>
    </row>
    <row r="6" customFormat="false" ht="12.8" hidden="false" customHeight="false" outlineLevel="0" collapsed="false">
      <c r="A6" s="1" t="n">
        <f aca="false">$M$2*$N$2*$O$2*D6*F6*B6</f>
        <v>202125</v>
      </c>
      <c r="B6" s="1" t="n">
        <v>5</v>
      </c>
      <c r="C6" s="1" t="n">
        <f aca="false">0.5</f>
        <v>0.5</v>
      </c>
      <c r="D6" s="1" t="n">
        <v>0.5</v>
      </c>
      <c r="E6" s="1" t="n">
        <f aca="false">0.01</f>
        <v>0.01</v>
      </c>
      <c r="F6" s="1" t="n">
        <v>50</v>
      </c>
      <c r="G6" s="1" t="n">
        <f aca="false">1</f>
        <v>1</v>
      </c>
      <c r="J6" s="1" t="n">
        <f aca="false">F6</f>
        <v>50</v>
      </c>
      <c r="K6" s="1" t="n">
        <f aca="false">G6</f>
        <v>1</v>
      </c>
      <c r="M6" s="1"/>
      <c r="N6" s="1"/>
    </row>
    <row r="7" customFormat="false" ht="12.8" hidden="false" customHeight="false" outlineLevel="0" collapsed="false">
      <c r="A7" s="1" t="n">
        <f aca="false">$M$2*$N$2*$O$2*D7*F7*B7</f>
        <v>349272</v>
      </c>
      <c r="B7" s="1" t="n">
        <v>6</v>
      </c>
      <c r="C7" s="1" t="n">
        <f aca="false">0.5</f>
        <v>0.5</v>
      </c>
      <c r="D7" s="1" t="n">
        <v>0.6</v>
      </c>
      <c r="E7" s="1" t="n">
        <f aca="false">0.01</f>
        <v>0.01</v>
      </c>
      <c r="F7" s="1" t="n">
        <v>60</v>
      </c>
      <c r="G7" s="1" t="n">
        <f aca="false">1</f>
        <v>1</v>
      </c>
      <c r="J7" s="1" t="n">
        <f aca="false">F7</f>
        <v>60</v>
      </c>
      <c r="K7" s="1" t="n">
        <f aca="false">G7</f>
        <v>1</v>
      </c>
      <c r="M7" s="1"/>
      <c r="N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15</v>
      </c>
    </row>
    <row r="2" customFormat="false" ht="12.8" hidden="false" customHeight="false" outlineLevel="0" collapsed="false">
      <c r="A2" s="1" t="n">
        <f aca="false">EXP(B2)*SIN(D2)*COS(F2)</f>
        <v>1.04664854295762</v>
      </c>
      <c r="B2" s="1" t="n">
        <f aca="true">RAND()</f>
        <v>0.311553916948359</v>
      </c>
      <c r="C2" s="1" t="n">
        <f aca="true">RAND()</f>
        <v>0.372890836168741</v>
      </c>
      <c r="D2" s="1" t="n">
        <f aca="true">RAND()</f>
        <v>0.883613936175416</v>
      </c>
      <c r="E2" s="1" t="n">
        <f aca="true">RAND()</f>
        <v>0.574737280212655</v>
      </c>
      <c r="F2" s="1" t="n">
        <f aca="true">RAND()</f>
        <v>0.130440998142345</v>
      </c>
      <c r="G2" s="1" t="n">
        <f aca="true">RAND()</f>
        <v>0.0583971857629317</v>
      </c>
      <c r="H2" s="1" t="n">
        <f aca="true">RAND()</f>
        <v>0.0474969487065833</v>
      </c>
      <c r="I2" s="1" t="n">
        <f aca="true">RAND()</f>
        <v>0.789396071675813</v>
      </c>
    </row>
    <row r="3" customFormat="false" ht="12.8" hidden="false" customHeight="false" outlineLevel="0" collapsed="false">
      <c r="A3" s="1" t="n">
        <f aca="false">EXP(B3)*SIN(D3)*COS(F3)</f>
        <v>0.0258522052283162</v>
      </c>
      <c r="B3" s="1" t="n">
        <f aca="true">RAND()</f>
        <v>0.243699464960789</v>
      </c>
      <c r="C3" s="1" t="n">
        <f aca="true">RAND()</f>
        <v>0.506703117911395</v>
      </c>
      <c r="D3" s="1" t="n">
        <f aca="true">RAND()</f>
        <v>0.0282587642109841</v>
      </c>
      <c r="E3" s="1" t="n">
        <f aca="true">RAND()</f>
        <v>0.307804376468692</v>
      </c>
      <c r="F3" s="1" t="n">
        <f aca="true">RAND()</f>
        <v>0.771198946725037</v>
      </c>
      <c r="G3" s="1" t="n">
        <f aca="true">RAND()</f>
        <v>0.466062405445017</v>
      </c>
      <c r="H3" s="1" t="n">
        <f aca="true">RAND()</f>
        <v>0.107791812606921</v>
      </c>
      <c r="I3" s="1" t="n">
        <f aca="true">RAND()</f>
        <v>0.771300740772632</v>
      </c>
    </row>
    <row r="4" customFormat="false" ht="12.8" hidden="false" customHeight="false" outlineLevel="0" collapsed="false">
      <c r="A4" s="1" t="n">
        <f aca="false">EXP(B4)*SIN(D4)*COS(F4)</f>
        <v>0.334018378196878</v>
      </c>
      <c r="B4" s="1" t="n">
        <f aca="true">RAND()</f>
        <v>0.124634624392312</v>
      </c>
      <c r="C4" s="1" t="n">
        <f aca="true">RAND()</f>
        <v>0.514020296025611</v>
      </c>
      <c r="D4" s="1" t="n">
        <f aca="true">RAND()</f>
        <v>0.371100372029747</v>
      </c>
      <c r="E4" s="1" t="n">
        <f aca="true">RAND()</f>
        <v>0.360794875173387</v>
      </c>
      <c r="F4" s="1" t="n">
        <f aca="true">RAND()</f>
        <v>0.621270251345834</v>
      </c>
      <c r="G4" s="1" t="n">
        <f aca="true">RAND()</f>
        <v>0.676224146789392</v>
      </c>
      <c r="H4" s="1" t="n">
        <f aca="true">RAND()</f>
        <v>0.994909710646129</v>
      </c>
      <c r="I4" s="1" t="n">
        <f aca="true">RAND()</f>
        <v>0.387069909801234</v>
      </c>
    </row>
    <row r="5" customFormat="false" ht="12.8" hidden="false" customHeight="false" outlineLevel="0" collapsed="false">
      <c r="A5" s="1" t="n">
        <f aca="false">EXP(B5)*SIN(D5)*COS(F5)</f>
        <v>0.165058898711746</v>
      </c>
      <c r="B5" s="1" t="n">
        <f aca="true">RAND()</f>
        <v>0.248051011810509</v>
      </c>
      <c r="C5" s="1" t="n">
        <f aca="true">RAND()</f>
        <v>0.443876555611058</v>
      </c>
      <c r="D5" s="1" t="n">
        <f aca="true">RAND()</f>
        <v>0.139641617472805</v>
      </c>
      <c r="E5" s="1" t="n">
        <f aca="true">RAND()</f>
        <v>0.925901739666067</v>
      </c>
      <c r="F5" s="1" t="n">
        <f aca="true">RAND()</f>
        <v>0.38882048252594</v>
      </c>
      <c r="G5" s="1" t="n">
        <f aca="true">RAND()</f>
        <v>0.585350675134459</v>
      </c>
      <c r="H5" s="1" t="n">
        <f aca="true">RAND()</f>
        <v>0.904226410864244</v>
      </c>
      <c r="I5" s="1" t="n">
        <f aca="true">RAND()</f>
        <v>0.383564720115525</v>
      </c>
    </row>
    <row r="6" customFormat="false" ht="12.8" hidden="false" customHeight="false" outlineLevel="0" collapsed="false">
      <c r="A6" s="1" t="n">
        <f aca="false">EXP(B6)*SIN(D6)*COS(F6)</f>
        <v>1.36533463167648</v>
      </c>
      <c r="B6" s="1" t="n">
        <f aca="true">RAND()</f>
        <v>0.58785456108266</v>
      </c>
      <c r="C6" s="1" t="n">
        <f aca="true">RAND()</f>
        <v>0.0111721193669687</v>
      </c>
      <c r="D6" s="1" t="n">
        <f aca="true">RAND()</f>
        <v>0.877667733330005</v>
      </c>
      <c r="E6" s="1" t="n">
        <f aca="true">RAND()</f>
        <v>0.487672706212562</v>
      </c>
      <c r="F6" s="1" t="n">
        <f aca="true">RAND()</f>
        <v>0.167633259134169</v>
      </c>
      <c r="G6" s="1" t="n">
        <f aca="true">RAND()</f>
        <v>0.302498402141113</v>
      </c>
      <c r="H6" s="1" t="n">
        <f aca="true">RAND()</f>
        <v>0.161911075036931</v>
      </c>
      <c r="I6" s="1" t="n">
        <f aca="true">RAND()</f>
        <v>0.0915026867216798</v>
      </c>
    </row>
    <row r="7" customFormat="false" ht="12.8" hidden="false" customHeight="false" outlineLevel="0" collapsed="false">
      <c r="A7" s="1" t="n">
        <f aca="false">EXP(B7)*SIN(D7)*COS(F7)</f>
        <v>0.803097315638259</v>
      </c>
      <c r="B7" s="1" t="n">
        <f aca="true">RAND()</f>
        <v>0.517520185313824</v>
      </c>
      <c r="C7" s="1" t="n">
        <f aca="true">RAND()</f>
        <v>0.042573345518234</v>
      </c>
      <c r="D7" s="1" t="n">
        <f aca="true">RAND()</f>
        <v>0.499299174871731</v>
      </c>
      <c r="E7" s="1" t="n">
        <f aca="true">RAND()</f>
        <v>0.147622424419692</v>
      </c>
      <c r="F7" s="1" t="n">
        <f aca="true">RAND()</f>
        <v>0.0264166422266107</v>
      </c>
      <c r="G7" s="1" t="n">
        <f aca="true">RAND()</f>
        <v>0.681120453328233</v>
      </c>
      <c r="H7" s="1" t="n">
        <f aca="true">RAND()</f>
        <v>0.912393133835653</v>
      </c>
      <c r="I7" s="1" t="n">
        <f aca="true">RAND()</f>
        <v>0.790931931693388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4037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2023-04-03T22:17:45Z</dcterms:created>
  <dc:creator/>
  <dc:description/>
  <dc:language>en-US</dc:language>
  <cp:lastModifiedBy/>
  <dcterms:modified xsi:type="dcterms:W3CDTF">2023-04-09T00:03:25Z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