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cha\OneDrive - University of Denver\INFO 4240\RedwoodDW1\RedwoodDW1\"/>
    </mc:Choice>
  </mc:AlternateContent>
  <bookViews>
    <workbookView xWindow="0" yWindow="24" windowWidth="22980" windowHeight="12168" tabRatio="950" firstSheet="1" activeTab="4"/>
  </bookViews>
  <sheets>
    <sheet name="Team Members" sheetId="7" r:id="rId1"/>
    <sheet name="Roles" sheetId="6" r:id="rId2"/>
    <sheet name="Solution Schedule" sheetId="8" r:id="rId3"/>
    <sheet name="Estimated Hours" sheetId="5" r:id="rId4"/>
    <sheet name="Data Warehouse" sheetId="1" r:id="rId5"/>
    <sheet name="ETL Objects" sheetId="2" r:id="rId6"/>
    <sheet name="Cubes and Dimensions" sheetId="3" r:id="rId7"/>
    <sheet name="Reports" sheetId="4" r:id="rId8"/>
  </sheets>
  <calcPr calcId="171027"/>
</workbook>
</file>

<file path=xl/calcChain.xml><?xml version="1.0" encoding="utf-8"?>
<calcChain xmlns="http://schemas.openxmlformats.org/spreadsheetml/2006/main">
  <c r="D50" i="5" l="1"/>
  <c r="D46" i="5"/>
  <c r="D38" i="5"/>
  <c r="D52" i="5" s="1"/>
  <c r="D35" i="5"/>
  <c r="D32" i="5"/>
  <c r="D29" i="5"/>
  <c r="D26" i="5"/>
  <c r="D13" i="5"/>
</calcChain>
</file>

<file path=xl/sharedStrings.xml><?xml version="1.0" encoding="utf-8"?>
<sst xmlns="http://schemas.openxmlformats.org/spreadsheetml/2006/main" count="370" uniqueCount="217">
  <si>
    <t>Object Name</t>
  </si>
  <si>
    <t>Source</t>
  </si>
  <si>
    <t>Pubs.dbo.Sales</t>
  </si>
  <si>
    <t>Description</t>
  </si>
  <si>
    <t>Fact Table</t>
  </si>
  <si>
    <t>Source Type</t>
  </si>
  <si>
    <t>Data Warehouse</t>
  </si>
  <si>
    <t>Pubs OLTP</t>
  </si>
  <si>
    <t>Measure Column</t>
  </si>
  <si>
    <t>Pubs.dbo.Sales.Qty</t>
  </si>
  <si>
    <t>Table</t>
  </si>
  <si>
    <t>Database</t>
  </si>
  <si>
    <t>Destination Type</t>
  </si>
  <si>
    <t>Pubs.dbo.Sales.Title_id</t>
  </si>
  <si>
    <t>int</t>
  </si>
  <si>
    <t>Dimension Key Column</t>
  </si>
  <si>
    <t>BI Solution Projects</t>
  </si>
  <si>
    <t>Task</t>
  </si>
  <si>
    <t>Action Item</t>
  </si>
  <si>
    <t>Estimated Hours</t>
  </si>
  <si>
    <t>Actual Hours</t>
  </si>
  <si>
    <t>Interviews</t>
  </si>
  <si>
    <t>Talk To Business Owner</t>
  </si>
  <si>
    <t>Talk to Mangers</t>
  </si>
  <si>
    <t>Talk to Users</t>
  </si>
  <si>
    <t>Talk to DBA</t>
  </si>
  <si>
    <t>Document Requirements</t>
  </si>
  <si>
    <t>Create an informal overview</t>
  </si>
  <si>
    <t>Locate Data</t>
  </si>
  <si>
    <t>Review database tables</t>
  </si>
  <si>
    <t>Review invoice documents</t>
  </si>
  <si>
    <t>Review sales awards program</t>
  </si>
  <si>
    <t>Planning and Documenting:</t>
  </si>
  <si>
    <t>Create the Data Warehouse</t>
  </si>
  <si>
    <t>Extract, Transform, and Load:</t>
  </si>
  <si>
    <t>Create Cubes:</t>
  </si>
  <si>
    <t>Create Reports:</t>
  </si>
  <si>
    <t>Test the Solution:</t>
  </si>
  <si>
    <t>Approve, Release, and Prepare for next version:</t>
  </si>
  <si>
    <t>Interview and Identify:</t>
  </si>
  <si>
    <t>Decide if the solution will work</t>
  </si>
  <si>
    <t>Define Team Roles</t>
  </si>
  <si>
    <t>Define Team Members</t>
  </si>
  <si>
    <t>Who will fill each role?</t>
  </si>
  <si>
    <t>Define Team Schedule</t>
  </si>
  <si>
    <t>When will we need them?</t>
  </si>
  <si>
    <t>Verify a time slot of Solution automation jobs</t>
  </si>
  <si>
    <t>Define IT requirements</t>
  </si>
  <si>
    <t>Discuss Feasibility</t>
  </si>
  <si>
    <t>Decide which Server will we use for DW, SSIS, SSAS, SSRS</t>
  </si>
  <si>
    <t>Decide which groups will have access to what?</t>
  </si>
  <si>
    <t>Estimate the cost</t>
  </si>
  <si>
    <t>Hours * Wages + and additional 10% for unknowns</t>
  </si>
  <si>
    <t>Create formal documents</t>
  </si>
  <si>
    <t>Complete BI solution worksheet</t>
  </si>
  <si>
    <t>Finalize formal documents</t>
  </si>
  <si>
    <t>Create a BI solution worksheet</t>
  </si>
  <si>
    <t>Create a Development Document</t>
  </si>
  <si>
    <t>Create the Database</t>
  </si>
  <si>
    <t>Create the Tables</t>
  </si>
  <si>
    <t>Define Constraints</t>
  </si>
  <si>
    <t xml:space="preserve">Create ETL Code </t>
  </si>
  <si>
    <t>Create a SQL Script with ETL code</t>
  </si>
  <si>
    <t>Create a an SSIS package with ETL code</t>
  </si>
  <si>
    <t>Create Dimensions</t>
  </si>
  <si>
    <t>Create Cubes</t>
  </si>
  <si>
    <t>Create SSAS Database</t>
  </si>
  <si>
    <t>Create SSRS Reports</t>
  </si>
  <si>
    <t>Create Prototype Reports</t>
  </si>
  <si>
    <t>Create Excel Reports</t>
  </si>
  <si>
    <t>Finish development document</t>
  </si>
  <si>
    <t>Create a formal overview document</t>
  </si>
  <si>
    <t>Create a lessons learned document</t>
  </si>
  <si>
    <t>Performance</t>
  </si>
  <si>
    <t>Verify naming</t>
  </si>
  <si>
    <t>Verify data domains</t>
  </si>
  <si>
    <t>Verify formula results</t>
  </si>
  <si>
    <t>Verify presentation formatting</t>
  </si>
  <si>
    <t>Test SSAS Processing performance</t>
  </si>
  <si>
    <t>Test SSIS ETL performance</t>
  </si>
  <si>
    <t>Test SSRS Report performance</t>
  </si>
  <si>
    <t>What role fit this solution?</t>
  </si>
  <si>
    <t>Define Security requirements</t>
  </si>
  <si>
    <t>Define Licensing requirements</t>
  </si>
  <si>
    <t xml:space="preserve">Verify that the company has sufficient licensing </t>
  </si>
  <si>
    <t xml:space="preserve">Requirements </t>
  </si>
  <si>
    <t>TOTAL</t>
  </si>
  <si>
    <t>Project Manager</t>
  </si>
  <si>
    <t>Documentation Developer</t>
  </si>
  <si>
    <t>Data Warehouse Developer</t>
  </si>
  <si>
    <t>ETL developer</t>
  </si>
  <si>
    <t>Testers</t>
  </si>
  <si>
    <t>Report Developer</t>
  </si>
  <si>
    <t>Release Manager</t>
  </si>
  <si>
    <t>Cube Developer</t>
  </si>
  <si>
    <t>Bob Smith</t>
  </si>
  <si>
    <t>Sue Jones</t>
  </si>
  <si>
    <t>Tim Thomas</t>
  </si>
  <si>
    <t>DWPubsSales</t>
  </si>
  <si>
    <t>DWPubsSales.dbo.FactSales</t>
  </si>
  <si>
    <t>DWPubsSales.dbo.FactSales.TitleKey</t>
  </si>
  <si>
    <t>DWPubsSales.dbo.DimTitles</t>
  </si>
  <si>
    <t>DWPubsSales.dbo.FactSales.SalesQuantity</t>
  </si>
  <si>
    <t>Pubs.dbo.Sales.Stor_id</t>
  </si>
  <si>
    <t>DWPubsSales.dbo.StoreKey</t>
  </si>
  <si>
    <t>DWPubsSales.dbo.OrderDateKey</t>
  </si>
  <si>
    <t>varchar(6)</t>
  </si>
  <si>
    <t>char(4)</t>
  </si>
  <si>
    <t>varchar(20)</t>
  </si>
  <si>
    <t>datetime</t>
  </si>
  <si>
    <t>Pubs.dbo.stores</t>
  </si>
  <si>
    <t>Pubs.dbo.titles</t>
  </si>
  <si>
    <t>Pubs.dbo.publishers</t>
  </si>
  <si>
    <t>Pubs.dbo.titleauthor</t>
  </si>
  <si>
    <t>Pubs.dbo.authors</t>
  </si>
  <si>
    <t>Pubs.dbo.stores.stor_id</t>
  </si>
  <si>
    <t>Pubs.dbo.stores.stor_name</t>
  </si>
  <si>
    <t>Pubs.dbo.titles.title_id</t>
  </si>
  <si>
    <t>Pubs.dbo.Sales.dbo.ord_num</t>
  </si>
  <si>
    <t>Pubs.dbo.Sales.dbo.ord_date</t>
  </si>
  <si>
    <t>Pubs.dbo.titles.title</t>
  </si>
  <si>
    <t>Pubs.dbo.titles.type</t>
  </si>
  <si>
    <t>Pubs.dbo.titles.pub_id</t>
  </si>
  <si>
    <t>Pubs.dbo.titles.price</t>
  </si>
  <si>
    <t>Pubs.dbo.titles.pubdate</t>
  </si>
  <si>
    <t>Pubs.dbo.publishers.pub_id</t>
  </si>
  <si>
    <t>Pubs.dbo.publishers.pub_name</t>
  </si>
  <si>
    <t>Pubs.dbo.titleauthor.au_ord</t>
  </si>
  <si>
    <t>Pubs.dbo.authors.au_id</t>
  </si>
  <si>
    <t>Pubs.dbo.authors.au_lname</t>
  </si>
  <si>
    <t>Pubs.dbo.authors.state</t>
  </si>
  <si>
    <t>Dimesion Table</t>
  </si>
  <si>
    <t>DWPubsSales.dbo.DimStores</t>
  </si>
  <si>
    <t>DWPubsSales.dbo.DimPublishers</t>
  </si>
  <si>
    <t>DWPubsSales.dbo.DimAuthors</t>
  </si>
  <si>
    <t>Pubs.dbo.authors.au_fname</t>
  </si>
  <si>
    <t>DWPubsSales.dbo.DimAuthors.AuthorName</t>
  </si>
  <si>
    <t>DWPubsSales.dbo.DimAuthors.AuthorState</t>
  </si>
  <si>
    <t>DWPubsSales.dbo.DimAuthors.AuthorId</t>
  </si>
  <si>
    <t>DWPubsSales.dbo.DimAuthors.AuthorKey</t>
  </si>
  <si>
    <t>Role</t>
  </si>
  <si>
    <t>Team Member</t>
  </si>
  <si>
    <t>Contact Phone</t>
  </si>
  <si>
    <t>Normal Hours</t>
  </si>
  <si>
    <t>Normal Workdays</t>
  </si>
  <si>
    <t>Mon - Fri</t>
  </si>
  <si>
    <t>555-5676</t>
  </si>
  <si>
    <t>555-2567</t>
  </si>
  <si>
    <t>555-2243</t>
  </si>
  <si>
    <t>Dimension Column</t>
  </si>
  <si>
    <t>varchar(11)</t>
  </si>
  <si>
    <t>varchar(40)</t>
  </si>
  <si>
    <t>char(2)</t>
  </si>
  <si>
    <t>varchar(80)</t>
  </si>
  <si>
    <t>char(12)</t>
  </si>
  <si>
    <t>money</t>
  </si>
  <si>
    <t>tinyint</t>
  </si>
  <si>
    <t>nvarchar(50)</t>
  </si>
  <si>
    <t>DWPubsSales.dbo.DimStores.StoreId</t>
  </si>
  <si>
    <t>DWPubsSales.dbo.DimStores.StoreName</t>
  </si>
  <si>
    <t>Dimension  Column</t>
  </si>
  <si>
    <t>Generated</t>
  </si>
  <si>
    <t>na</t>
  </si>
  <si>
    <t>DWPubsSales.dbo.OrderNumber</t>
  </si>
  <si>
    <t>decimal(18,4)</t>
  </si>
  <si>
    <t>nchar(4)</t>
  </si>
  <si>
    <t>nchar(6)</t>
  </si>
  <si>
    <t>nchar(11)</t>
  </si>
  <si>
    <t>Data Warehouse Objects Worksheet</t>
  </si>
  <si>
    <t>Mon</t>
  </si>
  <si>
    <t>Tue</t>
  </si>
  <si>
    <t>Wed</t>
  </si>
  <si>
    <t>Thur</t>
  </si>
  <si>
    <t>Fri</t>
  </si>
  <si>
    <t>Est Hours</t>
  </si>
  <si>
    <t>***************************************</t>
  </si>
  <si>
    <t>**************************</t>
  </si>
  <si>
    <t>****</t>
  </si>
  <si>
    <t xml:space="preserve">       **********</t>
  </si>
  <si>
    <t>********</t>
  </si>
  <si>
    <t>*************************</t>
  </si>
  <si>
    <t xml:space="preserve">                        **</t>
  </si>
  <si>
    <t>*****************</t>
  </si>
  <si>
    <t>SSIS ETL Objects Worksheet</t>
  </si>
  <si>
    <t>DWPubsSales.dbo.FactTitlesAuthors</t>
  </si>
  <si>
    <t>DWPubsSales.dbo.FactTitlesAuthorsKey</t>
  </si>
  <si>
    <t>DWPubsSales.dbo.FactTitlesAuthors.TitleKey</t>
  </si>
  <si>
    <t>DWPubsSales.dbo.FactTitlesAuthors.AuthorOrder</t>
  </si>
  <si>
    <t>SSAS Objects Worksheet</t>
  </si>
  <si>
    <t>DWPubsSales.dbo.DimTitles.TitleKey</t>
  </si>
  <si>
    <t>DWPubsSales.dbo.DimTitles.TitleId</t>
  </si>
  <si>
    <t>DWPubsSales.dbo.DimTitles.TitleName</t>
  </si>
  <si>
    <t>DWPubsSales.dbo.DimTitles.TitleType</t>
  </si>
  <si>
    <t>DWPubsSales.dbo.DimTitles.TitlePrice</t>
  </si>
  <si>
    <t>DWPubsSales.dbo.DimPublishers.PublisherKey</t>
  </si>
  <si>
    <t>DWPubsSales.dbo.DimPublishers.PublisherId</t>
  </si>
  <si>
    <t>nchar(2)</t>
  </si>
  <si>
    <t>Destination</t>
  </si>
  <si>
    <t>smallint</t>
  </si>
  <si>
    <t>nvarchar(100)</t>
  </si>
  <si>
    <t>Pubs.dbo.titleauthor.au_id</t>
  </si>
  <si>
    <t>Pubs.dbo.titleauthor.title_id</t>
  </si>
  <si>
    <t>DWPubsSales.dbo.DimDates.DateKey</t>
  </si>
  <si>
    <t>DWPubsSales.dbo.DimDates</t>
  </si>
  <si>
    <t>DWPubsSales.dbo.DimDates.DateName</t>
  </si>
  <si>
    <t>DWPubsSales.dbo.DimDates.MonthName</t>
  </si>
  <si>
    <t>DWPubsSales.dbo.DimDates.Quarter</t>
  </si>
  <si>
    <t>DWPubsSales.dbo.DimDates.Month</t>
  </si>
  <si>
    <t>DWPubsSales.dbo.DimDates.QuarterName</t>
  </si>
  <si>
    <t>DWPubsSales.dbo.DimDates.Year</t>
  </si>
  <si>
    <t>DWPubsSales.dbo.DimDates.YearName</t>
  </si>
  <si>
    <t>Type</t>
  </si>
  <si>
    <t>DWPubsSales.dbo.DimDates.Date</t>
  </si>
  <si>
    <t>DWPubsSales.dbo.DimStores.StoreKey</t>
  </si>
  <si>
    <t>DWPubsSales.dbo.DimTitles.PublishedDateKey</t>
  </si>
  <si>
    <t>DWPubsSales.dbo.DimTitles.PublisherKey</t>
  </si>
  <si>
    <t>DWPubsSales.dbo.DimPublishers.PublisherName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</si>
</sst>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family val="2"/>
      <scheme val="minor"/>
    </font>
    <font>
      <sz val="11"/>
      <name val="Helvetica 65 Medium"/>
      <family val="2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Helvetica 65 Medium"/>
      <family val="2"/>
    </font>
    <font>
      <sz val="11"/>
      <color theme="1"/>
      <name val="Helvetica 65 Medium"/>
      <family val="2"/>
    </font>
    <font>
      <b/>
      <sz val="14"/>
      <color theme="1"/>
      <name val="Helvetica 65 Medium"/>
      <family val="2"/>
    </font>
    <font>
      <b/>
      <sz val="11"/>
      <color rgb="FF3F3F3F"/>
      <name val="Helvetica 65 Medium"/>
      <family val="2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499984740745262"/>
        <bgColor theme="0" tint="-0.14999847407452621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2" fillId="2" borderId="10" applyNumberFormat="0" applyAlignment="0" applyProtection="0"/>
  </cellStyleXfs>
  <cellXfs count="49">
    <xf numFmtId="0" fontId="0" fillId="0" borderId="0" xfId="0"/>
    <xf numFmtId="0" fontId="4" fillId="0" borderId="0" xfId="0" applyFont="1"/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right"/>
    </xf>
    <xf numFmtId="0" fontId="0" fillId="4" borderId="0" xfId="0" applyFill="1"/>
    <xf numFmtId="0" fontId="0" fillId="5" borderId="0" xfId="0" applyFill="1"/>
    <xf numFmtId="0" fontId="3" fillId="6" borderId="0" xfId="0" applyFont="1" applyFill="1" applyAlignment="1">
      <alignment horizontal="right"/>
    </xf>
    <xf numFmtId="0" fontId="0" fillId="6" borderId="0" xfId="0" applyFill="1"/>
    <xf numFmtId="0" fontId="0" fillId="0" borderId="0" xfId="0" applyFill="1"/>
    <xf numFmtId="0" fontId="0" fillId="5" borderId="0" xfId="0" applyFill="1" applyAlignment="1">
      <alignment horizontal="right"/>
    </xf>
    <xf numFmtId="0" fontId="3" fillId="0" borderId="11" xfId="0" applyFont="1" applyBorder="1"/>
    <xf numFmtId="0" fontId="0" fillId="7" borderId="0" xfId="0" applyFont="1" applyFill="1"/>
    <xf numFmtId="0" fontId="0" fillId="0" borderId="0" xfId="0" applyFont="1"/>
    <xf numFmtId="0" fontId="0" fillId="7" borderId="12" xfId="0" applyFont="1" applyFill="1" applyBorder="1"/>
    <xf numFmtId="0" fontId="0" fillId="0" borderId="12" xfId="0" applyFont="1" applyBorder="1"/>
    <xf numFmtId="0" fontId="3" fillId="3" borderId="11" xfId="0" applyFont="1" applyFill="1" applyBorder="1" applyAlignment="1">
      <alignment horizontal="center"/>
    </xf>
    <xf numFmtId="49" fontId="3" fillId="4" borderId="12" xfId="0" applyNumberFormat="1" applyFont="1" applyFill="1" applyBorder="1" applyAlignment="1">
      <alignment horizontal="center" wrapText="1"/>
    </xf>
    <xf numFmtId="0" fontId="0" fillId="8" borderId="0" xfId="0" applyFont="1" applyFill="1"/>
    <xf numFmtId="0" fontId="0" fillId="8" borderId="0" xfId="0" applyFill="1"/>
    <xf numFmtId="0" fontId="0" fillId="8" borderId="0" xfId="0" applyFill="1" applyAlignment="1">
      <alignment horizontal="right"/>
    </xf>
    <xf numFmtId="0" fontId="0" fillId="8" borderId="12" xfId="0" applyFont="1" applyFill="1" applyBorder="1"/>
    <xf numFmtId="0" fontId="0" fillId="8" borderId="12" xfId="0" applyFill="1" applyBorder="1"/>
    <xf numFmtId="0" fontId="3" fillId="4" borderId="1" xfId="0" applyFont="1" applyFill="1" applyBorder="1" applyAlignment="1">
      <alignment horizontal="right"/>
    </xf>
    <xf numFmtId="0" fontId="0" fillId="7" borderId="2" xfId="0" applyFont="1" applyFill="1" applyBorder="1"/>
    <xf numFmtId="0" fontId="0" fillId="8" borderId="2" xfId="0" applyFill="1" applyBorder="1"/>
    <xf numFmtId="0" fontId="0" fillId="7" borderId="3" xfId="0" applyFont="1" applyFill="1" applyBorder="1"/>
    <xf numFmtId="0" fontId="3" fillId="4" borderId="4" xfId="0" applyFont="1" applyFill="1" applyBorder="1" applyAlignment="1">
      <alignment horizontal="right"/>
    </xf>
    <xf numFmtId="0" fontId="0" fillId="7" borderId="0" xfId="0" applyFont="1" applyFill="1" applyBorder="1"/>
    <xf numFmtId="0" fontId="0" fillId="8" borderId="0" xfId="0" applyFill="1" applyBorder="1"/>
    <xf numFmtId="0" fontId="0" fillId="8" borderId="0" xfId="0" applyFont="1" applyFill="1" applyBorder="1"/>
    <xf numFmtId="0" fontId="0" fillId="7" borderId="5" xfId="0" applyFont="1" applyFill="1" applyBorder="1"/>
    <xf numFmtId="0" fontId="3" fillId="4" borderId="6" xfId="0" applyFont="1" applyFill="1" applyBorder="1" applyAlignment="1">
      <alignment horizontal="right"/>
    </xf>
    <xf numFmtId="0" fontId="0" fillId="7" borderId="7" xfId="0" applyFont="1" applyFill="1" applyBorder="1"/>
    <xf numFmtId="0" fontId="0" fillId="8" borderId="7" xfId="0" applyFill="1" applyBorder="1"/>
    <xf numFmtId="0" fontId="0" fillId="7" borderId="8" xfId="0" applyFont="1" applyFill="1" applyBorder="1"/>
    <xf numFmtId="0" fontId="3" fillId="5" borderId="11" xfId="0" applyFont="1" applyFill="1" applyBorder="1"/>
    <xf numFmtId="0" fontId="5" fillId="5" borderId="11" xfId="0" applyFont="1" applyFill="1" applyBorder="1"/>
    <xf numFmtId="0" fontId="6" fillId="7" borderId="0" xfId="0" applyFont="1" applyFill="1"/>
    <xf numFmtId="0" fontId="6" fillId="9" borderId="0" xfId="0" applyFont="1" applyFill="1"/>
    <xf numFmtId="0" fontId="6" fillId="3" borderId="0" xfId="0" applyFont="1" applyFill="1"/>
    <xf numFmtId="0" fontId="6" fillId="0" borderId="0" xfId="0" applyFont="1"/>
    <xf numFmtId="0" fontId="6" fillId="3" borderId="0" xfId="0" applyFont="1" applyFill="1" applyBorder="1"/>
    <xf numFmtId="0" fontId="6" fillId="0" borderId="0" xfId="0" applyFont="1" applyFill="1" applyBorder="1"/>
    <xf numFmtId="0" fontId="1" fillId="0" borderId="0" xfId="0" applyFont="1" applyFill="1" applyBorder="1"/>
    <xf numFmtId="0" fontId="7" fillId="0" borderId="0" xfId="0" applyFont="1"/>
    <xf numFmtId="0" fontId="5" fillId="5" borderId="9" xfId="0" applyFont="1" applyFill="1" applyBorder="1"/>
    <xf numFmtId="0" fontId="8" fillId="0" borderId="9" xfId="1" applyFont="1" applyFill="1" applyBorder="1"/>
    <xf numFmtId="0" fontId="6" fillId="0" borderId="9" xfId="0" applyFont="1" applyFill="1" applyBorder="1"/>
    <xf numFmtId="49" fontId="3" fillId="4" borderId="0" xfId="0" applyNumberFormat="1" applyFont="1" applyFill="1" applyAlignment="1">
      <alignment horizontal="center" wrapText="1"/>
    </xf>
  </cellXfs>
  <cellStyles count="2">
    <cellStyle name="Normal" xfId="0" builtinId="0"/>
    <cellStyle name="Output" xfId="1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4" sqref="A1:D4"/>
    </sheetView>
  </sheetViews>
  <sheetFormatPr defaultRowHeight="14.4"/>
  <cols>
    <col min="1" max="1" width="15.6640625" bestFit="1" customWidth="1"/>
    <col min="2" max="2" width="15.77734375" bestFit="1" customWidth="1"/>
    <col min="3" max="3" width="14.77734375" bestFit="1" customWidth="1"/>
    <col min="4" max="5" width="18.44140625" bestFit="1" customWidth="1"/>
  </cols>
  <sheetData>
    <row r="1" spans="1:4">
      <c r="A1" s="10" t="s">
        <v>141</v>
      </c>
      <c r="B1" s="10" t="s">
        <v>142</v>
      </c>
      <c r="C1" s="10" t="s">
        <v>143</v>
      </c>
      <c r="D1" s="10" t="s">
        <v>144</v>
      </c>
    </row>
    <row r="2" spans="1:4">
      <c r="A2" s="11" t="s">
        <v>95</v>
      </c>
      <c r="B2" s="11" t="s">
        <v>146</v>
      </c>
      <c r="C2" s="11">
        <v>8</v>
      </c>
      <c r="D2" s="11" t="s">
        <v>145</v>
      </c>
    </row>
    <row r="3" spans="1:4">
      <c r="A3" s="12" t="s">
        <v>96</v>
      </c>
      <c r="B3" s="12" t="s">
        <v>147</v>
      </c>
      <c r="C3" s="12">
        <v>8</v>
      </c>
      <c r="D3" s="12" t="s">
        <v>145</v>
      </c>
    </row>
    <row r="4" spans="1:4">
      <c r="A4" s="13" t="s">
        <v>97</v>
      </c>
      <c r="B4" s="13" t="s">
        <v>148</v>
      </c>
      <c r="C4" s="13">
        <v>8</v>
      </c>
      <c r="D4" s="13" t="s">
        <v>145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"/>
  <sheetViews>
    <sheetView workbookViewId="0">
      <selection activeCell="A2" sqref="A2:B2"/>
    </sheetView>
  </sheetViews>
  <sheetFormatPr defaultRowHeight="14.4"/>
  <cols>
    <col min="1" max="1" width="23.88671875" customWidth="1"/>
    <col min="2" max="2" width="15.6640625" bestFit="1" customWidth="1"/>
  </cols>
  <sheetData>
    <row r="2" spans="1:2">
      <c r="A2" s="10" t="s">
        <v>140</v>
      </c>
      <c r="B2" s="10" t="s">
        <v>141</v>
      </c>
    </row>
    <row r="3" spans="1:2">
      <c r="A3" s="11" t="s">
        <v>87</v>
      </c>
      <c r="B3" s="11" t="s">
        <v>95</v>
      </c>
    </row>
    <row r="4" spans="1:2">
      <c r="A4" s="12" t="s">
        <v>88</v>
      </c>
      <c r="B4" s="12" t="s">
        <v>95</v>
      </c>
    </row>
    <row r="5" spans="1:2">
      <c r="A5" s="11" t="s">
        <v>89</v>
      </c>
      <c r="B5" s="11" t="s">
        <v>96</v>
      </c>
    </row>
    <row r="6" spans="1:2">
      <c r="A6" s="12" t="s">
        <v>90</v>
      </c>
      <c r="B6" s="12" t="s">
        <v>96</v>
      </c>
    </row>
    <row r="7" spans="1:2">
      <c r="A7" s="11" t="s">
        <v>94</v>
      </c>
      <c r="B7" s="11" t="s">
        <v>96</v>
      </c>
    </row>
    <row r="8" spans="1:2">
      <c r="A8" s="12" t="s">
        <v>92</v>
      </c>
      <c r="B8" s="12" t="s">
        <v>96</v>
      </c>
    </row>
    <row r="9" spans="1:2">
      <c r="A9" s="11" t="s">
        <v>91</v>
      </c>
      <c r="B9" s="11" t="s">
        <v>97</v>
      </c>
    </row>
    <row r="10" spans="1:2">
      <c r="A10" s="14" t="s">
        <v>93</v>
      </c>
      <c r="B10" s="14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0"/>
  <sheetViews>
    <sheetView workbookViewId="0">
      <selection activeCell="L2" sqref="A2:L2"/>
    </sheetView>
  </sheetViews>
  <sheetFormatPr defaultRowHeight="14.4"/>
  <cols>
    <col min="1" max="1" width="26.21875" bestFit="1" customWidth="1"/>
    <col min="2" max="2" width="13.21875" bestFit="1" customWidth="1"/>
  </cols>
  <sheetData>
    <row r="2" spans="1:12">
      <c r="A2" s="15" t="s">
        <v>16</v>
      </c>
      <c r="B2" s="15" t="s">
        <v>174</v>
      </c>
      <c r="C2" s="15" t="s">
        <v>169</v>
      </c>
      <c r="D2" s="15" t="s">
        <v>170</v>
      </c>
      <c r="E2" s="15" t="s">
        <v>171</v>
      </c>
      <c r="F2" s="15" t="s">
        <v>172</v>
      </c>
      <c r="G2" s="15" t="s">
        <v>173</v>
      </c>
      <c r="H2" s="15" t="s">
        <v>169</v>
      </c>
      <c r="I2" s="15" t="s">
        <v>170</v>
      </c>
      <c r="J2" s="15" t="s">
        <v>171</v>
      </c>
      <c r="K2" s="15" t="s">
        <v>172</v>
      </c>
      <c r="L2" s="15" t="s">
        <v>173</v>
      </c>
    </row>
    <row r="3" spans="1:12">
      <c r="A3" s="3" t="s">
        <v>39</v>
      </c>
      <c r="B3" s="11">
        <v>28</v>
      </c>
      <c r="C3" s="18" t="s">
        <v>175</v>
      </c>
      <c r="D3" s="17"/>
      <c r="E3" s="17"/>
      <c r="F3" s="17"/>
      <c r="G3" s="17"/>
      <c r="H3" s="11"/>
      <c r="I3" s="11"/>
      <c r="J3" s="11"/>
      <c r="K3" s="11"/>
      <c r="L3" s="11"/>
    </row>
    <row r="4" spans="1:12" ht="15" thickBot="1">
      <c r="A4" s="3" t="s">
        <v>32</v>
      </c>
      <c r="B4" s="11">
        <v>18</v>
      </c>
      <c r="C4" s="11"/>
      <c r="D4" s="11"/>
      <c r="E4" s="11"/>
      <c r="F4" s="18" t="s">
        <v>176</v>
      </c>
      <c r="G4" s="17"/>
      <c r="H4" s="17"/>
      <c r="I4" s="11"/>
      <c r="J4" s="11"/>
      <c r="K4" s="11"/>
      <c r="L4" s="11"/>
    </row>
    <row r="5" spans="1:12">
      <c r="A5" s="22" t="s">
        <v>33</v>
      </c>
      <c r="B5" s="23">
        <v>3</v>
      </c>
      <c r="C5" s="23"/>
      <c r="D5" s="23"/>
      <c r="E5" s="23"/>
      <c r="F5" s="23"/>
      <c r="G5" s="23"/>
      <c r="H5" s="24" t="s">
        <v>177</v>
      </c>
      <c r="I5" s="23"/>
      <c r="J5" s="23"/>
      <c r="K5" s="23"/>
      <c r="L5" s="25"/>
    </row>
    <row r="6" spans="1:12">
      <c r="A6" s="26" t="s">
        <v>34</v>
      </c>
      <c r="B6" s="27">
        <v>6</v>
      </c>
      <c r="C6" s="27"/>
      <c r="D6" s="27"/>
      <c r="E6" s="27"/>
      <c r="F6" s="27"/>
      <c r="G6" s="27"/>
      <c r="H6" s="28" t="s">
        <v>178</v>
      </c>
      <c r="I6" s="29"/>
      <c r="J6" s="27"/>
      <c r="K6" s="27"/>
      <c r="L6" s="30"/>
    </row>
    <row r="7" spans="1:12">
      <c r="A7" s="26" t="s">
        <v>35</v>
      </c>
      <c r="B7" s="27">
        <v>6</v>
      </c>
      <c r="C7" s="27"/>
      <c r="D7" s="27"/>
      <c r="E7" s="27"/>
      <c r="F7" s="27"/>
      <c r="G7" s="27"/>
      <c r="H7" s="28" t="s">
        <v>179</v>
      </c>
      <c r="I7" s="27"/>
      <c r="J7" s="27"/>
      <c r="K7" s="27"/>
      <c r="L7" s="30"/>
    </row>
    <row r="8" spans="1:12" ht="15" thickBot="1">
      <c r="A8" s="31" t="s">
        <v>36</v>
      </c>
      <c r="B8" s="32">
        <v>6</v>
      </c>
      <c r="C8" s="32"/>
      <c r="D8" s="32"/>
      <c r="E8" s="32"/>
      <c r="F8" s="32"/>
      <c r="G8" s="32"/>
      <c r="H8" s="33" t="s">
        <v>179</v>
      </c>
      <c r="I8" s="32"/>
      <c r="J8" s="32"/>
      <c r="K8" s="32"/>
      <c r="L8" s="34"/>
    </row>
    <row r="9" spans="1:12">
      <c r="A9" s="3" t="s">
        <v>37</v>
      </c>
      <c r="B9" s="11">
        <v>21</v>
      </c>
      <c r="C9" s="11"/>
      <c r="D9" s="11"/>
      <c r="E9" s="11"/>
      <c r="F9" s="11"/>
      <c r="G9" s="11"/>
      <c r="H9" s="19" t="s">
        <v>181</v>
      </c>
      <c r="I9" s="18" t="s">
        <v>180</v>
      </c>
      <c r="J9" s="17"/>
      <c r="K9" s="17"/>
      <c r="L9" s="11"/>
    </row>
    <row r="10" spans="1:12" ht="28.8">
      <c r="A10" s="16" t="s">
        <v>38</v>
      </c>
      <c r="B10" s="13">
        <v>9</v>
      </c>
      <c r="C10" s="13"/>
      <c r="D10" s="13"/>
      <c r="E10" s="13"/>
      <c r="F10" s="13"/>
      <c r="G10" s="13"/>
      <c r="H10" s="13"/>
      <c r="I10" s="13"/>
      <c r="J10" s="13"/>
      <c r="K10" s="21" t="s">
        <v>182</v>
      </c>
      <c r="L10" s="20"/>
    </row>
  </sheetData>
  <conditionalFormatting sqref="A2:L10">
    <cfRule type="dataBar" priority="8">
      <dataBar>
        <cfvo type="min"/>
        <cfvo type="max"/>
        <color rgb="FF638EC6"/>
      </dataBar>
    </cfRule>
  </conditionalFormatting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2"/>
  <sheetViews>
    <sheetView zoomScale="70" zoomScaleNormal="70" workbookViewId="0">
      <selection activeCell="E2" sqref="A2:E2"/>
    </sheetView>
  </sheetViews>
  <sheetFormatPr defaultRowHeight="14.4"/>
  <cols>
    <col min="1" max="1" width="35.77734375" bestFit="1" customWidth="1"/>
    <col min="2" max="2" width="27.5546875" customWidth="1"/>
    <col min="3" max="3" width="53.109375" customWidth="1"/>
    <col min="4" max="4" width="20.6640625" bestFit="1" customWidth="1"/>
    <col min="5" max="5" width="16.44140625" bestFit="1" customWidth="1"/>
  </cols>
  <sheetData>
    <row r="2" spans="1:5">
      <c r="A2" s="2" t="s">
        <v>16</v>
      </c>
      <c r="B2" s="2" t="s">
        <v>17</v>
      </c>
      <c r="C2" s="2" t="s">
        <v>18</v>
      </c>
      <c r="D2" s="2" t="s">
        <v>19</v>
      </c>
      <c r="E2" s="2" t="s">
        <v>20</v>
      </c>
    </row>
    <row r="3" spans="1:5">
      <c r="A3" s="3" t="s">
        <v>39</v>
      </c>
      <c r="B3" t="s">
        <v>21</v>
      </c>
      <c r="C3" t="s">
        <v>22</v>
      </c>
      <c r="D3">
        <v>3</v>
      </c>
    </row>
    <row r="4" spans="1:5">
      <c r="A4" s="3"/>
      <c r="C4" t="s">
        <v>23</v>
      </c>
      <c r="D4">
        <v>3</v>
      </c>
    </row>
    <row r="5" spans="1:5">
      <c r="A5" s="3"/>
      <c r="C5" t="s">
        <v>24</v>
      </c>
      <c r="D5">
        <v>3</v>
      </c>
    </row>
    <row r="6" spans="1:5">
      <c r="A6" s="3"/>
      <c r="C6" t="s">
        <v>25</v>
      </c>
      <c r="D6">
        <v>3</v>
      </c>
    </row>
    <row r="7" spans="1:5">
      <c r="A7" s="3"/>
      <c r="B7" t="s">
        <v>26</v>
      </c>
      <c r="C7" t="s">
        <v>27</v>
      </c>
      <c r="D7">
        <v>3</v>
      </c>
    </row>
    <row r="8" spans="1:5">
      <c r="A8" s="3"/>
      <c r="C8" t="s">
        <v>56</v>
      </c>
      <c r="D8">
        <v>3</v>
      </c>
    </row>
    <row r="9" spans="1:5">
      <c r="A9" s="3"/>
      <c r="B9" t="s">
        <v>28</v>
      </c>
      <c r="C9" t="s">
        <v>29</v>
      </c>
      <c r="D9">
        <v>3</v>
      </c>
    </row>
    <row r="10" spans="1:5">
      <c r="A10" s="3"/>
      <c r="C10" t="s">
        <v>30</v>
      </c>
      <c r="D10">
        <v>3</v>
      </c>
    </row>
    <row r="11" spans="1:5">
      <c r="A11" s="3"/>
      <c r="C11" t="s">
        <v>31</v>
      </c>
      <c r="D11">
        <v>3</v>
      </c>
    </row>
    <row r="12" spans="1:5">
      <c r="A12" s="3"/>
      <c r="B12" t="s">
        <v>48</v>
      </c>
      <c r="C12" t="s">
        <v>40</v>
      </c>
      <c r="D12">
        <v>1</v>
      </c>
    </row>
    <row r="13" spans="1:5">
      <c r="A13" s="6"/>
      <c r="B13" s="7"/>
      <c r="C13" s="7"/>
      <c r="D13" s="7">
        <f>SUM(D3:D12)</f>
        <v>28</v>
      </c>
      <c r="E13" s="7"/>
    </row>
    <row r="14" spans="1:5">
      <c r="A14" s="3" t="s">
        <v>32</v>
      </c>
      <c r="B14" t="s">
        <v>41</v>
      </c>
      <c r="C14" t="s">
        <v>81</v>
      </c>
      <c r="D14">
        <v>1</v>
      </c>
    </row>
    <row r="15" spans="1:5">
      <c r="A15" s="3"/>
      <c r="B15" t="s">
        <v>42</v>
      </c>
      <c r="C15" t="s">
        <v>43</v>
      </c>
      <c r="D15">
        <v>1</v>
      </c>
    </row>
    <row r="16" spans="1:5">
      <c r="A16" s="3"/>
      <c r="B16" t="s">
        <v>44</v>
      </c>
      <c r="C16" t="s">
        <v>45</v>
      </c>
      <c r="D16">
        <v>1</v>
      </c>
    </row>
    <row r="17" spans="1:5">
      <c r="A17" s="3"/>
      <c r="B17" t="s">
        <v>48</v>
      </c>
      <c r="C17" t="s">
        <v>40</v>
      </c>
      <c r="D17">
        <v>1</v>
      </c>
    </row>
    <row r="18" spans="1:5">
      <c r="A18" s="3"/>
      <c r="B18" t="s">
        <v>47</v>
      </c>
      <c r="C18" t="s">
        <v>49</v>
      </c>
      <c r="D18">
        <v>1</v>
      </c>
    </row>
    <row r="19" spans="1:5">
      <c r="A19" s="3"/>
      <c r="C19" t="s">
        <v>46</v>
      </c>
      <c r="D19">
        <v>1</v>
      </c>
    </row>
    <row r="20" spans="1:5">
      <c r="A20" s="3"/>
      <c r="B20" t="s">
        <v>82</v>
      </c>
      <c r="C20" t="s">
        <v>50</v>
      </c>
      <c r="D20">
        <v>1</v>
      </c>
    </row>
    <row r="21" spans="1:5">
      <c r="A21" s="3"/>
      <c r="B21" t="s">
        <v>83</v>
      </c>
      <c r="C21" t="s">
        <v>84</v>
      </c>
      <c r="D21">
        <v>3</v>
      </c>
    </row>
    <row r="22" spans="1:5">
      <c r="A22" s="3"/>
      <c r="B22" t="s">
        <v>51</v>
      </c>
      <c r="C22" t="s">
        <v>52</v>
      </c>
      <c r="D22">
        <v>1</v>
      </c>
    </row>
    <row r="23" spans="1:5">
      <c r="A23" s="3"/>
      <c r="B23" t="s">
        <v>48</v>
      </c>
      <c r="C23" t="s">
        <v>40</v>
      </c>
      <c r="D23">
        <v>1</v>
      </c>
    </row>
    <row r="24" spans="1:5">
      <c r="A24" s="3"/>
      <c r="B24" t="s">
        <v>53</v>
      </c>
      <c r="C24" t="s">
        <v>54</v>
      </c>
      <c r="D24">
        <v>3</v>
      </c>
    </row>
    <row r="25" spans="1:5">
      <c r="A25" s="3"/>
      <c r="C25" t="s">
        <v>57</v>
      </c>
      <c r="D25">
        <v>3</v>
      </c>
    </row>
    <row r="26" spans="1:5">
      <c r="A26" s="6"/>
      <c r="B26" s="7"/>
      <c r="C26" s="7"/>
      <c r="D26" s="7">
        <f>SUM(D14:D25)</f>
        <v>18</v>
      </c>
      <c r="E26" s="7"/>
    </row>
    <row r="27" spans="1:5">
      <c r="A27" s="3" t="s">
        <v>33</v>
      </c>
      <c r="B27" t="s">
        <v>58</v>
      </c>
      <c r="C27" t="s">
        <v>59</v>
      </c>
      <c r="D27">
        <v>2</v>
      </c>
    </row>
    <row r="28" spans="1:5">
      <c r="A28" s="3"/>
      <c r="C28" t="s">
        <v>60</v>
      </c>
      <c r="D28">
        <v>1</v>
      </c>
    </row>
    <row r="29" spans="1:5">
      <c r="A29" s="6"/>
      <c r="B29" s="7"/>
      <c r="C29" s="7"/>
      <c r="D29" s="7">
        <f>SUM(D27:D28)</f>
        <v>3</v>
      </c>
      <c r="E29" s="7"/>
    </row>
    <row r="30" spans="1:5">
      <c r="A30" s="3" t="s">
        <v>34</v>
      </c>
      <c r="B30" t="s">
        <v>61</v>
      </c>
      <c r="C30" t="s">
        <v>62</v>
      </c>
      <c r="D30">
        <v>3</v>
      </c>
    </row>
    <row r="31" spans="1:5">
      <c r="A31" s="3"/>
      <c r="C31" t="s">
        <v>63</v>
      </c>
      <c r="D31">
        <v>3</v>
      </c>
    </row>
    <row r="32" spans="1:5">
      <c r="A32" s="6"/>
      <c r="B32" s="7"/>
      <c r="C32" s="7"/>
      <c r="D32" s="7">
        <f>SUM(D30:D31)</f>
        <v>6</v>
      </c>
      <c r="E32" s="7"/>
    </row>
    <row r="33" spans="1:5">
      <c r="A33" s="3" t="s">
        <v>35</v>
      </c>
      <c r="B33" t="s">
        <v>66</v>
      </c>
      <c r="C33" t="s">
        <v>64</v>
      </c>
      <c r="D33">
        <v>3</v>
      </c>
    </row>
    <row r="34" spans="1:5">
      <c r="A34" s="3"/>
      <c r="C34" t="s">
        <v>65</v>
      </c>
      <c r="D34">
        <v>3</v>
      </c>
    </row>
    <row r="35" spans="1:5">
      <c r="A35" s="6"/>
      <c r="B35" s="7"/>
      <c r="C35" s="7"/>
      <c r="D35" s="7">
        <f>SUM(D33:D34)</f>
        <v>6</v>
      </c>
      <c r="E35" s="7"/>
    </row>
    <row r="36" spans="1:5">
      <c r="A36" s="3" t="s">
        <v>36</v>
      </c>
      <c r="B36" t="s">
        <v>68</v>
      </c>
      <c r="C36" t="s">
        <v>67</v>
      </c>
      <c r="D36">
        <v>3</v>
      </c>
    </row>
    <row r="37" spans="1:5">
      <c r="A37" s="3"/>
      <c r="C37" t="s">
        <v>69</v>
      </c>
      <c r="D37">
        <v>3</v>
      </c>
    </row>
    <row r="38" spans="1:5">
      <c r="A38" s="6"/>
      <c r="B38" s="7"/>
      <c r="C38" s="7"/>
      <c r="D38" s="7">
        <f>SUM(D36:D37)</f>
        <v>6</v>
      </c>
      <c r="E38" s="7"/>
    </row>
    <row r="39" spans="1:5">
      <c r="A39" s="3" t="s">
        <v>37</v>
      </c>
      <c r="B39" t="s">
        <v>85</v>
      </c>
      <c r="C39" t="s">
        <v>74</v>
      </c>
      <c r="D39">
        <v>3</v>
      </c>
    </row>
    <row r="40" spans="1:5">
      <c r="A40" s="3"/>
      <c r="C40" t="s">
        <v>75</v>
      </c>
      <c r="D40">
        <v>3</v>
      </c>
    </row>
    <row r="41" spans="1:5">
      <c r="A41" s="3"/>
      <c r="C41" t="s">
        <v>76</v>
      </c>
      <c r="D41">
        <v>3</v>
      </c>
    </row>
    <row r="42" spans="1:5">
      <c r="A42" s="3"/>
      <c r="C42" t="s">
        <v>77</v>
      </c>
      <c r="D42">
        <v>3</v>
      </c>
    </row>
    <row r="43" spans="1:5">
      <c r="A43" s="3"/>
      <c r="B43" t="s">
        <v>73</v>
      </c>
      <c r="C43" t="s">
        <v>79</v>
      </c>
      <c r="D43">
        <v>3</v>
      </c>
    </row>
    <row r="44" spans="1:5">
      <c r="A44" s="3"/>
      <c r="C44" t="s">
        <v>78</v>
      </c>
      <c r="D44">
        <v>3</v>
      </c>
    </row>
    <row r="45" spans="1:5">
      <c r="A45" s="3"/>
      <c r="C45" t="s">
        <v>80</v>
      </c>
      <c r="D45">
        <v>3</v>
      </c>
    </row>
    <row r="46" spans="1:5">
      <c r="A46" s="6"/>
      <c r="B46" s="7"/>
      <c r="C46" s="7"/>
      <c r="D46" s="7">
        <f>SUM(D39:D45)</f>
        <v>21</v>
      </c>
      <c r="E46" s="7"/>
    </row>
    <row r="47" spans="1:5" ht="12.6" customHeight="1">
      <c r="A47" s="48" t="s">
        <v>38</v>
      </c>
      <c r="B47" t="s">
        <v>55</v>
      </c>
      <c r="C47" t="s">
        <v>70</v>
      </c>
      <c r="D47">
        <v>3</v>
      </c>
    </row>
    <row r="48" spans="1:5">
      <c r="A48" s="48"/>
      <c r="C48" t="s">
        <v>71</v>
      </c>
      <c r="D48">
        <v>3</v>
      </c>
    </row>
    <row r="49" spans="1:5">
      <c r="A49" s="4"/>
      <c r="C49" t="s">
        <v>72</v>
      </c>
      <c r="D49">
        <v>3</v>
      </c>
    </row>
    <row r="50" spans="1:5">
      <c r="A50" s="7"/>
      <c r="B50" s="7"/>
      <c r="C50" s="7"/>
      <c r="D50" s="7">
        <f>SUM(D47:D49)</f>
        <v>9</v>
      </c>
      <c r="E50" s="7"/>
    </row>
    <row r="51" spans="1:5">
      <c r="A51" s="8"/>
    </row>
    <row r="52" spans="1:5">
      <c r="A52" s="5"/>
      <c r="B52" s="9"/>
      <c r="C52" s="9" t="s">
        <v>86</v>
      </c>
      <c r="D52" s="5">
        <f>SUM(D50,D46,D38,D35,D32,D29,D26,D13) * 1.1</f>
        <v>106.7</v>
      </c>
      <c r="E52" s="5"/>
    </row>
  </sheetData>
  <mergeCells count="1">
    <mergeCell ref="A47:A4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8"/>
  <sheetViews>
    <sheetView tabSelected="1" topLeftCell="A19" zoomScale="90" zoomScaleNormal="90" workbookViewId="0">
      <selection activeCell="A28" sqref="A28"/>
    </sheetView>
  </sheetViews>
  <sheetFormatPr defaultRowHeight="14.4"/>
  <cols>
    <col min="1" max="1" width="54.21875" bestFit="1" customWidth="1"/>
    <col min="2" max="2" width="3.5546875" customWidth="1"/>
    <col min="3" max="3" width="3" customWidth="1"/>
    <col min="4" max="4" width="3.77734375" customWidth="1"/>
    <col min="5" max="5" width="19.109375" bestFit="1" customWidth="1"/>
  </cols>
  <sheetData>
    <row r="3" spans="1:5" ht="18">
      <c r="A3" s="1" t="s">
        <v>168</v>
      </c>
    </row>
    <row r="4" spans="1:5">
      <c r="A4" s="36" t="s">
        <v>0</v>
      </c>
      <c r="B4" s="36" t="s">
        <v>3</v>
      </c>
      <c r="C4" s="36" t="s">
        <v>1</v>
      </c>
      <c r="D4" s="36" t="s">
        <v>5</v>
      </c>
      <c r="E4" s="36" t="s">
        <v>12</v>
      </c>
    </row>
    <row r="5" spans="1:5">
      <c r="A5" s="37" t="s">
        <v>98</v>
      </c>
      <c r="B5" s="37" t="s">
        <v>6</v>
      </c>
      <c r="C5" s="37" t="s">
        <v>7</v>
      </c>
      <c r="D5" s="37" t="s">
        <v>11</v>
      </c>
      <c r="E5" s="37" t="s">
        <v>11</v>
      </c>
    </row>
    <row r="6" spans="1:5">
      <c r="A6" s="38" t="s">
        <v>99</v>
      </c>
      <c r="B6" s="38" t="s">
        <v>4</v>
      </c>
      <c r="C6" s="38" t="s">
        <v>2</v>
      </c>
      <c r="D6" s="38" t="s">
        <v>10</v>
      </c>
      <c r="E6" s="38" t="s">
        <v>10</v>
      </c>
    </row>
    <row r="7" spans="1:5">
      <c r="A7" s="39" t="s">
        <v>163</v>
      </c>
      <c r="B7" s="39" t="s">
        <v>15</v>
      </c>
      <c r="C7" s="39" t="s">
        <v>118</v>
      </c>
      <c r="D7" s="39" t="s">
        <v>108</v>
      </c>
      <c r="E7" s="39" t="s">
        <v>157</v>
      </c>
    </row>
    <row r="8" spans="1:5">
      <c r="A8" s="39" t="s">
        <v>105</v>
      </c>
      <c r="B8" s="39" t="s">
        <v>15</v>
      </c>
      <c r="C8" s="39" t="s">
        <v>119</v>
      </c>
      <c r="D8" s="39" t="s">
        <v>109</v>
      </c>
      <c r="E8" s="39" t="s">
        <v>14</v>
      </c>
    </row>
    <row r="9" spans="1:5">
      <c r="A9" s="39" t="s">
        <v>100</v>
      </c>
      <c r="B9" s="39" t="s">
        <v>15</v>
      </c>
      <c r="C9" s="39" t="s">
        <v>13</v>
      </c>
      <c r="D9" s="39" t="s">
        <v>106</v>
      </c>
      <c r="E9" s="39" t="s">
        <v>14</v>
      </c>
    </row>
    <row r="10" spans="1:5">
      <c r="A10" s="39" t="s">
        <v>104</v>
      </c>
      <c r="B10" s="39" t="s">
        <v>15</v>
      </c>
      <c r="C10" s="39" t="s">
        <v>103</v>
      </c>
      <c r="D10" s="39" t="s">
        <v>107</v>
      </c>
      <c r="E10" s="39" t="s">
        <v>14</v>
      </c>
    </row>
    <row r="11" spans="1:5" ht="14.4" customHeight="1">
      <c r="A11" s="39" t="s">
        <v>102</v>
      </c>
      <c r="B11" s="39" t="s">
        <v>8</v>
      </c>
      <c r="C11" s="39" t="s">
        <v>9</v>
      </c>
      <c r="D11" s="39" t="s">
        <v>198</v>
      </c>
      <c r="E11" s="39" t="s">
        <v>14</v>
      </c>
    </row>
    <row r="12" spans="1:5">
      <c r="A12" s="38" t="s">
        <v>132</v>
      </c>
      <c r="B12" s="38" t="s">
        <v>131</v>
      </c>
      <c r="C12" s="38" t="s">
        <v>110</v>
      </c>
      <c r="D12" s="38" t="s">
        <v>10</v>
      </c>
      <c r="E12" s="38" t="s">
        <v>10</v>
      </c>
    </row>
    <row r="13" spans="1:5">
      <c r="A13" s="39" t="s">
        <v>213</v>
      </c>
      <c r="B13" s="39" t="s">
        <v>15</v>
      </c>
      <c r="C13" s="39" t="s">
        <v>161</v>
      </c>
      <c r="D13" s="39" t="s">
        <v>162</v>
      </c>
      <c r="E13" s="39" t="s">
        <v>14</v>
      </c>
    </row>
    <row r="14" spans="1:5">
      <c r="A14" s="39" t="s">
        <v>158</v>
      </c>
      <c r="B14" s="39" t="s">
        <v>160</v>
      </c>
      <c r="C14" s="39" t="s">
        <v>115</v>
      </c>
      <c r="D14" s="39" t="s">
        <v>107</v>
      </c>
      <c r="E14" s="39" t="s">
        <v>165</v>
      </c>
    </row>
    <row r="15" spans="1:5">
      <c r="A15" s="39" t="s">
        <v>159</v>
      </c>
      <c r="B15" s="39" t="s">
        <v>149</v>
      </c>
      <c r="C15" s="39" t="s">
        <v>116</v>
      </c>
      <c r="D15" s="39" t="s">
        <v>151</v>
      </c>
      <c r="E15" s="39" t="s">
        <v>157</v>
      </c>
    </row>
    <row r="16" spans="1:5">
      <c r="A16" s="38" t="s">
        <v>101</v>
      </c>
      <c r="B16" s="38" t="s">
        <v>131</v>
      </c>
      <c r="C16" s="38" t="s">
        <v>111</v>
      </c>
      <c r="D16" s="38" t="s">
        <v>10</v>
      </c>
      <c r="E16" s="38" t="s">
        <v>10</v>
      </c>
    </row>
    <row r="17" spans="1:5">
      <c r="A17" s="39" t="s">
        <v>189</v>
      </c>
      <c r="B17" s="39" t="s">
        <v>15</v>
      </c>
      <c r="C17" s="39" t="s">
        <v>161</v>
      </c>
      <c r="D17" s="39" t="s">
        <v>162</v>
      </c>
      <c r="E17" s="39" t="s">
        <v>14</v>
      </c>
    </row>
    <row r="18" spans="1:5">
      <c r="A18" s="39" t="s">
        <v>190</v>
      </c>
      <c r="B18" s="39" t="s">
        <v>15</v>
      </c>
      <c r="C18" s="39" t="s">
        <v>117</v>
      </c>
      <c r="D18" s="39" t="s">
        <v>106</v>
      </c>
      <c r="E18" s="39" t="s">
        <v>166</v>
      </c>
    </row>
    <row r="19" spans="1:5">
      <c r="A19" s="39" t="s">
        <v>191</v>
      </c>
      <c r="B19" s="39" t="s">
        <v>149</v>
      </c>
      <c r="C19" s="39" t="s">
        <v>120</v>
      </c>
      <c r="D19" s="39" t="s">
        <v>153</v>
      </c>
      <c r="E19" s="39" t="s">
        <v>199</v>
      </c>
    </row>
    <row r="20" spans="1:5">
      <c r="A20" s="39" t="s">
        <v>192</v>
      </c>
      <c r="B20" s="39" t="s">
        <v>149</v>
      </c>
      <c r="C20" s="39" t="s">
        <v>121</v>
      </c>
      <c r="D20" s="39" t="s">
        <v>154</v>
      </c>
      <c r="E20" s="39" t="s">
        <v>157</v>
      </c>
    </row>
    <row r="21" spans="1:5">
      <c r="A21" s="39" t="s">
        <v>215</v>
      </c>
      <c r="B21" s="39" t="s">
        <v>149</v>
      </c>
      <c r="C21" s="39" t="s">
        <v>122</v>
      </c>
      <c r="D21" s="39" t="s">
        <v>107</v>
      </c>
      <c r="E21" s="39" t="s">
        <v>14</v>
      </c>
    </row>
    <row r="22" spans="1:5">
      <c r="A22" s="39" t="s">
        <v>193</v>
      </c>
      <c r="B22" s="39" t="s">
        <v>149</v>
      </c>
      <c r="C22" s="39" t="s">
        <v>123</v>
      </c>
      <c r="D22" s="39" t="s">
        <v>155</v>
      </c>
      <c r="E22" s="39" t="s">
        <v>164</v>
      </c>
    </row>
    <row r="23" spans="1:5">
      <c r="A23" s="39" t="s">
        <v>214</v>
      </c>
      <c r="B23" s="39" t="s">
        <v>149</v>
      </c>
      <c r="C23" s="39" t="s">
        <v>124</v>
      </c>
      <c r="D23" s="39" t="s">
        <v>109</v>
      </c>
      <c r="E23" s="39" t="s">
        <v>14</v>
      </c>
    </row>
    <row r="24" spans="1:5">
      <c r="A24" s="38" t="s">
        <v>133</v>
      </c>
      <c r="B24" s="38" t="s">
        <v>131</v>
      </c>
      <c r="C24" s="38" t="s">
        <v>112</v>
      </c>
      <c r="D24" s="38" t="s">
        <v>10</v>
      </c>
      <c r="E24" s="38" t="s">
        <v>10</v>
      </c>
    </row>
    <row r="25" spans="1:5">
      <c r="A25" s="39" t="s">
        <v>194</v>
      </c>
      <c r="B25" s="39" t="s">
        <v>15</v>
      </c>
      <c r="C25" s="39" t="s">
        <v>161</v>
      </c>
      <c r="D25" s="39" t="s">
        <v>162</v>
      </c>
      <c r="E25" s="39" t="s">
        <v>14</v>
      </c>
    </row>
    <row r="26" spans="1:5">
      <c r="A26" s="39" t="s">
        <v>195</v>
      </c>
      <c r="B26" s="39" t="s">
        <v>15</v>
      </c>
      <c r="C26" s="39" t="s">
        <v>125</v>
      </c>
      <c r="D26" s="39" t="s">
        <v>107</v>
      </c>
      <c r="E26" s="39" t="s">
        <v>165</v>
      </c>
    </row>
    <row r="27" spans="1:5">
      <c r="A27" s="39" t="s">
        <v>216</v>
      </c>
      <c r="B27" s="39" t="s">
        <v>149</v>
      </c>
      <c r="C27" s="39" t="s">
        <v>126</v>
      </c>
      <c r="D27" s="39" t="s">
        <v>151</v>
      </c>
      <c r="E27" s="39" t="s">
        <v>157</v>
      </c>
    </row>
    <row r="28" spans="1:5">
      <c r="A28" s="38" t="s">
        <v>184</v>
      </c>
      <c r="B28" s="38" t="s">
        <v>131</v>
      </c>
      <c r="C28" s="38" t="s">
        <v>113</v>
      </c>
      <c r="D28" s="38" t="s">
        <v>10</v>
      </c>
      <c r="E28" s="38" t="s">
        <v>10</v>
      </c>
    </row>
    <row r="29" spans="1:5">
      <c r="A29" s="39" t="s">
        <v>185</v>
      </c>
      <c r="B29" s="39" t="s">
        <v>15</v>
      </c>
      <c r="C29" s="39" t="s">
        <v>201</v>
      </c>
      <c r="D29" s="39" t="s">
        <v>162</v>
      </c>
      <c r="E29" s="39" t="s">
        <v>14</v>
      </c>
    </row>
    <row r="30" spans="1:5">
      <c r="A30" s="39" t="s">
        <v>186</v>
      </c>
      <c r="B30" s="39" t="s">
        <v>15</v>
      </c>
      <c r="C30" s="39" t="s">
        <v>200</v>
      </c>
      <c r="D30" s="39" t="s">
        <v>162</v>
      </c>
      <c r="E30" s="39" t="s">
        <v>14</v>
      </c>
    </row>
    <row r="31" spans="1:5">
      <c r="A31" s="39" t="s">
        <v>187</v>
      </c>
      <c r="B31" s="39" t="s">
        <v>149</v>
      </c>
      <c r="C31" s="39" t="s">
        <v>127</v>
      </c>
      <c r="D31" s="39" t="s">
        <v>156</v>
      </c>
      <c r="E31" s="39" t="s">
        <v>14</v>
      </c>
    </row>
    <row r="32" spans="1:5">
      <c r="A32" s="38" t="s">
        <v>134</v>
      </c>
      <c r="B32" s="38" t="s">
        <v>131</v>
      </c>
      <c r="C32" s="38" t="s">
        <v>114</v>
      </c>
      <c r="D32" s="38" t="s">
        <v>10</v>
      </c>
      <c r="E32" s="38" t="s">
        <v>10</v>
      </c>
    </row>
    <row r="33" spans="1:5">
      <c r="A33" s="39" t="s">
        <v>139</v>
      </c>
      <c r="B33" s="39" t="s">
        <v>15</v>
      </c>
      <c r="C33" s="39" t="s">
        <v>161</v>
      </c>
      <c r="D33" s="39" t="s">
        <v>162</v>
      </c>
      <c r="E33" s="39" t="s">
        <v>14</v>
      </c>
    </row>
    <row r="34" spans="1:5" ht="14.4" customHeight="1">
      <c r="A34" s="39" t="s">
        <v>138</v>
      </c>
      <c r="B34" s="39" t="s">
        <v>15</v>
      </c>
      <c r="C34" s="39" t="s">
        <v>128</v>
      </c>
      <c r="D34" s="39" t="s">
        <v>150</v>
      </c>
      <c r="E34" s="39" t="s">
        <v>167</v>
      </c>
    </row>
    <row r="35" spans="1:5">
      <c r="A35" s="39" t="s">
        <v>136</v>
      </c>
      <c r="B35" s="39" t="s">
        <v>149</v>
      </c>
      <c r="C35" s="39" t="s">
        <v>135</v>
      </c>
      <c r="D35" s="39" t="s">
        <v>151</v>
      </c>
      <c r="E35" s="39" t="s">
        <v>199</v>
      </c>
    </row>
    <row r="36" spans="1:5">
      <c r="A36" s="41" t="s">
        <v>136</v>
      </c>
      <c r="B36" s="41" t="s">
        <v>149</v>
      </c>
      <c r="C36" s="41" t="s">
        <v>129</v>
      </c>
      <c r="D36" s="41" t="s">
        <v>108</v>
      </c>
      <c r="E36" s="41" t="s">
        <v>162</v>
      </c>
    </row>
    <row r="37" spans="1:5">
      <c r="A37" s="41" t="s">
        <v>137</v>
      </c>
      <c r="B37" s="41" t="s">
        <v>149</v>
      </c>
      <c r="C37" s="41" t="s">
        <v>130</v>
      </c>
      <c r="D37" s="41" t="s">
        <v>152</v>
      </c>
      <c r="E37" s="41" t="s">
        <v>196</v>
      </c>
    </row>
    <row r="38" spans="1:5">
      <c r="A38" s="42" t="s">
        <v>203</v>
      </c>
      <c r="B38" s="38" t="s">
        <v>131</v>
      </c>
      <c r="C38" s="43" t="s">
        <v>162</v>
      </c>
      <c r="D38" s="42" t="s">
        <v>162</v>
      </c>
      <c r="E38" s="42" t="s">
        <v>10</v>
      </c>
    </row>
    <row r="39" spans="1:5">
      <c r="A39" s="41" t="s">
        <v>202</v>
      </c>
      <c r="B39" s="41" t="s">
        <v>149</v>
      </c>
      <c r="C39" s="41" t="s">
        <v>162</v>
      </c>
      <c r="D39" s="41" t="s">
        <v>162</v>
      </c>
      <c r="E39" s="41" t="s">
        <v>14</v>
      </c>
    </row>
    <row r="40" spans="1:5">
      <c r="A40" s="41" t="s">
        <v>212</v>
      </c>
      <c r="B40" s="41" t="s">
        <v>149</v>
      </c>
      <c r="C40" s="41" t="s">
        <v>162</v>
      </c>
      <c r="D40" s="41" t="s">
        <v>162</v>
      </c>
      <c r="E40" s="41" t="s">
        <v>109</v>
      </c>
    </row>
    <row r="41" spans="1:5">
      <c r="A41" s="39" t="s">
        <v>204</v>
      </c>
      <c r="B41" s="41" t="s">
        <v>149</v>
      </c>
      <c r="C41" s="41" t="s">
        <v>162</v>
      </c>
      <c r="D41" s="41" t="s">
        <v>162</v>
      </c>
      <c r="E41" s="41" t="s">
        <v>157</v>
      </c>
    </row>
    <row r="42" spans="1:5">
      <c r="A42" s="39" t="s">
        <v>207</v>
      </c>
      <c r="B42" s="41" t="s">
        <v>149</v>
      </c>
      <c r="C42" s="41" t="s">
        <v>162</v>
      </c>
      <c r="D42" s="41" t="s">
        <v>162</v>
      </c>
      <c r="E42" s="41" t="s">
        <v>14</v>
      </c>
    </row>
    <row r="43" spans="1:5">
      <c r="A43" s="39" t="s">
        <v>205</v>
      </c>
      <c r="B43" s="41" t="s">
        <v>149</v>
      </c>
      <c r="C43" s="39" t="s">
        <v>162</v>
      </c>
      <c r="D43" s="39" t="s">
        <v>162</v>
      </c>
      <c r="E43" s="41" t="s">
        <v>157</v>
      </c>
    </row>
    <row r="44" spans="1:5">
      <c r="A44" s="39" t="s">
        <v>206</v>
      </c>
      <c r="B44" s="41" t="s">
        <v>149</v>
      </c>
      <c r="C44" s="39" t="s">
        <v>162</v>
      </c>
      <c r="D44" s="39" t="s">
        <v>162</v>
      </c>
      <c r="E44" s="41" t="s">
        <v>14</v>
      </c>
    </row>
    <row r="45" spans="1:5">
      <c r="A45" s="39" t="s">
        <v>208</v>
      </c>
      <c r="B45" s="41" t="s">
        <v>149</v>
      </c>
      <c r="C45" s="39" t="s">
        <v>162</v>
      </c>
      <c r="D45" s="39" t="s">
        <v>162</v>
      </c>
      <c r="E45" s="41" t="s">
        <v>157</v>
      </c>
    </row>
    <row r="46" spans="1:5">
      <c r="A46" s="39" t="s">
        <v>209</v>
      </c>
      <c r="B46" s="41" t="s">
        <v>149</v>
      </c>
      <c r="C46" s="39" t="s">
        <v>162</v>
      </c>
      <c r="D46" s="39" t="s">
        <v>162</v>
      </c>
      <c r="E46" s="41" t="s">
        <v>14</v>
      </c>
    </row>
    <row r="47" spans="1:5">
      <c r="A47" s="39" t="s">
        <v>210</v>
      </c>
      <c r="B47" s="41" t="s">
        <v>149</v>
      </c>
      <c r="C47" s="39" t="s">
        <v>162</v>
      </c>
      <c r="D47" s="39" t="s">
        <v>162</v>
      </c>
      <c r="E47" s="41" t="s">
        <v>157</v>
      </c>
    </row>
    <row r="48" spans="1:5">
      <c r="A48" s="36" t="s">
        <v>0</v>
      </c>
      <c r="B48" s="36" t="s">
        <v>3</v>
      </c>
      <c r="C48" s="36" t="s">
        <v>1</v>
      </c>
      <c r="D48" s="36" t="s">
        <v>5</v>
      </c>
      <c r="E48" s="36" t="s">
        <v>12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4"/>
  <sheetViews>
    <sheetView zoomScale="60" zoomScaleNormal="60" workbookViewId="0">
      <selection activeCell="B30" sqref="B30"/>
    </sheetView>
  </sheetViews>
  <sheetFormatPr defaultRowHeight="14.4"/>
  <cols>
    <col min="1" max="1" width="48.77734375" bestFit="1" customWidth="1"/>
    <col min="2" max="2" width="34.88671875" customWidth="1"/>
    <col min="3" max="3" width="63.44140625" customWidth="1"/>
    <col min="4" max="4" width="19.5546875" customWidth="1"/>
    <col min="5" max="5" width="23.6640625" bestFit="1" customWidth="1"/>
  </cols>
  <sheetData>
    <row r="2" spans="1:5" ht="18.600000000000001">
      <c r="A2" s="44" t="s">
        <v>183</v>
      </c>
      <c r="B2" s="44"/>
      <c r="C2" s="40"/>
      <c r="D2" s="40"/>
      <c r="E2" s="40"/>
    </row>
    <row r="3" spans="1:5">
      <c r="A3" s="45" t="s">
        <v>0</v>
      </c>
      <c r="B3" s="45" t="s">
        <v>211</v>
      </c>
      <c r="C3" s="45" t="s">
        <v>3</v>
      </c>
      <c r="D3" s="45" t="s">
        <v>1</v>
      </c>
      <c r="E3" s="45" t="s">
        <v>197</v>
      </c>
    </row>
    <row r="4" spans="1:5">
      <c r="A4" s="46"/>
      <c r="B4" s="46"/>
      <c r="C4" s="46"/>
      <c r="D4" s="46"/>
      <c r="E4" s="46"/>
    </row>
    <row r="5" spans="1:5">
      <c r="A5" s="46"/>
      <c r="B5" s="46"/>
      <c r="C5" s="46"/>
      <c r="D5" s="46"/>
      <c r="E5" s="46"/>
    </row>
    <row r="6" spans="1:5">
      <c r="A6" s="47"/>
      <c r="B6" s="47"/>
      <c r="C6" s="47"/>
      <c r="D6" s="47"/>
      <c r="E6" s="47"/>
    </row>
    <row r="7" spans="1:5">
      <c r="A7" s="46"/>
      <c r="B7" s="46"/>
      <c r="C7" s="46"/>
      <c r="D7" s="46"/>
      <c r="E7" s="46"/>
    </row>
    <row r="8" spans="1:5">
      <c r="A8" s="47"/>
      <c r="B8" s="47"/>
      <c r="C8" s="47"/>
      <c r="D8" s="46"/>
      <c r="E8" s="46"/>
    </row>
    <row r="9" spans="1:5">
      <c r="A9" s="47"/>
      <c r="B9" s="47"/>
      <c r="C9" s="47"/>
      <c r="D9" s="46"/>
      <c r="E9" s="46"/>
    </row>
    <row r="10" spans="1:5">
      <c r="A10" s="47"/>
      <c r="B10" s="47"/>
      <c r="C10" s="47"/>
      <c r="D10" s="46"/>
      <c r="E10" s="46"/>
    </row>
    <row r="11" spans="1:5">
      <c r="A11" s="47"/>
      <c r="B11" s="47"/>
      <c r="C11" s="47"/>
      <c r="D11" s="46"/>
      <c r="E11" s="46"/>
    </row>
    <row r="12" spans="1:5">
      <c r="A12" s="46"/>
      <c r="B12" s="46"/>
      <c r="C12" s="46"/>
      <c r="D12" s="46"/>
      <c r="E12" s="46"/>
    </row>
    <row r="13" spans="1:5">
      <c r="A13" s="47"/>
      <c r="B13" s="47"/>
      <c r="C13" s="47"/>
      <c r="D13" s="46"/>
      <c r="E13" s="46"/>
    </row>
    <row r="14" spans="1:5">
      <c r="A14" s="47"/>
      <c r="B14" s="47"/>
      <c r="C14" s="47"/>
      <c r="D14" s="46"/>
      <c r="E14" s="46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"/>
  <sheetViews>
    <sheetView workbookViewId="0">
      <selection activeCell="B14" sqref="B14"/>
    </sheetView>
  </sheetViews>
  <sheetFormatPr defaultRowHeight="14.4"/>
  <cols>
    <col min="1" max="1" width="40.33203125" bestFit="1" customWidth="1"/>
    <col min="2" max="2" width="29.5546875" bestFit="1" customWidth="1"/>
  </cols>
  <sheetData>
    <row r="2" spans="1:2" ht="18">
      <c r="A2" s="1" t="s">
        <v>188</v>
      </c>
    </row>
    <row r="3" spans="1:2">
      <c r="A3" s="35" t="s">
        <v>0</v>
      </c>
      <c r="B3" s="35" t="s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Team Members</vt:lpstr>
      <vt:lpstr>Roles</vt:lpstr>
      <vt:lpstr>Solution Schedule</vt:lpstr>
      <vt:lpstr>Estimated Hours</vt:lpstr>
      <vt:lpstr>Data Warehouse</vt:lpstr>
      <vt:lpstr>ETL Objects</vt:lpstr>
      <vt:lpstr>Cubes and Dimensions</vt:lpstr>
      <vt:lpstr>Reports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</dc:creator>
  <cp:lastModifiedBy>micha</cp:lastModifiedBy>
  <dcterms:created xsi:type="dcterms:W3CDTF">2011-02-26T05:55:29Z</dcterms:created>
  <dcterms:modified xsi:type="dcterms:W3CDTF">2017-06-29T20:28:24Z</dcterms:modified>
</cp:coreProperties>
</file>