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stef_tuder_du_edu/Documents/2_WAREHOUSING/RedwoodSolution/Solution Documents/"/>
    </mc:Choice>
  </mc:AlternateContent>
  <bookViews>
    <workbookView xWindow="0" yWindow="0" windowWidth="19200" windowHeight="8595"/>
  </bookViews>
  <sheets>
    <sheet name="tmp8121" sheetId="1" r:id="rId1"/>
  </sheets>
  <definedNames>
    <definedName name="_xlnm._FilterDatabase" localSheetId="0" hidden="1">'tmp8121'!$A$1:$E$516</definedName>
  </definedNames>
  <calcPr calcId="0"/>
  <pivotCaches>
    <pivotCache cacheId="79" r:id="rId2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2" i="1"/>
</calcChain>
</file>

<file path=xl/connections.xml><?xml version="1.0" encoding="utf-8"?>
<connections xmlns="http://schemas.openxmlformats.org/spreadsheetml/2006/main">
  <connection id="1" odcFile="C:\Users\stef.tuder\AppData\Local\Temp\tmp8121.odc" keepAlive="1" name="localhost Redwood1SSAS" type="5" refreshedVersion="6" background="1">
    <dbPr connection="Provider=MSOLAP.8;Integrated Security=SSPI;Persist Security Info=True;Initial Catalog=Redwood1SSAS;Data Source=localhost;MDX Compatibility=1;Safety Options=2;MDX Missing Member Mode=Error;Update Isolation Level=2" command="Redwood DW1" commandType="1"/>
    <olapPr sendLocale="1" rowDrillCount="1000"/>
  </connection>
</connections>
</file>

<file path=xl/sharedStrings.xml><?xml version="1.0" encoding="utf-8"?>
<sst xmlns="http://schemas.openxmlformats.org/spreadsheetml/2006/main" count="1549" uniqueCount="267">
  <si>
    <t>Bid Diff</t>
  </si>
  <si>
    <t>Arcata</t>
  </si>
  <si>
    <t>Blue Lake</t>
  </si>
  <si>
    <t>Eureka</t>
  </si>
  <si>
    <t>Fortuna</t>
  </si>
  <si>
    <t>Loleta</t>
  </si>
  <si>
    <t>McKinleyville</t>
  </si>
  <si>
    <t>Orick</t>
  </si>
  <si>
    <t>Trinidad</t>
  </si>
  <si>
    <t>Westhaven</t>
  </si>
  <si>
    <t>City</t>
  </si>
  <si>
    <t>06/23/2016</t>
  </si>
  <si>
    <t>06/26/2016</t>
  </si>
  <si>
    <t>06/30/2016</t>
  </si>
  <si>
    <t>07/03/2016</t>
  </si>
  <si>
    <t>07/05/2016</t>
  </si>
  <si>
    <t>07/09/2016</t>
  </si>
  <si>
    <t>07/10/2016</t>
  </si>
  <si>
    <t>07/14/2016</t>
  </si>
  <si>
    <t>07/15/2016</t>
  </si>
  <si>
    <t>07/16/2016</t>
  </si>
  <si>
    <t>07/18/2016</t>
  </si>
  <si>
    <t>07/19/2016</t>
  </si>
  <si>
    <t>07/20/2016</t>
  </si>
  <si>
    <t>07/21/2016</t>
  </si>
  <si>
    <t>07/22/2016</t>
  </si>
  <si>
    <t>07/24/2016</t>
  </si>
  <si>
    <t>07/25/2016</t>
  </si>
  <si>
    <t>07/26/2016</t>
  </si>
  <si>
    <t>07/29/2016</t>
  </si>
  <si>
    <t>08/01/2016</t>
  </si>
  <si>
    <t>08/04/2016</t>
  </si>
  <si>
    <t>08/06/2016</t>
  </si>
  <si>
    <t>08/12/2016</t>
  </si>
  <si>
    <t>08/13/2016</t>
  </si>
  <si>
    <t>08/15/2016</t>
  </si>
  <si>
    <t>08/16/2016</t>
  </si>
  <si>
    <t>08/18/2016</t>
  </si>
  <si>
    <t>08/25/2016</t>
  </si>
  <si>
    <t>08/26/2016</t>
  </si>
  <si>
    <t>09/02/2016</t>
  </si>
  <si>
    <t>09/06/2016</t>
  </si>
  <si>
    <t>09/08/2016</t>
  </si>
  <si>
    <t>09/09/2016</t>
  </si>
  <si>
    <t>09/10/2016</t>
  </si>
  <si>
    <t>09/11/2016</t>
  </si>
  <si>
    <t>09/12/2016</t>
  </si>
  <si>
    <t>09/14/2016</t>
  </si>
  <si>
    <t>09/16/2016</t>
  </si>
  <si>
    <t>09/18/2016</t>
  </si>
  <si>
    <t>09/21/2016</t>
  </si>
  <si>
    <t>09/22/2016</t>
  </si>
  <si>
    <t>09/23/2016</t>
  </si>
  <si>
    <t>09/25/2016</t>
  </si>
  <si>
    <t>09/26/2016</t>
  </si>
  <si>
    <t>09/27/2016</t>
  </si>
  <si>
    <t>10/01/2016</t>
  </si>
  <si>
    <t>10/03/2016</t>
  </si>
  <si>
    <t>10/04/2016</t>
  </si>
  <si>
    <t>10/05/2016</t>
  </si>
  <si>
    <t>10/07/2016</t>
  </si>
  <si>
    <t>10/08/2016</t>
  </si>
  <si>
    <t>10/09/2016</t>
  </si>
  <si>
    <t>10/10/2016</t>
  </si>
  <si>
    <t>10/12/2016</t>
  </si>
  <si>
    <t>10/15/2016</t>
  </si>
  <si>
    <t>10/22/2016</t>
  </si>
  <si>
    <t>10/23/2016</t>
  </si>
  <si>
    <t>10/24/2016</t>
  </si>
  <si>
    <t>10/26/2016</t>
  </si>
  <si>
    <t>11/02/2016</t>
  </si>
  <si>
    <t>11/03/2016</t>
  </si>
  <si>
    <t>11/05/2016</t>
  </si>
  <si>
    <t>11/07/2016</t>
  </si>
  <si>
    <t>11/08/2016</t>
  </si>
  <si>
    <t>11/09/2016</t>
  </si>
  <si>
    <t>11/11/2016</t>
  </si>
  <si>
    <t>11/15/2016</t>
  </si>
  <si>
    <t>11/16/2016</t>
  </si>
  <si>
    <t>11/18/2016</t>
  </si>
  <si>
    <t>11/24/2016</t>
  </si>
  <si>
    <t>11/27/2016</t>
  </si>
  <si>
    <t>11/28/2016</t>
  </si>
  <si>
    <t>11/29/2016</t>
  </si>
  <si>
    <t>11/30/2016</t>
  </si>
  <si>
    <t>12/03/2016</t>
  </si>
  <si>
    <t>12/06/2016</t>
  </si>
  <si>
    <t>12/07/2016</t>
  </si>
  <si>
    <t>12/08/2016</t>
  </si>
  <si>
    <t>12/10/2016</t>
  </si>
  <si>
    <t>12/11/2016</t>
  </si>
  <si>
    <t>12/16/2016</t>
  </si>
  <si>
    <t>12/17/2016</t>
  </si>
  <si>
    <t>12/19/2016</t>
  </si>
  <si>
    <t>12/20/2016</t>
  </si>
  <si>
    <t>12/21/2016</t>
  </si>
  <si>
    <t>12/24/2016</t>
  </si>
  <si>
    <t>12/26/2016</t>
  </si>
  <si>
    <t>12/28/2016</t>
  </si>
  <si>
    <t>12/29/2016</t>
  </si>
  <si>
    <t>09/01/2016</t>
  </si>
  <si>
    <t>10/02/2016</t>
  </si>
  <si>
    <t>10/18/2016</t>
  </si>
  <si>
    <t>10/30/2016</t>
  </si>
  <si>
    <t>07/01/2016</t>
  </si>
  <si>
    <t>07/02/2016</t>
  </si>
  <si>
    <t>07/04/2016</t>
  </si>
  <si>
    <t>07/06/2016</t>
  </si>
  <si>
    <t>07/17/2016</t>
  </si>
  <si>
    <t>07/23/2016</t>
  </si>
  <si>
    <t>07/27/2016</t>
  </si>
  <si>
    <t>07/28/2016</t>
  </si>
  <si>
    <t>08/02/2016</t>
  </si>
  <si>
    <t>08/03/2016</t>
  </si>
  <si>
    <t>08/05/2016</t>
  </si>
  <si>
    <t>08/09/2016</t>
  </si>
  <si>
    <t>08/10/2016</t>
  </si>
  <si>
    <t>08/11/2016</t>
  </si>
  <si>
    <t>08/17/2016</t>
  </si>
  <si>
    <t>08/22/2016</t>
  </si>
  <si>
    <t>08/24/2016</t>
  </si>
  <si>
    <t>08/27/2016</t>
  </si>
  <si>
    <t>08/28/2016</t>
  </si>
  <si>
    <t>08/29/2016</t>
  </si>
  <si>
    <t>08/30/2016</t>
  </si>
  <si>
    <t>09/03/2016</t>
  </si>
  <si>
    <t>09/04/2016</t>
  </si>
  <si>
    <t>09/05/2016</t>
  </si>
  <si>
    <t>09/17/2016</t>
  </si>
  <si>
    <t>09/19/2016</t>
  </si>
  <si>
    <t>09/20/2016</t>
  </si>
  <si>
    <t>09/24/2016</t>
  </si>
  <si>
    <t>09/29/2016</t>
  </si>
  <si>
    <t>09/30/2016</t>
  </si>
  <si>
    <t>10/14/2016</t>
  </si>
  <si>
    <t>10/16/2016</t>
  </si>
  <si>
    <t>10/17/2016</t>
  </si>
  <si>
    <t>10/20/2016</t>
  </si>
  <si>
    <t>10/21/2016</t>
  </si>
  <si>
    <t>10/27/2016</t>
  </si>
  <si>
    <t>10/29/2016</t>
  </si>
  <si>
    <t>11/04/2016</t>
  </si>
  <si>
    <t>11/06/2016</t>
  </si>
  <si>
    <t>11/12/2016</t>
  </si>
  <si>
    <t>11/13/2016</t>
  </si>
  <si>
    <t>11/14/2016</t>
  </si>
  <si>
    <t>11/20/2016</t>
  </si>
  <si>
    <t>11/23/2016</t>
  </si>
  <si>
    <t>11/26/2016</t>
  </si>
  <si>
    <t>12/01/2016</t>
  </si>
  <si>
    <t>12/02/2016</t>
  </si>
  <si>
    <t>12/04/2016</t>
  </si>
  <si>
    <t>12/05/2016</t>
  </si>
  <si>
    <t>12/12/2016</t>
  </si>
  <si>
    <t>12/14/2016</t>
  </si>
  <si>
    <t>12/15/2016</t>
  </si>
  <si>
    <t>12/18/2016</t>
  </si>
  <si>
    <t>12/22/2016</t>
  </si>
  <si>
    <t>12/23/2016</t>
  </si>
  <si>
    <t>12/25/2016</t>
  </si>
  <si>
    <t>12/27/2016</t>
  </si>
  <si>
    <t>12/30/2016</t>
  </si>
  <si>
    <t>06/24/2016</t>
  </si>
  <si>
    <t>08/07/2016</t>
  </si>
  <si>
    <t>08/14/2016</t>
  </si>
  <si>
    <t>08/20/2016</t>
  </si>
  <si>
    <t>09/28/2016</t>
  </si>
  <si>
    <t>10/11/2016</t>
  </si>
  <si>
    <t>10/25/2016</t>
  </si>
  <si>
    <t>10/28/2016</t>
  </si>
  <si>
    <t>11/19/2016</t>
  </si>
  <si>
    <t>11/21/2016</t>
  </si>
  <si>
    <t>12/13/2016</t>
  </si>
  <si>
    <t>07/30/2016</t>
  </si>
  <si>
    <t>08/08/2016</t>
  </si>
  <si>
    <t>08/21/2016</t>
  </si>
  <si>
    <t>08/23/2016</t>
  </si>
  <si>
    <t>11/01/2016</t>
  </si>
  <si>
    <t>11/17/2016</t>
  </si>
  <si>
    <t>09/13/2016</t>
  </si>
  <si>
    <t>10/06/2016</t>
  </si>
  <si>
    <t>09/15/2016</t>
  </si>
  <si>
    <t>10/31/2016</t>
  </si>
  <si>
    <t>01/06/2016</t>
  </si>
  <si>
    <t>01/11/2016</t>
  </si>
  <si>
    <t>01/16/2016</t>
  </si>
  <si>
    <t>01/22/2016</t>
  </si>
  <si>
    <t>01/04/2016</t>
  </si>
  <si>
    <t>10/13/2016</t>
  </si>
  <si>
    <t>10/19/2016</t>
  </si>
  <si>
    <t>11/25/2016</t>
  </si>
  <si>
    <t>11/10/2016</t>
  </si>
  <si>
    <t>02/03/2016</t>
  </si>
  <si>
    <t>02/11/2016</t>
  </si>
  <si>
    <t>01/02/2016</t>
  </si>
  <si>
    <t>01/19/2016</t>
  </si>
  <si>
    <t>02/02/2016</t>
  </si>
  <si>
    <t>02/16/2016</t>
  </si>
  <si>
    <t>03/30/2016</t>
  </si>
  <si>
    <t>02/13/2016</t>
  </si>
  <si>
    <t>02/12/2016</t>
  </si>
  <si>
    <t>02/21/2016</t>
  </si>
  <si>
    <t>02/17/2016</t>
  </si>
  <si>
    <t>07/11/2016</t>
  </si>
  <si>
    <t>01/21/2016</t>
  </si>
  <si>
    <t>01/01/2016</t>
  </si>
  <si>
    <t>01/07/2016</t>
  </si>
  <si>
    <t>01/29/2016</t>
  </si>
  <si>
    <t>02/15/2016</t>
  </si>
  <si>
    <t>01/13/2016</t>
  </si>
  <si>
    <t>01/03/2016</t>
  </si>
  <si>
    <t>03/24/2016</t>
  </si>
  <si>
    <t>01/17/2016</t>
  </si>
  <si>
    <t>02/06/2016</t>
  </si>
  <si>
    <t>01/20/2016</t>
  </si>
  <si>
    <t>01/27/2016</t>
  </si>
  <si>
    <t>01/28/2016</t>
  </si>
  <si>
    <t>02/10/2016</t>
  </si>
  <si>
    <t>01/31/2016</t>
  </si>
  <si>
    <t>01/08/2016</t>
  </si>
  <si>
    <t>03/06/2016</t>
  </si>
  <si>
    <t>04/11/2016</t>
  </si>
  <si>
    <t>03/02/2016</t>
  </si>
  <si>
    <t>04/02/2016</t>
  </si>
  <si>
    <t>01/26/2016</t>
  </si>
  <si>
    <t>04/23/2016</t>
  </si>
  <si>
    <t>03/09/2016</t>
  </si>
  <si>
    <t>01/15/2016</t>
  </si>
  <si>
    <t>02/20/2016</t>
  </si>
  <si>
    <t>05/09/2016</t>
  </si>
  <si>
    <t>05/10/2016</t>
  </si>
  <si>
    <t>01/24/2016</t>
  </si>
  <si>
    <t>02/04/2016</t>
  </si>
  <si>
    <t>04/09/2016</t>
  </si>
  <si>
    <t>03/01/2016</t>
  </si>
  <si>
    <t>03/29/2016</t>
  </si>
  <si>
    <t>04/10/2016</t>
  </si>
  <si>
    <t>06/09/2016</t>
  </si>
  <si>
    <t>08/31/2016</t>
  </si>
  <si>
    <t>02/07/2016</t>
  </si>
  <si>
    <t>02/23/2016</t>
  </si>
  <si>
    <t>01/05/2016</t>
  </si>
  <si>
    <t>01/14/2016</t>
  </si>
  <si>
    <t>01/25/2016</t>
  </si>
  <si>
    <t>01/12/2016</t>
  </si>
  <si>
    <t>01/10/2016</t>
  </si>
  <si>
    <t>01/18/2016</t>
  </si>
  <si>
    <t>01/09/2016</t>
  </si>
  <si>
    <t>02/01/2016</t>
  </si>
  <si>
    <t>02/25/2016</t>
  </si>
  <si>
    <t>02/27/2016</t>
  </si>
  <si>
    <t>03/10/2016</t>
  </si>
  <si>
    <t>03/20/2016</t>
  </si>
  <si>
    <t>03/22/2016</t>
  </si>
  <si>
    <t>04/13/2016</t>
  </si>
  <si>
    <t>05/22/2016</t>
  </si>
  <si>
    <t>07/07/2016</t>
  </si>
  <si>
    <t>09/07/2016</t>
  </si>
  <si>
    <t>12/31/2016</t>
  </si>
  <si>
    <t>02/18/2016</t>
  </si>
  <si>
    <t>02/09/2016</t>
  </si>
  <si>
    <t>02/22/2016</t>
  </si>
  <si>
    <t>02/14/2016</t>
  </si>
  <si>
    <t>01/30/2016</t>
  </si>
  <si>
    <t>Days to bid</t>
  </si>
  <si>
    <t>Begin List Date</t>
  </si>
  <si>
    <t>Contact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</si>
</sst>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80FF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NumberFormat="1" applyFont="1"/>
    <xf numFmtId="0" fontId="0" fillId="0" borderId="0" xfId="0" pivotButton="1"/>
    <xf numFmtId="0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Bid Price and Asking Price vs. Days on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'tmp8121'!$H$1</c:f>
              <c:strCache>
                <c:ptCount val="1"/>
                <c:pt idx="0">
                  <c:v>Bid 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71333313065596E-3"/>
                  <c:y val="-0.48687562814978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'tmp8121'!$G$2:$G$369</c:f>
              <c:numCache>
                <c:formatCode>General</c:formatCode>
                <c:ptCount val="287"/>
                <c:pt idx="0">
                  <c:v>19</c:v>
                </c:pt>
                <c:pt idx="1">
                  <c:v>28</c:v>
                </c:pt>
                <c:pt idx="2">
                  <c:v>40</c:v>
                </c:pt>
                <c:pt idx="3">
                  <c:v>46</c:v>
                </c:pt>
                <c:pt idx="4">
                  <c:v>51</c:v>
                </c:pt>
                <c:pt idx="5">
                  <c:v>52</c:v>
                </c:pt>
                <c:pt idx="6">
                  <c:v>61</c:v>
                </c:pt>
                <c:pt idx="7">
                  <c:v>63</c:v>
                </c:pt>
                <c:pt idx="8">
                  <c:v>67</c:v>
                </c:pt>
                <c:pt idx="9">
                  <c:v>75</c:v>
                </c:pt>
                <c:pt idx="10">
                  <c:v>121</c:v>
                </c:pt>
                <c:pt idx="11">
                  <c:v>21</c:v>
                </c:pt>
                <c:pt idx="12">
                  <c:v>18</c:v>
                </c:pt>
                <c:pt idx="13">
                  <c:v>64</c:v>
                </c:pt>
                <c:pt idx="14">
                  <c:v>91</c:v>
                </c:pt>
                <c:pt idx="15">
                  <c:v>74</c:v>
                </c:pt>
                <c:pt idx="16">
                  <c:v>26</c:v>
                </c:pt>
                <c:pt idx="17">
                  <c:v>27</c:v>
                </c:pt>
                <c:pt idx="18">
                  <c:v>80</c:v>
                </c:pt>
                <c:pt idx="19">
                  <c:v>120</c:v>
                </c:pt>
                <c:pt idx="20">
                  <c:v>55</c:v>
                </c:pt>
                <c:pt idx="21">
                  <c:v>69</c:v>
                </c:pt>
                <c:pt idx="22">
                  <c:v>40</c:v>
                </c:pt>
                <c:pt idx="23">
                  <c:v>66</c:v>
                </c:pt>
                <c:pt idx="24">
                  <c:v>80</c:v>
                </c:pt>
                <c:pt idx="25">
                  <c:v>39</c:v>
                </c:pt>
                <c:pt idx="26">
                  <c:v>59</c:v>
                </c:pt>
                <c:pt idx="27">
                  <c:v>34</c:v>
                </c:pt>
                <c:pt idx="28">
                  <c:v>98</c:v>
                </c:pt>
                <c:pt idx="29">
                  <c:v>126</c:v>
                </c:pt>
                <c:pt idx="30">
                  <c:v>29</c:v>
                </c:pt>
                <c:pt idx="31">
                  <c:v>32</c:v>
                </c:pt>
                <c:pt idx="32">
                  <c:v>42</c:v>
                </c:pt>
                <c:pt idx="33">
                  <c:v>45</c:v>
                </c:pt>
                <c:pt idx="34">
                  <c:v>46</c:v>
                </c:pt>
                <c:pt idx="35">
                  <c:v>69</c:v>
                </c:pt>
                <c:pt idx="36">
                  <c:v>88</c:v>
                </c:pt>
                <c:pt idx="37">
                  <c:v>33</c:v>
                </c:pt>
                <c:pt idx="38">
                  <c:v>35</c:v>
                </c:pt>
                <c:pt idx="39">
                  <c:v>8</c:v>
                </c:pt>
                <c:pt idx="40">
                  <c:v>14</c:v>
                </c:pt>
                <c:pt idx="41">
                  <c:v>30</c:v>
                </c:pt>
                <c:pt idx="42">
                  <c:v>59</c:v>
                </c:pt>
                <c:pt idx="43">
                  <c:v>24</c:v>
                </c:pt>
                <c:pt idx="44">
                  <c:v>34</c:v>
                </c:pt>
                <c:pt idx="45">
                  <c:v>26</c:v>
                </c:pt>
                <c:pt idx="46">
                  <c:v>42</c:v>
                </c:pt>
                <c:pt idx="47">
                  <c:v>74</c:v>
                </c:pt>
                <c:pt idx="48">
                  <c:v>105</c:v>
                </c:pt>
                <c:pt idx="49">
                  <c:v>69</c:v>
                </c:pt>
                <c:pt idx="50">
                  <c:v>31</c:v>
                </c:pt>
                <c:pt idx="51">
                  <c:v>24</c:v>
                </c:pt>
                <c:pt idx="52">
                  <c:v>37</c:v>
                </c:pt>
                <c:pt idx="53">
                  <c:v>69</c:v>
                </c:pt>
                <c:pt idx="54">
                  <c:v>6</c:v>
                </c:pt>
                <c:pt idx="55">
                  <c:v>8</c:v>
                </c:pt>
                <c:pt idx="56">
                  <c:v>11</c:v>
                </c:pt>
                <c:pt idx="57">
                  <c:v>19</c:v>
                </c:pt>
                <c:pt idx="58">
                  <c:v>21</c:v>
                </c:pt>
                <c:pt idx="59">
                  <c:v>9</c:v>
                </c:pt>
                <c:pt idx="60">
                  <c:v>15</c:v>
                </c:pt>
                <c:pt idx="61">
                  <c:v>7</c:v>
                </c:pt>
                <c:pt idx="62">
                  <c:v>11</c:v>
                </c:pt>
                <c:pt idx="63">
                  <c:v>43</c:v>
                </c:pt>
                <c:pt idx="64">
                  <c:v>47</c:v>
                </c:pt>
                <c:pt idx="65">
                  <c:v>52</c:v>
                </c:pt>
                <c:pt idx="66">
                  <c:v>59</c:v>
                </c:pt>
                <c:pt idx="67">
                  <c:v>60</c:v>
                </c:pt>
                <c:pt idx="68">
                  <c:v>26</c:v>
                </c:pt>
                <c:pt idx="69">
                  <c:v>31</c:v>
                </c:pt>
                <c:pt idx="70">
                  <c:v>31</c:v>
                </c:pt>
                <c:pt idx="71">
                  <c:v>45</c:v>
                </c:pt>
                <c:pt idx="72">
                  <c:v>9</c:v>
                </c:pt>
                <c:pt idx="73">
                  <c:v>6</c:v>
                </c:pt>
                <c:pt idx="74">
                  <c:v>11</c:v>
                </c:pt>
                <c:pt idx="75">
                  <c:v>42</c:v>
                </c:pt>
                <c:pt idx="76">
                  <c:v>40</c:v>
                </c:pt>
                <c:pt idx="77">
                  <c:v>46</c:v>
                </c:pt>
                <c:pt idx="78">
                  <c:v>12</c:v>
                </c:pt>
                <c:pt idx="79">
                  <c:v>30</c:v>
                </c:pt>
                <c:pt idx="80">
                  <c:v>14</c:v>
                </c:pt>
                <c:pt idx="81">
                  <c:v>18</c:v>
                </c:pt>
                <c:pt idx="82">
                  <c:v>48</c:v>
                </c:pt>
                <c:pt idx="83">
                  <c:v>12</c:v>
                </c:pt>
                <c:pt idx="84">
                  <c:v>13</c:v>
                </c:pt>
                <c:pt idx="85">
                  <c:v>21</c:v>
                </c:pt>
                <c:pt idx="86">
                  <c:v>34</c:v>
                </c:pt>
                <c:pt idx="87">
                  <c:v>29</c:v>
                </c:pt>
                <c:pt idx="88">
                  <c:v>5</c:v>
                </c:pt>
                <c:pt idx="89">
                  <c:v>45</c:v>
                </c:pt>
                <c:pt idx="90">
                  <c:v>46</c:v>
                </c:pt>
                <c:pt idx="91">
                  <c:v>55</c:v>
                </c:pt>
                <c:pt idx="92">
                  <c:v>65</c:v>
                </c:pt>
                <c:pt idx="93">
                  <c:v>103</c:v>
                </c:pt>
                <c:pt idx="94">
                  <c:v>32</c:v>
                </c:pt>
                <c:pt idx="95">
                  <c:v>50</c:v>
                </c:pt>
                <c:pt idx="96">
                  <c:v>95</c:v>
                </c:pt>
                <c:pt idx="97">
                  <c:v>61</c:v>
                </c:pt>
                <c:pt idx="98">
                  <c:v>83</c:v>
                </c:pt>
                <c:pt idx="99">
                  <c:v>7</c:v>
                </c:pt>
                <c:pt idx="100">
                  <c:v>11</c:v>
                </c:pt>
                <c:pt idx="101">
                  <c:v>67</c:v>
                </c:pt>
                <c:pt idx="102">
                  <c:v>79</c:v>
                </c:pt>
                <c:pt idx="103">
                  <c:v>92</c:v>
                </c:pt>
                <c:pt idx="104">
                  <c:v>27</c:v>
                </c:pt>
                <c:pt idx="105">
                  <c:v>112</c:v>
                </c:pt>
                <c:pt idx="106">
                  <c:v>24</c:v>
                </c:pt>
                <c:pt idx="107">
                  <c:v>35</c:v>
                </c:pt>
                <c:pt idx="108">
                  <c:v>47</c:v>
                </c:pt>
                <c:pt idx="109">
                  <c:v>73</c:v>
                </c:pt>
                <c:pt idx="110">
                  <c:v>12</c:v>
                </c:pt>
                <c:pt idx="111">
                  <c:v>13</c:v>
                </c:pt>
                <c:pt idx="112">
                  <c:v>17</c:v>
                </c:pt>
                <c:pt idx="113">
                  <c:v>24</c:v>
                </c:pt>
                <c:pt idx="114">
                  <c:v>53</c:v>
                </c:pt>
                <c:pt idx="115">
                  <c:v>6</c:v>
                </c:pt>
                <c:pt idx="116">
                  <c:v>11</c:v>
                </c:pt>
                <c:pt idx="117">
                  <c:v>43</c:v>
                </c:pt>
                <c:pt idx="118">
                  <c:v>62</c:v>
                </c:pt>
                <c:pt idx="119">
                  <c:v>69</c:v>
                </c:pt>
                <c:pt idx="120">
                  <c:v>72</c:v>
                </c:pt>
                <c:pt idx="121">
                  <c:v>13</c:v>
                </c:pt>
                <c:pt idx="122">
                  <c:v>21</c:v>
                </c:pt>
                <c:pt idx="123">
                  <c:v>35</c:v>
                </c:pt>
                <c:pt idx="124">
                  <c:v>11</c:v>
                </c:pt>
                <c:pt idx="125">
                  <c:v>44</c:v>
                </c:pt>
                <c:pt idx="126">
                  <c:v>49</c:v>
                </c:pt>
                <c:pt idx="127">
                  <c:v>53</c:v>
                </c:pt>
                <c:pt idx="128">
                  <c:v>72</c:v>
                </c:pt>
                <c:pt idx="129">
                  <c:v>89</c:v>
                </c:pt>
                <c:pt idx="130">
                  <c:v>44</c:v>
                </c:pt>
                <c:pt idx="131">
                  <c:v>54</c:v>
                </c:pt>
                <c:pt idx="132">
                  <c:v>13</c:v>
                </c:pt>
                <c:pt idx="133">
                  <c:v>14</c:v>
                </c:pt>
                <c:pt idx="134">
                  <c:v>73</c:v>
                </c:pt>
                <c:pt idx="135">
                  <c:v>82</c:v>
                </c:pt>
                <c:pt idx="136">
                  <c:v>26</c:v>
                </c:pt>
                <c:pt idx="137">
                  <c:v>45</c:v>
                </c:pt>
                <c:pt idx="138">
                  <c:v>107</c:v>
                </c:pt>
                <c:pt idx="139">
                  <c:v>14</c:v>
                </c:pt>
                <c:pt idx="140">
                  <c:v>15</c:v>
                </c:pt>
                <c:pt idx="141">
                  <c:v>18</c:v>
                </c:pt>
                <c:pt idx="142">
                  <c:v>31</c:v>
                </c:pt>
                <c:pt idx="143">
                  <c:v>33</c:v>
                </c:pt>
                <c:pt idx="144">
                  <c:v>23</c:v>
                </c:pt>
                <c:pt idx="145">
                  <c:v>57</c:v>
                </c:pt>
                <c:pt idx="146">
                  <c:v>61</c:v>
                </c:pt>
                <c:pt idx="147">
                  <c:v>37</c:v>
                </c:pt>
                <c:pt idx="148">
                  <c:v>9</c:v>
                </c:pt>
                <c:pt idx="149">
                  <c:v>17</c:v>
                </c:pt>
                <c:pt idx="150">
                  <c:v>10</c:v>
                </c:pt>
                <c:pt idx="151">
                  <c:v>15</c:v>
                </c:pt>
                <c:pt idx="152">
                  <c:v>23</c:v>
                </c:pt>
                <c:pt idx="153">
                  <c:v>26</c:v>
                </c:pt>
                <c:pt idx="154">
                  <c:v>29</c:v>
                </c:pt>
                <c:pt idx="155">
                  <c:v>11</c:v>
                </c:pt>
                <c:pt idx="156">
                  <c:v>8</c:v>
                </c:pt>
                <c:pt idx="157">
                  <c:v>12</c:v>
                </c:pt>
                <c:pt idx="158">
                  <c:v>18</c:v>
                </c:pt>
                <c:pt idx="159">
                  <c:v>21</c:v>
                </c:pt>
                <c:pt idx="160">
                  <c:v>24</c:v>
                </c:pt>
                <c:pt idx="161">
                  <c:v>34</c:v>
                </c:pt>
                <c:pt idx="162">
                  <c:v>32</c:v>
                </c:pt>
                <c:pt idx="163">
                  <c:v>57</c:v>
                </c:pt>
                <c:pt idx="164">
                  <c:v>58</c:v>
                </c:pt>
                <c:pt idx="165">
                  <c:v>87</c:v>
                </c:pt>
                <c:pt idx="166">
                  <c:v>89</c:v>
                </c:pt>
                <c:pt idx="167">
                  <c:v>16</c:v>
                </c:pt>
                <c:pt idx="168">
                  <c:v>26</c:v>
                </c:pt>
                <c:pt idx="169">
                  <c:v>31</c:v>
                </c:pt>
                <c:pt idx="170">
                  <c:v>39</c:v>
                </c:pt>
                <c:pt idx="171">
                  <c:v>53</c:v>
                </c:pt>
                <c:pt idx="172">
                  <c:v>64</c:v>
                </c:pt>
                <c:pt idx="173">
                  <c:v>71</c:v>
                </c:pt>
                <c:pt idx="174">
                  <c:v>43</c:v>
                </c:pt>
                <c:pt idx="175">
                  <c:v>28</c:v>
                </c:pt>
                <c:pt idx="176">
                  <c:v>32</c:v>
                </c:pt>
                <c:pt idx="177">
                  <c:v>51</c:v>
                </c:pt>
                <c:pt idx="178">
                  <c:v>12</c:v>
                </c:pt>
                <c:pt idx="179">
                  <c:v>18</c:v>
                </c:pt>
                <c:pt idx="180">
                  <c:v>19</c:v>
                </c:pt>
                <c:pt idx="181">
                  <c:v>22</c:v>
                </c:pt>
                <c:pt idx="182">
                  <c:v>23</c:v>
                </c:pt>
                <c:pt idx="183">
                  <c:v>26</c:v>
                </c:pt>
                <c:pt idx="184">
                  <c:v>38</c:v>
                </c:pt>
                <c:pt idx="185">
                  <c:v>57</c:v>
                </c:pt>
                <c:pt idx="186">
                  <c:v>41</c:v>
                </c:pt>
                <c:pt idx="187">
                  <c:v>47</c:v>
                </c:pt>
                <c:pt idx="188">
                  <c:v>10</c:v>
                </c:pt>
                <c:pt idx="189">
                  <c:v>16</c:v>
                </c:pt>
                <c:pt idx="190">
                  <c:v>8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53</c:v>
                </c:pt>
                <c:pt idx="195">
                  <c:v>23</c:v>
                </c:pt>
                <c:pt idx="196">
                  <c:v>7</c:v>
                </c:pt>
                <c:pt idx="197">
                  <c:v>39</c:v>
                </c:pt>
                <c:pt idx="198">
                  <c:v>53</c:v>
                </c:pt>
                <c:pt idx="199">
                  <c:v>53</c:v>
                </c:pt>
                <c:pt idx="200">
                  <c:v>28</c:v>
                </c:pt>
                <c:pt idx="201">
                  <c:v>30</c:v>
                </c:pt>
                <c:pt idx="202">
                  <c:v>14</c:v>
                </c:pt>
                <c:pt idx="203">
                  <c:v>15</c:v>
                </c:pt>
                <c:pt idx="204">
                  <c:v>17</c:v>
                </c:pt>
                <c:pt idx="205">
                  <c:v>23</c:v>
                </c:pt>
                <c:pt idx="206">
                  <c:v>33</c:v>
                </c:pt>
                <c:pt idx="207">
                  <c:v>11</c:v>
                </c:pt>
                <c:pt idx="208">
                  <c:v>14</c:v>
                </c:pt>
                <c:pt idx="209">
                  <c:v>13</c:v>
                </c:pt>
                <c:pt idx="210">
                  <c:v>9</c:v>
                </c:pt>
                <c:pt idx="211">
                  <c:v>11</c:v>
                </c:pt>
                <c:pt idx="212">
                  <c:v>25</c:v>
                </c:pt>
                <c:pt idx="213">
                  <c:v>16</c:v>
                </c:pt>
                <c:pt idx="214">
                  <c:v>25</c:v>
                </c:pt>
                <c:pt idx="215">
                  <c:v>12</c:v>
                </c:pt>
                <c:pt idx="216">
                  <c:v>15</c:v>
                </c:pt>
                <c:pt idx="217">
                  <c:v>21</c:v>
                </c:pt>
                <c:pt idx="218">
                  <c:v>18</c:v>
                </c:pt>
                <c:pt idx="219">
                  <c:v>14</c:v>
                </c:pt>
                <c:pt idx="220">
                  <c:v>11</c:v>
                </c:pt>
                <c:pt idx="221">
                  <c:v>5</c:v>
                </c:pt>
                <c:pt idx="222">
                  <c:v>43</c:v>
                </c:pt>
                <c:pt idx="223">
                  <c:v>88</c:v>
                </c:pt>
                <c:pt idx="224">
                  <c:v>31</c:v>
                </c:pt>
                <c:pt idx="225">
                  <c:v>61</c:v>
                </c:pt>
                <c:pt idx="226">
                  <c:v>63</c:v>
                </c:pt>
                <c:pt idx="227">
                  <c:v>89</c:v>
                </c:pt>
                <c:pt idx="228">
                  <c:v>15</c:v>
                </c:pt>
                <c:pt idx="229">
                  <c:v>17</c:v>
                </c:pt>
                <c:pt idx="230">
                  <c:v>52</c:v>
                </c:pt>
                <c:pt idx="231">
                  <c:v>68</c:v>
                </c:pt>
                <c:pt idx="232">
                  <c:v>9</c:v>
                </c:pt>
                <c:pt idx="233">
                  <c:v>58</c:v>
                </c:pt>
                <c:pt idx="234">
                  <c:v>17</c:v>
                </c:pt>
                <c:pt idx="235">
                  <c:v>28</c:v>
                </c:pt>
                <c:pt idx="236">
                  <c:v>17</c:v>
                </c:pt>
                <c:pt idx="237">
                  <c:v>24</c:v>
                </c:pt>
                <c:pt idx="238">
                  <c:v>31</c:v>
                </c:pt>
                <c:pt idx="239">
                  <c:v>11</c:v>
                </c:pt>
                <c:pt idx="240">
                  <c:v>56</c:v>
                </c:pt>
                <c:pt idx="241">
                  <c:v>33</c:v>
                </c:pt>
                <c:pt idx="242">
                  <c:v>45</c:v>
                </c:pt>
                <c:pt idx="243">
                  <c:v>37</c:v>
                </c:pt>
                <c:pt idx="244">
                  <c:v>53</c:v>
                </c:pt>
                <c:pt idx="245">
                  <c:v>35</c:v>
                </c:pt>
                <c:pt idx="246">
                  <c:v>100</c:v>
                </c:pt>
                <c:pt idx="247">
                  <c:v>54</c:v>
                </c:pt>
                <c:pt idx="248">
                  <c:v>84</c:v>
                </c:pt>
                <c:pt idx="249">
                  <c:v>91</c:v>
                </c:pt>
                <c:pt idx="250">
                  <c:v>66</c:v>
                </c:pt>
                <c:pt idx="251">
                  <c:v>31</c:v>
                </c:pt>
                <c:pt idx="252">
                  <c:v>24</c:v>
                </c:pt>
                <c:pt idx="253">
                  <c:v>18</c:v>
                </c:pt>
                <c:pt idx="254">
                  <c:v>19</c:v>
                </c:pt>
                <c:pt idx="255">
                  <c:v>15</c:v>
                </c:pt>
                <c:pt idx="256">
                  <c:v>16</c:v>
                </c:pt>
                <c:pt idx="257">
                  <c:v>91</c:v>
                </c:pt>
                <c:pt idx="258">
                  <c:v>7</c:v>
                </c:pt>
                <c:pt idx="259">
                  <c:v>9</c:v>
                </c:pt>
                <c:pt idx="260">
                  <c:v>60</c:v>
                </c:pt>
                <c:pt idx="261">
                  <c:v>91</c:v>
                </c:pt>
                <c:pt idx="262">
                  <c:v>59</c:v>
                </c:pt>
                <c:pt idx="263">
                  <c:v>74</c:v>
                </c:pt>
                <c:pt idx="264">
                  <c:v>84</c:v>
                </c:pt>
                <c:pt idx="265">
                  <c:v>74</c:v>
                </c:pt>
                <c:pt idx="266">
                  <c:v>63</c:v>
                </c:pt>
                <c:pt idx="267">
                  <c:v>40</c:v>
                </c:pt>
                <c:pt idx="268">
                  <c:v>13</c:v>
                </c:pt>
                <c:pt idx="269">
                  <c:v>16</c:v>
                </c:pt>
                <c:pt idx="270">
                  <c:v>20</c:v>
                </c:pt>
                <c:pt idx="271">
                  <c:v>38</c:v>
                </c:pt>
                <c:pt idx="272">
                  <c:v>34</c:v>
                </c:pt>
                <c:pt idx="273">
                  <c:v>35</c:v>
                </c:pt>
                <c:pt idx="274">
                  <c:v>32</c:v>
                </c:pt>
                <c:pt idx="275">
                  <c:v>62</c:v>
                </c:pt>
                <c:pt idx="276">
                  <c:v>90</c:v>
                </c:pt>
                <c:pt idx="277">
                  <c:v>23</c:v>
                </c:pt>
                <c:pt idx="278">
                  <c:v>36</c:v>
                </c:pt>
                <c:pt idx="279">
                  <c:v>50</c:v>
                </c:pt>
                <c:pt idx="280">
                  <c:v>61</c:v>
                </c:pt>
                <c:pt idx="281">
                  <c:v>77</c:v>
                </c:pt>
                <c:pt idx="282">
                  <c:v>80</c:v>
                </c:pt>
                <c:pt idx="283">
                  <c:v>82</c:v>
                </c:pt>
                <c:pt idx="284">
                  <c:v>92</c:v>
                </c:pt>
                <c:pt idx="285">
                  <c:v>27</c:v>
                </c:pt>
                <c:pt idx="286">
                  <c:v>28</c:v>
                </c:pt>
              </c:numCache>
            </c:numRef>
          </c:xVal>
          <c:yVal>
            <c:numRef>
              <c:f>'tmp8121'!$H$2:$H$369</c:f>
              <c:numCache>
                <c:formatCode>General</c:formatCode>
                <c:ptCount val="287"/>
                <c:pt idx="0">
                  <c:v>22812</c:v>
                </c:pt>
                <c:pt idx="1">
                  <c:v>21921</c:v>
                </c:pt>
                <c:pt idx="2">
                  <c:v>20616</c:v>
                </c:pt>
                <c:pt idx="3">
                  <c:v>14715</c:v>
                </c:pt>
                <c:pt idx="4">
                  <c:v>7546</c:v>
                </c:pt>
                <c:pt idx="5">
                  <c:v>5626</c:v>
                </c:pt>
                <c:pt idx="6">
                  <c:v>22080</c:v>
                </c:pt>
                <c:pt idx="7">
                  <c:v>4820</c:v>
                </c:pt>
                <c:pt idx="8">
                  <c:v>6642</c:v>
                </c:pt>
                <c:pt idx="9">
                  <c:v>122845</c:v>
                </c:pt>
                <c:pt idx="10">
                  <c:v>82577</c:v>
                </c:pt>
                <c:pt idx="11">
                  <c:v>26244</c:v>
                </c:pt>
                <c:pt idx="12">
                  <c:v>22725</c:v>
                </c:pt>
                <c:pt idx="13">
                  <c:v>9540</c:v>
                </c:pt>
                <c:pt idx="14">
                  <c:v>7608</c:v>
                </c:pt>
                <c:pt idx="15">
                  <c:v>25176</c:v>
                </c:pt>
                <c:pt idx="16">
                  <c:v>22527</c:v>
                </c:pt>
                <c:pt idx="17">
                  <c:v>21415</c:v>
                </c:pt>
                <c:pt idx="18">
                  <c:v>11570</c:v>
                </c:pt>
                <c:pt idx="19">
                  <c:v>-48543</c:v>
                </c:pt>
                <c:pt idx="20">
                  <c:v>27982</c:v>
                </c:pt>
                <c:pt idx="21">
                  <c:v>-14839</c:v>
                </c:pt>
                <c:pt idx="22">
                  <c:v>-5681</c:v>
                </c:pt>
                <c:pt idx="23">
                  <c:v>17367</c:v>
                </c:pt>
                <c:pt idx="24">
                  <c:v>11439</c:v>
                </c:pt>
                <c:pt idx="25">
                  <c:v>31662</c:v>
                </c:pt>
                <c:pt idx="26">
                  <c:v>19056</c:v>
                </c:pt>
                <c:pt idx="27">
                  <c:v>11165</c:v>
                </c:pt>
                <c:pt idx="28">
                  <c:v>13067</c:v>
                </c:pt>
                <c:pt idx="29">
                  <c:v>3573</c:v>
                </c:pt>
                <c:pt idx="30">
                  <c:v>24323</c:v>
                </c:pt>
                <c:pt idx="31">
                  <c:v>20003</c:v>
                </c:pt>
                <c:pt idx="32">
                  <c:v>22109</c:v>
                </c:pt>
                <c:pt idx="33">
                  <c:v>11668</c:v>
                </c:pt>
                <c:pt idx="34">
                  <c:v>9574</c:v>
                </c:pt>
                <c:pt idx="35">
                  <c:v>6502</c:v>
                </c:pt>
                <c:pt idx="36">
                  <c:v>4058</c:v>
                </c:pt>
                <c:pt idx="37">
                  <c:v>28266</c:v>
                </c:pt>
                <c:pt idx="38">
                  <c:v>26689</c:v>
                </c:pt>
                <c:pt idx="39">
                  <c:v>31369</c:v>
                </c:pt>
                <c:pt idx="40">
                  <c:v>21235</c:v>
                </c:pt>
                <c:pt idx="41">
                  <c:v>53347</c:v>
                </c:pt>
                <c:pt idx="42">
                  <c:v>25002</c:v>
                </c:pt>
                <c:pt idx="43">
                  <c:v>37153</c:v>
                </c:pt>
                <c:pt idx="44">
                  <c:v>33000</c:v>
                </c:pt>
                <c:pt idx="45">
                  <c:v>47541</c:v>
                </c:pt>
                <c:pt idx="46">
                  <c:v>43110</c:v>
                </c:pt>
                <c:pt idx="47">
                  <c:v>24436</c:v>
                </c:pt>
                <c:pt idx="48">
                  <c:v>1737</c:v>
                </c:pt>
                <c:pt idx="49">
                  <c:v>33976</c:v>
                </c:pt>
                <c:pt idx="50">
                  <c:v>6876</c:v>
                </c:pt>
                <c:pt idx="51">
                  <c:v>22534</c:v>
                </c:pt>
                <c:pt idx="52">
                  <c:v>48102</c:v>
                </c:pt>
                <c:pt idx="53">
                  <c:v>5801</c:v>
                </c:pt>
                <c:pt idx="54">
                  <c:v>22273</c:v>
                </c:pt>
                <c:pt idx="55">
                  <c:v>20284</c:v>
                </c:pt>
                <c:pt idx="56">
                  <c:v>20243</c:v>
                </c:pt>
                <c:pt idx="57">
                  <c:v>2758</c:v>
                </c:pt>
                <c:pt idx="58">
                  <c:v>506</c:v>
                </c:pt>
                <c:pt idx="59">
                  <c:v>31602</c:v>
                </c:pt>
                <c:pt idx="60">
                  <c:v>23721</c:v>
                </c:pt>
                <c:pt idx="61">
                  <c:v>18069</c:v>
                </c:pt>
                <c:pt idx="62">
                  <c:v>13886</c:v>
                </c:pt>
                <c:pt idx="63">
                  <c:v>25073</c:v>
                </c:pt>
                <c:pt idx="64">
                  <c:v>21240</c:v>
                </c:pt>
                <c:pt idx="65">
                  <c:v>12557</c:v>
                </c:pt>
                <c:pt idx="66">
                  <c:v>6886</c:v>
                </c:pt>
                <c:pt idx="67">
                  <c:v>-6833</c:v>
                </c:pt>
                <c:pt idx="68">
                  <c:v>-12173</c:v>
                </c:pt>
                <c:pt idx="69">
                  <c:v>-58345</c:v>
                </c:pt>
                <c:pt idx="70">
                  <c:v>24582</c:v>
                </c:pt>
                <c:pt idx="71">
                  <c:v>12819</c:v>
                </c:pt>
                <c:pt idx="72">
                  <c:v>23456</c:v>
                </c:pt>
                <c:pt idx="73">
                  <c:v>39482</c:v>
                </c:pt>
                <c:pt idx="74">
                  <c:v>30927</c:v>
                </c:pt>
                <c:pt idx="75">
                  <c:v>23118</c:v>
                </c:pt>
                <c:pt idx="76">
                  <c:v>32194</c:v>
                </c:pt>
                <c:pt idx="77">
                  <c:v>27815</c:v>
                </c:pt>
                <c:pt idx="78">
                  <c:v>24818</c:v>
                </c:pt>
                <c:pt idx="79">
                  <c:v>-58457</c:v>
                </c:pt>
                <c:pt idx="80">
                  <c:v>27985</c:v>
                </c:pt>
                <c:pt idx="81">
                  <c:v>22785</c:v>
                </c:pt>
                <c:pt idx="82">
                  <c:v>21127</c:v>
                </c:pt>
                <c:pt idx="83">
                  <c:v>44035</c:v>
                </c:pt>
                <c:pt idx="84">
                  <c:v>25559</c:v>
                </c:pt>
                <c:pt idx="85">
                  <c:v>37314</c:v>
                </c:pt>
                <c:pt idx="86">
                  <c:v>33533</c:v>
                </c:pt>
                <c:pt idx="87">
                  <c:v>16295</c:v>
                </c:pt>
                <c:pt idx="88">
                  <c:v>37910</c:v>
                </c:pt>
                <c:pt idx="89">
                  <c:v>28543</c:v>
                </c:pt>
                <c:pt idx="90">
                  <c:v>24938</c:v>
                </c:pt>
                <c:pt idx="91">
                  <c:v>22571</c:v>
                </c:pt>
                <c:pt idx="92">
                  <c:v>16086</c:v>
                </c:pt>
                <c:pt idx="93">
                  <c:v>-2994</c:v>
                </c:pt>
                <c:pt idx="94">
                  <c:v>38780</c:v>
                </c:pt>
                <c:pt idx="95">
                  <c:v>24923</c:v>
                </c:pt>
                <c:pt idx="96">
                  <c:v>40083</c:v>
                </c:pt>
                <c:pt idx="97">
                  <c:v>9832</c:v>
                </c:pt>
                <c:pt idx="98">
                  <c:v>8699</c:v>
                </c:pt>
                <c:pt idx="99">
                  <c:v>21342</c:v>
                </c:pt>
                <c:pt idx="100">
                  <c:v>9828</c:v>
                </c:pt>
                <c:pt idx="101">
                  <c:v>20987</c:v>
                </c:pt>
                <c:pt idx="102">
                  <c:v>-6515</c:v>
                </c:pt>
                <c:pt idx="103">
                  <c:v>-62440</c:v>
                </c:pt>
                <c:pt idx="104">
                  <c:v>13735</c:v>
                </c:pt>
                <c:pt idx="105">
                  <c:v>27009</c:v>
                </c:pt>
                <c:pt idx="106">
                  <c:v>28423</c:v>
                </c:pt>
                <c:pt idx="107">
                  <c:v>23462</c:v>
                </c:pt>
                <c:pt idx="108">
                  <c:v>18891</c:v>
                </c:pt>
                <c:pt idx="109">
                  <c:v>-796</c:v>
                </c:pt>
                <c:pt idx="110">
                  <c:v>23601</c:v>
                </c:pt>
                <c:pt idx="111">
                  <c:v>19763</c:v>
                </c:pt>
                <c:pt idx="112">
                  <c:v>-1426</c:v>
                </c:pt>
                <c:pt idx="113">
                  <c:v>-12272</c:v>
                </c:pt>
                <c:pt idx="114">
                  <c:v>25017</c:v>
                </c:pt>
                <c:pt idx="115">
                  <c:v>29992</c:v>
                </c:pt>
                <c:pt idx="116">
                  <c:v>24117</c:v>
                </c:pt>
                <c:pt idx="117">
                  <c:v>-720</c:v>
                </c:pt>
                <c:pt idx="118">
                  <c:v>-9408</c:v>
                </c:pt>
                <c:pt idx="119">
                  <c:v>26182</c:v>
                </c:pt>
                <c:pt idx="120">
                  <c:v>2214</c:v>
                </c:pt>
                <c:pt idx="121">
                  <c:v>29645</c:v>
                </c:pt>
                <c:pt idx="122">
                  <c:v>18508</c:v>
                </c:pt>
                <c:pt idx="123">
                  <c:v>30040</c:v>
                </c:pt>
                <c:pt idx="124">
                  <c:v>31053</c:v>
                </c:pt>
                <c:pt idx="125">
                  <c:v>45481</c:v>
                </c:pt>
                <c:pt idx="126">
                  <c:v>34527</c:v>
                </c:pt>
                <c:pt idx="127">
                  <c:v>24073</c:v>
                </c:pt>
                <c:pt idx="128">
                  <c:v>10702</c:v>
                </c:pt>
                <c:pt idx="129">
                  <c:v>19617</c:v>
                </c:pt>
                <c:pt idx="130">
                  <c:v>22790</c:v>
                </c:pt>
                <c:pt idx="131">
                  <c:v>15812</c:v>
                </c:pt>
                <c:pt idx="132">
                  <c:v>35579</c:v>
                </c:pt>
                <c:pt idx="133">
                  <c:v>-8049</c:v>
                </c:pt>
                <c:pt idx="134">
                  <c:v>24893</c:v>
                </c:pt>
                <c:pt idx="135">
                  <c:v>1210</c:v>
                </c:pt>
                <c:pt idx="136">
                  <c:v>39938</c:v>
                </c:pt>
                <c:pt idx="137">
                  <c:v>23517</c:v>
                </c:pt>
                <c:pt idx="138">
                  <c:v>11235</c:v>
                </c:pt>
                <c:pt idx="139">
                  <c:v>11619</c:v>
                </c:pt>
                <c:pt idx="140">
                  <c:v>22753</c:v>
                </c:pt>
                <c:pt idx="141">
                  <c:v>22880</c:v>
                </c:pt>
                <c:pt idx="142">
                  <c:v>18234</c:v>
                </c:pt>
                <c:pt idx="143">
                  <c:v>13270</c:v>
                </c:pt>
                <c:pt idx="144">
                  <c:v>49007</c:v>
                </c:pt>
                <c:pt idx="145">
                  <c:v>2257</c:v>
                </c:pt>
                <c:pt idx="146">
                  <c:v>-9237</c:v>
                </c:pt>
                <c:pt idx="147">
                  <c:v>17079</c:v>
                </c:pt>
                <c:pt idx="148">
                  <c:v>28639</c:v>
                </c:pt>
                <c:pt idx="149">
                  <c:v>7996</c:v>
                </c:pt>
                <c:pt idx="150">
                  <c:v>20970</c:v>
                </c:pt>
                <c:pt idx="151">
                  <c:v>10498</c:v>
                </c:pt>
                <c:pt idx="152">
                  <c:v>2411</c:v>
                </c:pt>
                <c:pt idx="153">
                  <c:v>-7939</c:v>
                </c:pt>
                <c:pt idx="154">
                  <c:v>-9156</c:v>
                </c:pt>
                <c:pt idx="155">
                  <c:v>27430</c:v>
                </c:pt>
                <c:pt idx="156">
                  <c:v>15815</c:v>
                </c:pt>
                <c:pt idx="157">
                  <c:v>14282</c:v>
                </c:pt>
                <c:pt idx="158">
                  <c:v>31267</c:v>
                </c:pt>
                <c:pt idx="159">
                  <c:v>16737</c:v>
                </c:pt>
                <c:pt idx="160">
                  <c:v>5842</c:v>
                </c:pt>
                <c:pt idx="161">
                  <c:v>-3246</c:v>
                </c:pt>
                <c:pt idx="162">
                  <c:v>17469</c:v>
                </c:pt>
                <c:pt idx="163">
                  <c:v>8829</c:v>
                </c:pt>
                <c:pt idx="164">
                  <c:v>-4454</c:v>
                </c:pt>
                <c:pt idx="165">
                  <c:v>-9458</c:v>
                </c:pt>
                <c:pt idx="166">
                  <c:v>7966</c:v>
                </c:pt>
                <c:pt idx="167">
                  <c:v>28229</c:v>
                </c:pt>
                <c:pt idx="168">
                  <c:v>23247</c:v>
                </c:pt>
                <c:pt idx="169">
                  <c:v>19934</c:v>
                </c:pt>
                <c:pt idx="170">
                  <c:v>18591</c:v>
                </c:pt>
                <c:pt idx="171">
                  <c:v>17630</c:v>
                </c:pt>
                <c:pt idx="172">
                  <c:v>16728</c:v>
                </c:pt>
                <c:pt idx="173">
                  <c:v>12304</c:v>
                </c:pt>
                <c:pt idx="174">
                  <c:v>22664</c:v>
                </c:pt>
                <c:pt idx="175">
                  <c:v>42053</c:v>
                </c:pt>
                <c:pt idx="176">
                  <c:v>33083</c:v>
                </c:pt>
                <c:pt idx="177">
                  <c:v>2280</c:v>
                </c:pt>
                <c:pt idx="178">
                  <c:v>31879</c:v>
                </c:pt>
                <c:pt idx="179">
                  <c:v>29052</c:v>
                </c:pt>
                <c:pt idx="180">
                  <c:v>27767</c:v>
                </c:pt>
                <c:pt idx="181">
                  <c:v>20087</c:v>
                </c:pt>
                <c:pt idx="182">
                  <c:v>15579</c:v>
                </c:pt>
                <c:pt idx="183">
                  <c:v>12563</c:v>
                </c:pt>
                <c:pt idx="184">
                  <c:v>4366</c:v>
                </c:pt>
                <c:pt idx="185">
                  <c:v>90118</c:v>
                </c:pt>
                <c:pt idx="186">
                  <c:v>26633</c:v>
                </c:pt>
                <c:pt idx="187">
                  <c:v>20403</c:v>
                </c:pt>
                <c:pt idx="188">
                  <c:v>1748</c:v>
                </c:pt>
                <c:pt idx="189">
                  <c:v>-21326</c:v>
                </c:pt>
                <c:pt idx="190">
                  <c:v>18860</c:v>
                </c:pt>
                <c:pt idx="191">
                  <c:v>18830</c:v>
                </c:pt>
                <c:pt idx="192">
                  <c:v>8236</c:v>
                </c:pt>
                <c:pt idx="193">
                  <c:v>-6993</c:v>
                </c:pt>
                <c:pt idx="194">
                  <c:v>22475</c:v>
                </c:pt>
                <c:pt idx="195">
                  <c:v>29055</c:v>
                </c:pt>
                <c:pt idx="196">
                  <c:v>30727</c:v>
                </c:pt>
                <c:pt idx="197">
                  <c:v>20474</c:v>
                </c:pt>
                <c:pt idx="198">
                  <c:v>15589</c:v>
                </c:pt>
                <c:pt idx="199">
                  <c:v>32123</c:v>
                </c:pt>
                <c:pt idx="200">
                  <c:v>-25240</c:v>
                </c:pt>
                <c:pt idx="201">
                  <c:v>-50763</c:v>
                </c:pt>
                <c:pt idx="202">
                  <c:v>34959</c:v>
                </c:pt>
                <c:pt idx="203">
                  <c:v>18762</c:v>
                </c:pt>
                <c:pt idx="204">
                  <c:v>13073</c:v>
                </c:pt>
                <c:pt idx="205">
                  <c:v>11314</c:v>
                </c:pt>
                <c:pt idx="206">
                  <c:v>1468</c:v>
                </c:pt>
                <c:pt idx="207">
                  <c:v>20480</c:v>
                </c:pt>
                <c:pt idx="208">
                  <c:v>9357</c:v>
                </c:pt>
                <c:pt idx="209">
                  <c:v>36046</c:v>
                </c:pt>
                <c:pt idx="210">
                  <c:v>74860</c:v>
                </c:pt>
                <c:pt idx="211">
                  <c:v>35749</c:v>
                </c:pt>
                <c:pt idx="212">
                  <c:v>18973</c:v>
                </c:pt>
                <c:pt idx="213">
                  <c:v>16184</c:v>
                </c:pt>
                <c:pt idx="214">
                  <c:v>16413</c:v>
                </c:pt>
                <c:pt idx="215">
                  <c:v>22684</c:v>
                </c:pt>
                <c:pt idx="216">
                  <c:v>-6318</c:v>
                </c:pt>
                <c:pt idx="217">
                  <c:v>25632</c:v>
                </c:pt>
                <c:pt idx="218">
                  <c:v>10163</c:v>
                </c:pt>
                <c:pt idx="219">
                  <c:v>24435</c:v>
                </c:pt>
                <c:pt idx="220">
                  <c:v>18089</c:v>
                </c:pt>
                <c:pt idx="221">
                  <c:v>38727</c:v>
                </c:pt>
                <c:pt idx="222">
                  <c:v>9804</c:v>
                </c:pt>
                <c:pt idx="223">
                  <c:v>26648</c:v>
                </c:pt>
                <c:pt idx="224">
                  <c:v>26749</c:v>
                </c:pt>
                <c:pt idx="225">
                  <c:v>28080</c:v>
                </c:pt>
                <c:pt idx="226">
                  <c:v>4002</c:v>
                </c:pt>
                <c:pt idx="227">
                  <c:v>-17715</c:v>
                </c:pt>
                <c:pt idx="228">
                  <c:v>25429</c:v>
                </c:pt>
                <c:pt idx="229">
                  <c:v>22436</c:v>
                </c:pt>
                <c:pt idx="230">
                  <c:v>18171</c:v>
                </c:pt>
                <c:pt idx="231">
                  <c:v>11589</c:v>
                </c:pt>
                <c:pt idx="232">
                  <c:v>31797</c:v>
                </c:pt>
                <c:pt idx="233">
                  <c:v>16996</c:v>
                </c:pt>
                <c:pt idx="234">
                  <c:v>34817</c:v>
                </c:pt>
                <c:pt idx="235">
                  <c:v>22241</c:v>
                </c:pt>
                <c:pt idx="236">
                  <c:v>81</c:v>
                </c:pt>
                <c:pt idx="237">
                  <c:v>20363</c:v>
                </c:pt>
                <c:pt idx="238">
                  <c:v>-3196</c:v>
                </c:pt>
                <c:pt idx="239">
                  <c:v>21993</c:v>
                </c:pt>
                <c:pt idx="240">
                  <c:v>-11412</c:v>
                </c:pt>
                <c:pt idx="241">
                  <c:v>27776</c:v>
                </c:pt>
                <c:pt idx="242">
                  <c:v>20949</c:v>
                </c:pt>
                <c:pt idx="243">
                  <c:v>38755</c:v>
                </c:pt>
                <c:pt idx="244">
                  <c:v>13503</c:v>
                </c:pt>
                <c:pt idx="245">
                  <c:v>30470</c:v>
                </c:pt>
                <c:pt idx="246">
                  <c:v>31973</c:v>
                </c:pt>
                <c:pt idx="247">
                  <c:v>18656</c:v>
                </c:pt>
                <c:pt idx="248">
                  <c:v>29520</c:v>
                </c:pt>
                <c:pt idx="249">
                  <c:v>25123</c:v>
                </c:pt>
                <c:pt idx="250">
                  <c:v>-16109</c:v>
                </c:pt>
                <c:pt idx="251">
                  <c:v>-2047</c:v>
                </c:pt>
                <c:pt idx="252">
                  <c:v>27362</c:v>
                </c:pt>
                <c:pt idx="253">
                  <c:v>18815</c:v>
                </c:pt>
                <c:pt idx="254">
                  <c:v>-2746</c:v>
                </c:pt>
                <c:pt idx="255">
                  <c:v>19721</c:v>
                </c:pt>
                <c:pt idx="256">
                  <c:v>17662</c:v>
                </c:pt>
                <c:pt idx="257">
                  <c:v>-18193</c:v>
                </c:pt>
                <c:pt idx="258">
                  <c:v>23337</c:v>
                </c:pt>
                <c:pt idx="259">
                  <c:v>21479</c:v>
                </c:pt>
                <c:pt idx="260">
                  <c:v>20810</c:v>
                </c:pt>
                <c:pt idx="261">
                  <c:v>7443</c:v>
                </c:pt>
                <c:pt idx="262">
                  <c:v>31241</c:v>
                </c:pt>
                <c:pt idx="263">
                  <c:v>19580</c:v>
                </c:pt>
                <c:pt idx="264">
                  <c:v>8812</c:v>
                </c:pt>
                <c:pt idx="265">
                  <c:v>15867</c:v>
                </c:pt>
                <c:pt idx="266">
                  <c:v>34458</c:v>
                </c:pt>
                <c:pt idx="267">
                  <c:v>35348</c:v>
                </c:pt>
                <c:pt idx="268">
                  <c:v>13919</c:v>
                </c:pt>
                <c:pt idx="269">
                  <c:v>3801</c:v>
                </c:pt>
                <c:pt idx="270">
                  <c:v>-12889</c:v>
                </c:pt>
                <c:pt idx="271">
                  <c:v>28368</c:v>
                </c:pt>
                <c:pt idx="272">
                  <c:v>27638</c:v>
                </c:pt>
                <c:pt idx="273">
                  <c:v>26050</c:v>
                </c:pt>
                <c:pt idx="274">
                  <c:v>9235</c:v>
                </c:pt>
                <c:pt idx="275">
                  <c:v>5237</c:v>
                </c:pt>
                <c:pt idx="276">
                  <c:v>-2375</c:v>
                </c:pt>
                <c:pt idx="277">
                  <c:v>30550</c:v>
                </c:pt>
                <c:pt idx="278">
                  <c:v>26833</c:v>
                </c:pt>
                <c:pt idx="279">
                  <c:v>25587</c:v>
                </c:pt>
                <c:pt idx="280">
                  <c:v>15263</c:v>
                </c:pt>
                <c:pt idx="281">
                  <c:v>8934</c:v>
                </c:pt>
                <c:pt idx="282">
                  <c:v>-995</c:v>
                </c:pt>
                <c:pt idx="283">
                  <c:v>13772</c:v>
                </c:pt>
                <c:pt idx="284">
                  <c:v>-47647</c:v>
                </c:pt>
                <c:pt idx="285">
                  <c:v>8794</c:v>
                </c:pt>
                <c:pt idx="286">
                  <c:v>48128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4-435B-BAC7-CDEEAD01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7048"/>
        <c:axId val="536285408"/>
      </c:scatterChart>
      <c:valAx>
        <c:axId val="53628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5408"/>
        <c:crosses val="autoZero"/>
        <c:crossBetween val="midCat"/>
      </c:valAx>
      <c:valAx>
        <c:axId val="5362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57150</xdr:rowOff>
    </xdr:from>
    <xdr:to>
      <xdr:col>16</xdr:col>
      <xdr:colOff>180975</xdr:colOff>
      <xdr:row>14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FCA51-52EA-4F95-AB09-DB5D4B002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533400</xdr:colOff>
      <xdr:row>14</xdr:row>
      <xdr:rowOff>152399</xdr:rowOff>
    </xdr:from>
    <xdr:ext cx="4000500" cy="13716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FE4A43-4D19-490B-B7FD-A91E025E39F4}"/>
            </a:ext>
          </a:extLst>
        </xdr:cNvPr>
        <xdr:cNvSpPr txBox="1"/>
      </xdr:nvSpPr>
      <xdr:spPr>
        <a:xfrm>
          <a:off x="6591300" y="2819399"/>
          <a:ext cx="4000500" cy="13716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Question: How does time on market at time of contact affect bid price in</a:t>
          </a:r>
          <a:r>
            <a:rPr lang="en-US" sz="1100" baseline="0"/>
            <a:t> comparison to asking price?</a:t>
          </a:r>
        </a:p>
        <a:p>
          <a:endParaRPr lang="en-US" sz="1100" baseline="0"/>
        </a:p>
        <a:p>
          <a:r>
            <a:rPr lang="en-US" sz="1100" baseline="0"/>
            <a:t>Answer: The data suggests that the difference between the asking and bid price decreases by approximately $139 each day, however, given the low R squared value, not much of the variability in difference can be explained by days on market alone.</a:t>
          </a:r>
          <a:endParaRPr lang="en-US" sz="1100"/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2948.710057986114" backgroundQuery="1" createdVersion="6" refreshedVersion="6" minRefreshableVersion="3" recordCount="0" supportSubquery="1" supportAdvancedDrill="1">
  <cacheSource type="external" connectionId="1"/>
  <cacheFields count="22">
    <cacheField name="[Measures].[Bid Diff]" caption="Bid Diff" numFmtId="0" hierarchy="33" level="32767"/>
    <cacheField name="[Dim Property].[Property Location Drilldown].[City]" caption="City" numFmtId="0" hierarchy="24" level="1">
      <sharedItems count="9">
        <s v="[Dim Property].[Property Location Drilldown].[City].&amp;[Arcata]" c="Arcata"/>
        <s v="[Dim Property].[Property Location Drilldown].[City].&amp;[Blue Lake]" c="Blue Lake"/>
        <s v="[Dim Property].[Property Location Drilldown].[City].&amp;[Eureka]" c="Eureka"/>
        <s v="[Dim Property].[Property Location Drilldown].[City].&amp;[Fortuna]" c="Fortuna"/>
        <s v="[Dim Property].[Property Location Drilldown].[City].&amp;[Loleta]" c="Loleta"/>
        <s v="[Dim Property].[Property Location Drilldown].[City].&amp;[McKinleyville]" c="McKinleyville"/>
        <s v="[Dim Property].[Property Location Drilldown].[City].&amp;[Orick]" c="Orick"/>
        <s v="[Dim Property].[Property Location Drilldown].[City].&amp;[Trinidad]" c="Trinidad"/>
        <s v="[Dim Property].[Property Location Drilldown].[City].&amp;[Westhaven]" c="Westhaven"/>
      </sharedItems>
    </cacheField>
    <cacheField name="[Dim Property].[Property Location Drilldown].[Zip Code]" caption="Zip Code" numFmtId="0" hierarchy="24" level="2">
      <sharedItems containsSemiMixedTypes="0" containsString="0"/>
    </cacheField>
    <cacheField name="[Dim Property].[Property Location Drilldown].[Address]" caption="Address" numFmtId="0" hierarchy="24" level="3">
      <sharedItems containsSemiMixedTypes="0" containsString="0"/>
    </cacheField>
    <cacheField name="[Dim Property].[Property Location Drilldown].[Property ID]" caption="Property ID" numFmtId="0" hierarchy="24" level="4">
      <sharedItems containsSemiMixedTypes="0" containsString="0"/>
    </cacheField>
    <cacheField name="[Dim Property].[Property Location Drilldown].[Zip Code].[City]" caption="City" propertyName="City" numFmtId="0" hierarchy="24" level="2" memberPropertyField="1">
      <sharedItems containsSemiMixedTypes="0" containsString="0"/>
    </cacheField>
    <cacheField name="[Dim Property].[Property Location Drilldown].[Address].[Zip Code]" caption="Zip Code" propertyName="Zip Code" numFmtId="0" hierarchy="24" level="3" memberPropertyField="1">
      <sharedItems containsSemiMixedTypes="0" containsString="0"/>
    </cacheField>
    <cacheField name="[Dim Property].[Property Location Drilldown].[Property ID].[Address]" caption="Address" propertyName="Address" numFmtId="0" hierarchy="24" level="4" memberPropertyField="1">
      <sharedItems containsSemiMixedTypes="0" containsString="0"/>
    </cacheField>
    <cacheField name="[Dim Property].[Property Location Drilldown].[Property ID].[Bathrooms]" caption="Bathrooms" propertyName="Bathrooms" numFmtId="0" hierarchy="24" level="4" memberPropertyField="1">
      <sharedItems containsSemiMixedTypes="0" containsString="0"/>
    </cacheField>
    <cacheField name="[Dim Property].[Property Location Drilldown].[Property ID].[Bedrooms]" caption="Bedrooms" propertyName="Bedrooms" numFmtId="0" hierarchy="24" level="4" memberPropertyField="1">
      <sharedItems containsSemiMixedTypes="0" containsString="0"/>
    </cacheField>
    <cacheField name="[Dim Property].[Property Location Drilldown].[Property ID].[End List Date]" caption="End List Date" propertyName="End List Date" numFmtId="0" hierarchy="24" level="4" memberPropertyField="1">
      <sharedItems containsSemiMixedTypes="0" containsString="0"/>
    </cacheField>
    <cacheField name="[Dim Property].[Property Location Drilldown].[Property ID].[Lot Size]" caption="Lot Size" propertyName="Lot Size" numFmtId="0" hierarchy="24" level="4" memberPropertyField="1">
      <sharedItems containsSemiMixedTypes="0" containsString="0"/>
    </cacheField>
    <cacheField name="[Dim Property].[Property Location Drilldown].[Property ID].[Sale Status]" caption="Sale Status" propertyName="Sale Status" numFmtId="0" hierarchy="24" level="4" memberPropertyField="1">
      <sharedItems containsSemiMixedTypes="0" containsString="0"/>
    </cacheField>
    <cacheField name="[Dim Property].[Property Location Drilldown].[Property ID].[Sq Ft]" caption="Sq Ft" propertyName="Sq Ft" numFmtId="0" hierarchy="24" level="4" memberPropertyField="1">
      <sharedItems containsSemiMixedTypes="0" containsString="0"/>
    </cacheField>
    <cacheField name="[Dim Property].[Property Location Drilldown].[Property ID].[Stories]" caption="Stories" propertyName="Stories" numFmtId="0" hierarchy="24" level="4" memberPropertyField="1">
      <sharedItems containsSemiMixedTypes="0" containsString="0"/>
    </cacheField>
    <cacheField name="[Dim Property].[Property Location Drilldown].[Property ID].[Year Built]" caption="Year Built" propertyName="Year Built" numFmtId="0" hierarchy="24" level="4" memberPropertyField="1">
      <sharedItems containsSemiMixedTypes="0" containsString="0"/>
    </cacheField>
    <cacheField name="[Begin List Date].[Date].[Date]" caption="Date" numFmtId="0" level="1" mappingCount="2">
      <sharedItems count="144">
        <s v="[Begin List Date].[Date].&amp;[20160626]" c="06/26/2016" cp="2">
          <x/>
          <x/>
        </s>
        <s v="[Begin List Date].[Date].&amp;[20160630]" c="06/30/2016" cp="2">
          <x/>
          <x/>
        </s>
        <s v="[Begin List Date].[Date].&amp;[20160705]" c="07/05/2016" cp="2">
          <x v="1"/>
          <x/>
        </s>
        <s v="[Begin List Date].[Date].&amp;[20160709]" c="07/09/2016" cp="2">
          <x v="1"/>
          <x/>
        </s>
        <s v="[Begin List Date].[Date].&amp;[20160710]" c="07/10/2016" cp="2">
          <x v="1"/>
          <x/>
        </s>
        <s v="[Begin List Date].[Date].&amp;[20160714]" c="07/14/2016" cp="2">
          <x v="1"/>
          <x/>
        </s>
        <s v="[Begin List Date].[Date].&amp;[20160716]" c="07/16/2016" cp="2">
          <x v="1"/>
          <x/>
        </s>
        <s v="[Begin List Date].[Date].&amp;[20160718]" c="07/18/2016" cp="2">
          <x v="1"/>
          <x/>
        </s>
        <s v="[Begin List Date].[Date].&amp;[20160721]" c="07/21/2016" cp="2">
          <x v="1"/>
          <x/>
        </s>
        <s v="[Begin List Date].[Date].&amp;[20160726]" c="07/26/2016" cp="2">
          <x v="1"/>
          <x/>
        </s>
        <s v="[Begin List Date].[Date].&amp;[20160801]" c="08/01/2016" cp="2">
          <x v="2"/>
          <x/>
        </s>
        <s v="[Begin List Date].[Date].&amp;[20160804]" c="08/04/2016" cp="2">
          <x v="2"/>
          <x/>
        </s>
        <s v="[Begin List Date].[Date].&amp;[20160812]" c="08/12/2016" cp="2">
          <x v="2"/>
          <x/>
        </s>
        <s v="[Begin List Date].[Date].&amp;[20160813]" c="08/13/2016" cp="2">
          <x v="2"/>
          <x/>
        </s>
        <s v="[Begin List Date].[Date].&amp;[20160815]" c="08/15/2016" cp="2">
          <x v="2"/>
          <x/>
        </s>
        <s v="[Begin List Date].[Date].&amp;[20160816]" c="08/16/2016" cp="2">
          <x v="2"/>
          <x/>
        </s>
        <s v="[Begin List Date].[Date].&amp;[20160818]" c="08/18/2016" cp="2">
          <x v="2"/>
          <x/>
        </s>
        <s v="[Begin List Date].[Date].&amp;[20160902]" c="09/02/2016" cp="2">
          <x v="3"/>
          <x v="1"/>
        </s>
        <s v="[Begin List Date].[Date].&amp;[20160906]" c="09/06/2016" cp="2">
          <x v="3"/>
          <x v="1"/>
        </s>
        <s v="[Begin List Date].[Date].&amp;[20160909]" c="09/09/2016" cp="2">
          <x v="3"/>
          <x v="1"/>
        </s>
        <s v="[Begin List Date].[Date].&amp;[20160911]" c="09/11/2016" cp="2">
          <x v="3"/>
          <x v="1"/>
        </s>
        <s v="[Begin List Date].[Date].&amp;[20160912]" c="09/12/2016" cp="2">
          <x v="3"/>
          <x v="1"/>
        </s>
        <s v="[Begin List Date].[Date].&amp;[20160914]" c="09/14/2016" cp="2">
          <x v="3"/>
          <x v="1"/>
        </s>
        <s v="[Begin List Date].[Date].&amp;[20160916]" c="09/16/2016" cp="2">
          <x v="3"/>
          <x v="1"/>
        </s>
        <s v="[Begin List Date].[Date].&amp;[20160921]" c="09/21/2016" cp="2">
          <x v="3"/>
          <x v="1"/>
        </s>
        <s v="[Begin List Date].[Date].&amp;[20160922]" c="09/22/2016" cp="2">
          <x v="3"/>
          <x v="1"/>
        </s>
        <s v="[Begin List Date].[Date].&amp;[20160923]" c="09/23/2016" cp="2">
          <x v="3"/>
          <x v="1"/>
        </s>
        <s v="[Begin List Date].[Date].&amp;[20160926]" c="09/26/2016" cp="2">
          <x v="3"/>
          <x v="1"/>
        </s>
        <s v="[Begin List Date].[Date].&amp;[20160927]" c="09/27/2016" cp="2">
          <x v="3"/>
          <x v="1"/>
        </s>
        <s v="[Begin List Date].[Date].&amp;[20161001]" c="10/01/2016" cp="2">
          <x v="4"/>
          <x v="1"/>
        </s>
        <s v="[Begin List Date].[Date].&amp;[20161004]" c="10/04/2016" cp="2">
          <x v="4"/>
          <x v="1"/>
        </s>
        <s v="[Begin List Date].[Date].&amp;[20161005]" c="10/05/2016" cp="2">
          <x v="4"/>
          <x v="1"/>
        </s>
        <s v="[Begin List Date].[Date].&amp;[20161007]" c="10/07/2016" cp="2">
          <x v="4"/>
          <x v="1"/>
        </s>
        <s v="[Begin List Date].[Date].&amp;[20161009]" c="10/09/2016" cp="2">
          <x v="4"/>
          <x v="1"/>
        </s>
        <s v="[Begin List Date].[Date].&amp;[20161010]" c="10/10/2016" cp="2">
          <x v="4"/>
          <x v="1"/>
        </s>
        <s v="[Begin List Date].[Date].&amp;[20161012]" c="10/12/2016" cp="2">
          <x v="4"/>
          <x v="1"/>
        </s>
        <s v="[Begin List Date].[Date].&amp;[20161015]" c="10/15/2016" cp="2">
          <x v="4"/>
          <x v="1"/>
        </s>
        <s v="[Begin List Date].[Date].&amp;[20161022]" c="10/22/2016" cp="2">
          <x v="4"/>
          <x v="1"/>
        </s>
        <s v="[Begin List Date].[Date].&amp;[20161023]" c="10/23/2016" cp="2">
          <x v="4"/>
          <x v="1"/>
        </s>
        <s v="[Begin List Date].[Date].&amp;[20161024]" c="10/24/2016" cp="2">
          <x v="4"/>
          <x v="1"/>
        </s>
        <s v="[Begin List Date].[Date].&amp;[20161102]" c="11/02/2016" cp="2">
          <x v="5"/>
          <x v="1"/>
        </s>
        <s v="[Begin List Date].[Date].&amp;[20161103]" c="11/03/2016" cp="2">
          <x v="5"/>
          <x v="1"/>
        </s>
        <s v="[Begin List Date].[Date].&amp;[20161105]" c="11/05/2016" cp="2">
          <x v="5"/>
          <x v="1"/>
        </s>
        <s v="[Begin List Date].[Date].&amp;[20161107]" c="11/07/2016" cp="2">
          <x v="5"/>
          <x v="1"/>
        </s>
        <s v="[Begin List Date].[Date].&amp;[20161108]" c="11/08/2016" cp="2">
          <x v="5"/>
          <x v="1"/>
        </s>
        <s v="[Begin List Date].[Date].&amp;[20161111]" c="11/11/2016" cp="2">
          <x v="5"/>
          <x v="1"/>
        </s>
        <s v="[Begin List Date].[Date].&amp;[20161115]" c="11/15/2016" cp="2">
          <x v="5"/>
          <x v="1"/>
        </s>
        <s v="[Begin List Date].[Date].&amp;[20161116]" c="11/16/2016" cp="2">
          <x v="5"/>
          <x v="1"/>
        </s>
        <s v="[Begin List Date].[Date].&amp;[20161124]" c="11/24/2016" cp="2">
          <x v="5"/>
          <x v="1"/>
        </s>
        <s v="[Begin List Date].[Date].&amp;[20161127]" c="11/27/2016" cp="2">
          <x v="5"/>
          <x v="1"/>
        </s>
        <s v="[Begin List Date].[Date].&amp;[20161128]" c="11/28/2016" cp="2">
          <x v="5"/>
          <x v="1"/>
        </s>
        <s v="[Begin List Date].[Date].&amp;[20161129]" c="11/29/2016" cp="2">
          <x v="5"/>
          <x v="1"/>
        </s>
        <s v="[Begin List Date].[Date].&amp;[20161207]" c="12/07/2016" cp="2">
          <x v="6"/>
          <x v="2"/>
        </s>
        <s v="[Begin List Date].[Date].&amp;[20161221]" c="12/21/2016" cp="2">
          <x v="6"/>
          <x v="2"/>
        </s>
        <s v="[Begin List Date].[Date].&amp;[20161224]" c="12/24/2016" cp="2">
          <x v="6"/>
          <x v="2"/>
        </s>
        <s v="[Begin List Date].[Date].&amp;[20161228]" c="12/28/2016" cp="2">
          <x v="6"/>
          <x v="2"/>
        </s>
        <s v="[Begin List Date].[Date].&amp;[20160901]" c="09/01/2016" cp="2">
          <x v="3"/>
          <x v="1"/>
        </s>
        <s v="[Begin List Date].[Date].&amp;[20161002]" c="10/02/2016" cp="2">
          <x v="4"/>
          <x v="1"/>
        </s>
        <s v="[Begin List Date].[Date].&amp;[20160702]" c="07/02/2016" cp="2">
          <x v="1"/>
          <x/>
        </s>
        <s v="[Begin List Date].[Date].&amp;[20160704]" c="07/04/2016" cp="2">
          <x v="1"/>
          <x/>
        </s>
        <s v="[Begin List Date].[Date].&amp;[20160706]" c="07/06/2016" cp="2">
          <x v="1"/>
          <x/>
        </s>
        <s v="[Begin List Date].[Date].&amp;[20160717]" c="07/17/2016" cp="2">
          <x v="1"/>
          <x/>
        </s>
        <s v="[Begin List Date].[Date].&amp;[20160722]" c="07/22/2016" cp="2">
          <x v="1"/>
          <x/>
        </s>
        <s v="[Begin List Date].[Date].&amp;[20160725]" c="07/25/2016" cp="2">
          <x v="1"/>
          <x/>
        </s>
        <s v="[Begin List Date].[Date].&amp;[20160727]" c="07/27/2016" cp="2">
          <x v="1"/>
          <x/>
        </s>
        <s v="[Begin List Date].[Date].&amp;[20160728]" c="07/28/2016" cp="2">
          <x v="1"/>
          <x/>
        </s>
        <s v="[Begin List Date].[Date].&amp;[20160729]" c="07/29/2016" cp="2">
          <x v="1"/>
          <x/>
        </s>
        <s v="[Begin List Date].[Date].&amp;[20160803]" c="08/03/2016" cp="2">
          <x v="2"/>
          <x/>
        </s>
        <s v="[Begin List Date].[Date].&amp;[20160809]" c="08/09/2016" cp="2">
          <x v="2"/>
          <x/>
        </s>
        <s v="[Begin List Date].[Date].&amp;[20160810]" c="08/10/2016" cp="2">
          <x v="2"/>
          <x/>
        </s>
        <s v="[Begin List Date].[Date].&amp;[20160811]" c="08/11/2016" cp="2">
          <x v="2"/>
          <x/>
        </s>
        <s v="[Begin List Date].[Date].&amp;[20160824]" c="08/24/2016" cp="2">
          <x v="2"/>
          <x/>
        </s>
        <s v="[Begin List Date].[Date].&amp;[20160825]" c="08/25/2016" cp="2">
          <x v="2"/>
          <x/>
        </s>
        <s v="[Begin List Date].[Date].&amp;[20160829]" c="08/29/2016" cp="2">
          <x v="2"/>
          <x/>
        </s>
        <s v="[Begin List Date].[Date].&amp;[20160830]" c="08/30/2016" cp="2">
          <x v="2"/>
          <x/>
        </s>
        <s v="[Begin List Date].[Date].&amp;[20160903]" c="09/03/2016" cp="2">
          <x v="3"/>
          <x v="1"/>
        </s>
        <s v="[Begin List Date].[Date].&amp;[20160905]" c="09/05/2016" cp="2">
          <x v="3"/>
          <x v="1"/>
        </s>
        <s v="[Begin List Date].[Date].&amp;[20160908]" c="09/08/2016" cp="2">
          <x v="3"/>
          <x v="1"/>
        </s>
        <s v="[Begin List Date].[Date].&amp;[20160910]" c="09/10/2016" cp="2">
          <x v="3"/>
          <x v="1"/>
        </s>
        <s v="[Begin List Date].[Date].&amp;[20160917]" c="09/17/2016" cp="2">
          <x v="3"/>
          <x v="1"/>
        </s>
        <s v="[Begin List Date].[Date].&amp;[20160918]" c="09/18/2016" cp="2">
          <x v="3"/>
          <x v="1"/>
        </s>
        <s v="[Begin List Date].[Date].&amp;[20160919]" c="09/19/2016" cp="2">
          <x v="3"/>
          <x v="1"/>
        </s>
        <s v="[Begin List Date].[Date].&amp;[20160920]" c="09/20/2016" cp="2">
          <x v="3"/>
          <x v="1"/>
        </s>
        <s v="[Begin List Date].[Date].&amp;[20160924]" c="09/24/2016" cp="2">
          <x v="3"/>
          <x v="1"/>
        </s>
        <s v="[Begin List Date].[Date].&amp;[20160930]" c="09/30/2016" cp="2">
          <x v="3"/>
          <x v="1"/>
        </s>
        <s v="[Begin List Date].[Date].&amp;[20161008]" c="10/08/2016" cp="2">
          <x v="4"/>
          <x v="1"/>
        </s>
        <s v="[Begin List Date].[Date].&amp;[20161016]" c="10/16/2016" cp="2">
          <x v="4"/>
          <x v="1"/>
        </s>
        <s v="[Begin List Date].[Date].&amp;[20161017]" c="10/17/2016" cp="2">
          <x v="4"/>
          <x v="1"/>
        </s>
        <s v="[Begin List Date].[Date].&amp;[20161018]" c="10/18/2016" cp="2">
          <x v="4"/>
          <x v="1"/>
        </s>
        <s v="[Begin List Date].[Date].&amp;[20161020]" c="10/20/2016" cp="2">
          <x v="4"/>
          <x v="1"/>
        </s>
        <s v="[Begin List Date].[Date].&amp;[20161021]" c="10/21/2016" cp="2">
          <x v="4"/>
          <x v="1"/>
        </s>
        <s v="[Begin List Date].[Date].&amp;[20161026]" c="10/26/2016" cp="2">
          <x v="4"/>
          <x v="1"/>
        </s>
        <s v="[Begin List Date].[Date].&amp;[20161027]" c="10/27/2016" cp="2">
          <x v="4"/>
          <x v="1"/>
        </s>
        <s v="[Begin List Date].[Date].&amp;[20161029]" c="10/29/2016" cp="2">
          <x v="4"/>
          <x v="1"/>
        </s>
        <s v="[Begin List Date].[Date].&amp;[20161030]" c="10/30/2016" cp="2">
          <x v="4"/>
          <x v="1"/>
        </s>
        <s v="[Begin List Date].[Date].&amp;[20161104]" c="11/04/2016" cp="2">
          <x v="5"/>
          <x v="1"/>
        </s>
        <s v="[Begin List Date].[Date].&amp;[20161109]" c="11/09/2016" cp="2">
          <x v="5"/>
          <x v="1"/>
        </s>
        <s v="[Begin List Date].[Date].&amp;[20161112]" c="11/12/2016" cp="2">
          <x v="5"/>
          <x v="1"/>
        </s>
        <s v="[Begin List Date].[Date].&amp;[20161114]" c="11/14/2016" cp="2">
          <x v="5"/>
          <x v="1"/>
        </s>
        <s v="[Begin List Date].[Date].&amp;[20161120]" c="11/20/2016" cp="2">
          <x v="5"/>
          <x v="1"/>
        </s>
        <s v="[Begin List Date].[Date].&amp;[20161123]" c="11/23/2016" cp="2">
          <x v="5"/>
          <x v="1"/>
        </s>
        <s v="[Begin List Date].[Date].&amp;[20161126]" c="11/26/2016" cp="2">
          <x v="5"/>
          <x v="1"/>
        </s>
        <s v="[Begin List Date].[Date].&amp;[20161130]" c="11/30/2016" cp="2">
          <x v="5"/>
          <x v="1"/>
        </s>
        <s v="[Begin List Date].[Date].&amp;[20161201]" c="12/01/2016" cp="2">
          <x v="6"/>
          <x v="2"/>
        </s>
        <s v="[Begin List Date].[Date].&amp;[20161202]" c="12/02/2016" cp="2">
          <x v="6"/>
          <x v="2"/>
        </s>
        <s v="[Begin List Date].[Date].&amp;[20161203]" c="12/03/2016" cp="2">
          <x v="6"/>
          <x v="2"/>
        </s>
        <s v="[Begin List Date].[Date].&amp;[20161205]" c="12/05/2016" cp="2">
          <x v="6"/>
          <x v="2"/>
        </s>
        <s v="[Begin List Date].[Date].&amp;[20161206]" c="12/06/2016" cp="2">
          <x v="6"/>
          <x v="2"/>
        </s>
        <s v="[Begin List Date].[Date].&amp;[20161210]" c="12/10/2016" cp="2">
          <x v="6"/>
          <x v="2"/>
        </s>
        <s v="[Begin List Date].[Date].&amp;[20161212]" c="12/12/2016" cp="2">
          <x v="6"/>
          <x v="2"/>
        </s>
        <s v="[Begin List Date].[Date].&amp;[20161215]" c="12/15/2016" cp="2">
          <x v="6"/>
          <x v="2"/>
        </s>
        <s v="[Begin List Date].[Date].&amp;[20161216]" c="12/16/2016" cp="2">
          <x v="6"/>
          <x v="2"/>
        </s>
        <s v="[Begin List Date].[Date].&amp;[20161219]" c="12/19/2016" cp="2">
          <x v="6"/>
          <x v="2"/>
        </s>
        <s v="[Begin List Date].[Date].&amp;[20161222]" c="12/22/2016" cp="2">
          <x v="6"/>
          <x v="2"/>
        </s>
        <s v="[Begin List Date].[Date].&amp;[20161223]" c="12/23/2016" cp="2">
          <x v="6"/>
          <x v="2"/>
        </s>
        <s v="[Begin List Date].[Date].&amp;[20161225]" c="12/25/2016" cp="2">
          <x v="6"/>
          <x v="2"/>
        </s>
        <s v="[Begin List Date].[Date].&amp;[20161226]" c="12/26/2016" cp="2">
          <x v="6"/>
          <x v="2"/>
        </s>
        <s v="[Begin List Date].[Date].&amp;[20161227]" c="12/27/2016" cp="2">
          <x v="6"/>
          <x v="2"/>
        </s>
        <s v="[Begin List Date].[Date].&amp;[20161229]" c="12/29/2016" cp="2">
          <x v="6"/>
          <x v="2"/>
        </s>
        <s v="[Begin List Date].[Date].&amp;[20160624]" c="06/24/2016" cp="2">
          <x/>
          <x/>
        </s>
        <s v="[Begin List Date].[Date].&amp;[20160701]" c="07/01/2016" cp="2">
          <x v="1"/>
          <x/>
        </s>
        <s v="[Begin List Date].[Date].&amp;[20160805]" c="08/05/2016" cp="2">
          <x v="2"/>
          <x/>
        </s>
        <s v="[Begin List Date].[Date].&amp;[20160807]" c="08/07/2016" cp="2">
          <x v="2"/>
          <x/>
        </s>
        <s v="[Begin List Date].[Date].&amp;[20160814]" c="08/14/2016" cp="2">
          <x v="2"/>
          <x/>
        </s>
        <s v="[Begin List Date].[Date].&amp;[20160817]" c="08/17/2016" cp="2">
          <x v="2"/>
          <x/>
        </s>
        <s v="[Begin List Date].[Date].&amp;[20160828]" c="08/28/2016" cp="2">
          <x v="2"/>
          <x/>
        </s>
        <s v="[Begin List Date].[Date].&amp;[20160929]" c="09/29/2016" cp="2">
          <x v="3"/>
          <x v="1"/>
        </s>
        <s v="[Begin List Date].[Date].&amp;[20161003]" c="10/03/2016" cp="2">
          <x v="4"/>
          <x v="1"/>
        </s>
        <s v="[Begin List Date].[Date].&amp;[20161025]" c="10/25/2016" cp="2">
          <x v="4"/>
          <x v="1"/>
        </s>
        <s v="[Begin List Date].[Date].&amp;[20161028]" c="10/28/2016" cp="2">
          <x v="4"/>
          <x v="1"/>
        </s>
        <s v="[Begin List Date].[Date].&amp;[20161119]" c="11/19/2016" cp="2">
          <x v="5"/>
          <x v="1"/>
        </s>
        <s v="[Begin List Date].[Date].&amp;[20161121]" c="11/21/2016" cp="2">
          <x v="5"/>
          <x v="1"/>
        </s>
        <s v="[Begin List Date].[Date].&amp;[20161213]" c="12/13/2016" cp="2">
          <x v="6"/>
          <x v="2"/>
        </s>
        <s v="[Begin List Date].[Date].&amp;[20161230]" c="12/30/2016" cp="2">
          <x v="6"/>
          <x v="2"/>
        </s>
        <s v="[Begin List Date].[Date].&amp;[20160623]" c="06/23/2016" cp="2">
          <x/>
          <x/>
        </s>
        <s v="[Begin List Date].[Date].&amp;[20160703]" c="07/03/2016" cp="2">
          <x v="1"/>
          <x/>
        </s>
        <s v="[Begin List Date].[Date].&amp;[20160730]" c="07/30/2016" cp="2">
          <x v="1"/>
          <x/>
        </s>
        <s v="[Begin List Date].[Date].&amp;[20160802]" c="08/02/2016" cp="2">
          <x v="2"/>
          <x/>
        </s>
        <s v="[Begin List Date].[Date].&amp;[20160821]" c="08/21/2016" cp="2">
          <x v="2"/>
          <x/>
        </s>
        <s v="[Begin List Date].[Date].&amp;[20160827]" c="08/27/2016" cp="2">
          <x v="2"/>
          <x/>
        </s>
        <s v="[Begin List Date].[Date].&amp;[20161101]" c="11/01/2016" cp="2">
          <x v="5"/>
          <x v="1"/>
        </s>
        <s v="[Begin List Date].[Date].&amp;[20161204]" c="12/04/2016" cp="2">
          <x v="6"/>
          <x v="2"/>
        </s>
        <s v="[Begin List Date].[Date].&amp;[20160806]" c="08/06/2016" cp="2">
          <x v="2"/>
          <x/>
        </s>
        <s v="[Begin List Date].[Date].&amp;[20161214]" c="12/14/2016" cp="2">
          <x v="6"/>
          <x v="2"/>
        </s>
      </sharedItems>
      <mpMap v="17"/>
      <mpMap v="18"/>
    </cacheField>
    <cacheField name="[Begin List Date].[Date].[Date].[Month]" caption="Month" propertyName="Month" numFmtId="0" level="1" memberPropertyField="1">
      <sharedItems count="7">
        <s v="June"/>
        <s v="July"/>
        <s v="August"/>
        <s v="September"/>
        <s v="October"/>
        <s v="November"/>
        <s v="December"/>
      </sharedItems>
    </cacheField>
    <cacheField name="[Begin List Date].[Date].[Date].[Season]" caption="Season" propertyName="Season" numFmtId="0" level="1" memberPropertyField="1">
      <sharedItems count="3">
        <s v="Summer"/>
        <s v="Fall"/>
        <s v="Winter"/>
      </sharedItems>
    </cacheField>
    <cacheField name="[Contact Date].[Date].[Date]" caption="Date" numFmtId="0" hierarchy="6" level="1" mappingCount="2">
      <sharedItems count="224">
        <s v="[Contact Date].[Date].&amp;[20160715]" c="07/15/2016" cp="2">
          <x/>
          <x/>
        </s>
        <s v="[Contact Date].[Date].&amp;[20160724]" c="07/24/2016" cp="2">
          <x/>
          <x/>
        </s>
        <s v="[Contact Date].[Date].&amp;[20160805]" c="08/05/2016" cp="2">
          <x v="1"/>
          <x/>
        </s>
        <s v="[Contact Date].[Date].&amp;[20160811]" c="08/11/2016" cp="2">
          <x v="1"/>
          <x/>
        </s>
        <s v="[Contact Date].[Date].&amp;[20160816]" c="08/16/2016" cp="2">
          <x v="1"/>
          <x/>
        </s>
        <s v="[Contact Date].[Date].&amp;[20160817]" c="08/17/2016" cp="2">
          <x v="1"/>
          <x/>
        </s>
        <s v="[Contact Date].[Date].&amp;[20160826]" c="08/26/2016" cp="2">
          <x v="1"/>
          <x/>
        </s>
        <s v="[Contact Date].[Date].&amp;[20160828]" c="08/28/2016" cp="2">
          <x v="1"/>
          <x/>
        </s>
        <s v="[Contact Date].[Date].&amp;[20160901]" c="09/01/2016" cp="2">
          <x v="2"/>
          <x v="1"/>
        </s>
        <s v="[Contact Date].[Date].&amp;[20160913]" c="09/13/2016" cp="2">
          <x v="2"/>
          <x v="1"/>
        </s>
        <s v="[Contact Date].[Date].&amp;[20161029]" c="10/29/2016" cp="2">
          <x v="3"/>
          <x v="1"/>
        </s>
        <s v="[Contact Date].[Date].&amp;[20160726]" c="07/26/2016" cp="2">
          <x/>
          <x/>
        </s>
        <s v="[Contact Date].[Date].&amp;[20160727]" c="07/27/2016" cp="2">
          <x/>
          <x/>
        </s>
        <s v="[Contact Date].[Date].&amp;[20160912]" c="09/12/2016" cp="2">
          <x v="2"/>
          <x v="1"/>
        </s>
        <s v="[Contact Date].[Date].&amp;[20161009]" c="10/09/2016" cp="2">
          <x v="3"/>
          <x v="1"/>
        </s>
        <s v="[Contact Date].[Date].&amp;[20160926]" c="09/26/2016" cp="2">
          <x v="2"/>
          <x v="1"/>
        </s>
        <s v="[Contact Date].[Date].&amp;[20160812]" c="08/12/2016" cp="2">
          <x v="1"/>
          <x/>
        </s>
        <s v="[Contact Date].[Date].&amp;[20161006]" c="10/06/2016" cp="2">
          <x v="3"/>
          <x v="1"/>
        </s>
        <s v="[Contact Date].[Date].&amp;[20161115]" c="11/15/2016" cp="2">
          <x v="4"/>
          <x v="1"/>
        </s>
        <s v="[Contact Date].[Date].&amp;[20160914]" c="09/14/2016" cp="2">
          <x v="2"/>
          <x v="1"/>
        </s>
        <s v="[Contact Date].[Date].&amp;[20160928]" c="09/28/2016" cp="2">
          <x v="2"/>
          <x v="1"/>
        </s>
        <s v="[Contact Date].[Date].&amp;[20160904]" c="09/04/2016" cp="2">
          <x v="2"/>
          <x v="1"/>
        </s>
        <s v="[Contact Date].[Date].&amp;[20161020]" c="10/20/2016" cp="2">
          <x v="3"/>
          <x v="1"/>
        </s>
        <s v="[Contact Date].[Date].&amp;[20161002]" c="10/02/2016" cp="2">
          <x v="3"/>
          <x v="1"/>
        </s>
        <s v="[Contact Date].[Date].&amp;[20160915]" c="09/15/2016" cp="2">
          <x v="2"/>
          <x v="1"/>
        </s>
        <s v="[Contact Date].[Date].&amp;[20161118]" c="11/18/2016" cp="2">
          <x v="4"/>
          <x v="1"/>
        </s>
        <s v="[Contact Date].[Date].&amp;[20161216]" c="12/16/2016" cp="2">
          <x v="5"/>
          <x v="2"/>
        </s>
        <s v="[Contact Date].[Date].&amp;[20160911]" c="09/11/2016" cp="2">
          <x v="2"/>
          <x v="1"/>
        </s>
        <s v="[Contact Date].[Date].&amp;[20160924]" c="09/24/2016" cp="2">
          <x v="2"/>
          <x v="1"/>
        </s>
        <s v="[Contact Date].[Date].&amp;[20160927]" c="09/27/2016" cp="2">
          <x v="2"/>
          <x v="1"/>
        </s>
        <s v="[Contact Date].[Date].&amp;[20161021]" c="10/21/2016" cp="2">
          <x v="3"/>
          <x v="1"/>
        </s>
        <s v="[Contact Date].[Date].&amp;[20161109]" c="11/09/2016" cp="2">
          <x v="4"/>
          <x v="1"/>
        </s>
        <s v="[Contact Date].[Date].&amp;[20160917]" c="09/17/2016" cp="2">
          <x v="2"/>
          <x v="1"/>
        </s>
        <s v="[Contact Date].[Date].&amp;[20160919]" c="09/19/2016" cp="2">
          <x v="2"/>
          <x v="1"/>
        </s>
        <s v="[Contact Date].[Date].&amp;[20160824]" c="08/24/2016" cp="2">
          <x v="1"/>
          <x/>
        </s>
        <s v="[Contact Date].[Date].&amp;[20160830]" c="08/30/2016" cp="2">
          <x v="1"/>
          <x/>
        </s>
        <s v="[Contact Date].[Date].&amp;[20161031]" c="10/31/2016" cp="2">
          <x v="3"/>
          <x v="1"/>
        </s>
        <s v="[Contact Date].[Date].&amp;[20160930]" c="09/30/2016" cp="2">
          <x v="2"/>
          <x v="1"/>
        </s>
        <s v="[Contact Date].[Date].&amp;[20161010]" c="10/10/2016" cp="2">
          <x v="3"/>
          <x v="1"/>
        </s>
        <s v="[Contact Date].[Date].&amp;[20161005]" c="10/05/2016" cp="2">
          <x v="3"/>
          <x v="1"/>
        </s>
        <s v="[Contact Date].[Date].&amp;[20161124]" c="11/24/2016" cp="2">
          <x v="4"/>
          <x v="1"/>
        </s>
        <s v="[Contact Date].[Date].&amp;[20161225]" c="12/25/2016" cp="2">
          <x v="5"/>
          <x v="2"/>
        </s>
        <s v="[Contact Date].[Date].&amp;[20161120]" c="11/20/2016" cp="2">
          <x v="4"/>
          <x v="1"/>
        </s>
        <s v="[Contact Date].[Date].&amp;[20160106]" c="01/06/2016" cp="2">
          <x v="6"/>
          <x v="2"/>
        </s>
        <s v="[Contact Date].[Date].&amp;[20161121]" c="11/21/2016" cp="2">
          <x v="4"/>
          <x v="1"/>
        </s>
        <s v="[Contact Date].[Date].&amp;[20160111]" c="01/11/2016" cp="2">
          <x v="6"/>
          <x v="2"/>
        </s>
        <s v="[Contact Date].[Date].&amp;[20161022]" c="10/22/2016" cp="2">
          <x v="3"/>
          <x v="1"/>
        </s>
        <s v="[Contact Date].[Date].&amp;[20160116]" c="01/16/2016" cp="2">
          <x v="6"/>
          <x v="2"/>
        </s>
        <s v="[Contact Date].[Date].&amp;[20160122]" c="01/22/2016" cp="2">
          <x v="6"/>
          <x v="2"/>
        </s>
        <s v="[Contact Date].[Date].&amp;[20161014]" c="10/14/2016" cp="2">
          <x v="3"/>
          <x v="1"/>
        </s>
        <s v="[Contact Date].[Date].&amp;[20161017]" c="10/17/2016" cp="2">
          <x v="3"/>
          <x v="1"/>
        </s>
        <s v="[Contact Date].[Date].&amp;[20161018]" c="10/18/2016" cp="2">
          <x v="3"/>
          <x v="1"/>
        </s>
        <s v="[Contact Date].[Date].&amp;[20161102]" c="11/02/2016" cp="2">
          <x v="4"/>
          <x v="1"/>
        </s>
        <s v="[Contact Date].[Date].&amp;[20160104]" c="01/04/2016" cp="2">
          <x v="6"/>
          <x v="2"/>
        </s>
        <s v="[Contact Date].[Date].&amp;[20161205]" c="12/05/2016" cp="2">
          <x v="5"/>
          <x v="2"/>
        </s>
        <s v="[Contact Date].[Date].&amp;[20161007]" c="10/07/2016" cp="2">
          <x v="3"/>
          <x v="1"/>
        </s>
        <s v="[Contact Date].[Date].&amp;[20161012]" c="10/12/2016" cp="2">
          <x v="3"/>
          <x v="1"/>
        </s>
        <s v="[Contact Date].[Date].&amp;[20161016]" c="10/16/2016" cp="2">
          <x v="3"/>
          <x v="1"/>
        </s>
        <s v="[Contact Date].[Date].&amp;[20161013]" c="10/13/2016" cp="2">
          <x v="3"/>
          <x v="1"/>
        </s>
        <s v="[Contact Date].[Date].&amp;[20161019]" c="10/19/2016" cp="2">
          <x v="3"/>
          <x v="1"/>
        </s>
        <s v="[Contact Date].[Date].&amp;[20161125]" c="11/25/2016" cp="2">
          <x v="4"/>
          <x v="1"/>
        </s>
        <s v="[Contact Date].[Date].&amp;[20161130]" c="11/30/2016" cp="2">
          <x v="4"/>
          <x v="1"/>
        </s>
        <s v="[Contact Date].[Date].&amp;[20161207]" c="12/07/2016" cp="2">
          <x v="5"/>
          <x v="2"/>
        </s>
        <s v="[Contact Date].[Date].&amp;[20161208]" c="12/08/2016" cp="2">
          <x v="5"/>
          <x v="2"/>
        </s>
        <s v="[Contact Date].[Date].&amp;[20161105]" c="11/05/2016" cp="2">
          <x v="4"/>
          <x v="1"/>
        </s>
        <s v="[Contact Date].[Date].&amp;[20161110]" c="11/10/2016" cp="2">
          <x v="4"/>
          <x v="1"/>
        </s>
        <s v="[Contact Date].[Date].&amp;[20161112]" c="11/12/2016" cp="2">
          <x v="4"/>
          <x v="1"/>
        </s>
        <s v="[Contact Date].[Date].&amp;[20161126]" c="11/26/2016" cp="2">
          <x v="4"/>
          <x v="1"/>
        </s>
        <s v="[Contact Date].[Date].&amp;[20161024]" c="10/24/2016" cp="2">
          <x v="3"/>
          <x v="1"/>
        </s>
        <s v="[Contact Date].[Date].&amp;[20160203]" c="02/03/2016" cp="2">
          <x v="7"/>
          <x v="2"/>
        </s>
        <s v="[Contact Date].[Date].&amp;[20161104]" c="11/04/2016" cp="2">
          <x v="4"/>
          <x v="1"/>
        </s>
        <s v="[Contact Date].[Date].&amp;[20160211]" c="02/11/2016" cp="2">
          <x v="7"/>
          <x v="2"/>
        </s>
        <s v="[Contact Date].[Date].&amp;[20160102]" c="01/02/2016" cp="2">
          <x v="6"/>
          <x v="2"/>
        </s>
        <s v="[Contact Date].[Date].&amp;[20161217]" c="12/17/2016" cp="2">
          <x v="5"/>
          <x v="2"/>
        </s>
        <s v="[Contact Date].[Date].&amp;[20160119]" c="01/19/2016" cp="2">
          <x v="6"/>
          <x v="2"/>
        </s>
        <s v="[Contact Date].[Date].&amp;[20160202]" c="02/02/2016" cp="2">
          <x v="7"/>
          <x v="2"/>
        </s>
        <s v="[Contact Date].[Date].&amp;[20160216]" c="02/16/2016" cp="2">
          <x v="7"/>
          <x v="2"/>
        </s>
        <s v="[Contact Date].[Date].&amp;[20161223]" c="12/23/2016" cp="2">
          <x v="5"/>
          <x v="2"/>
        </s>
        <s v="[Contact Date].[Date].&amp;[20161127]" c="11/27/2016" cp="2">
          <x v="4"/>
          <x v="1"/>
        </s>
        <s v="[Contact Date].[Date].&amp;[20161211]" c="12/11/2016" cp="2">
          <x v="5"/>
          <x v="2"/>
        </s>
        <s v="[Contact Date].[Date].&amp;[20161129]" c="11/29/2016" cp="2">
          <x v="4"/>
          <x v="1"/>
        </s>
        <s v="[Contact Date].[Date].&amp;[20161202]" c="12/02/2016" cp="2">
          <x v="5"/>
          <x v="2"/>
        </s>
        <s v="[Contact Date].[Date].&amp;[20160330]" c="03/30/2016" cp="2">
          <x v="8"/>
          <x v="3"/>
        </s>
        <s v="[Contact Date].[Date].&amp;[20161224]" c="12/24/2016" cp="2">
          <x v="5"/>
          <x v="2"/>
        </s>
        <s v="[Contact Date].[Date].&amp;[20161226]" c="12/26/2016" cp="2">
          <x v="5"/>
          <x v="2"/>
        </s>
        <s v="[Contact Date].[Date].&amp;[20161229]" c="12/29/2016" cp="2">
          <x v="5"/>
          <x v="2"/>
        </s>
        <s v="[Contact Date].[Date].&amp;[20160213]" c="02/13/2016" cp="2">
          <x v="7"/>
          <x v="2"/>
        </s>
        <s v="[Contact Date].[Date].&amp;[20160212]" c="02/12/2016" cp="2">
          <x v="7"/>
          <x v="2"/>
        </s>
        <s v="[Contact Date].[Date].&amp;[20160221]" c="02/21/2016" cp="2">
          <x v="7"/>
          <x v="2"/>
        </s>
        <s v="[Contact Date].[Date].&amp;[20160217]" c="02/17/2016" cp="2">
          <x v="7"/>
          <x v="2"/>
        </s>
        <s v="[Contact Date].[Date].&amp;[20161008]" c="10/08/2016" cp="2">
          <x v="3"/>
          <x v="1"/>
        </s>
        <s v="[Contact Date].[Date].&amp;[20161101]" c="11/01/2016" cp="2">
          <x v="4"/>
          <x v="1"/>
        </s>
        <s v="[Contact Date].[Date].&amp;[20161119]" c="11/19/2016" cp="2">
          <x v="4"/>
          <x v="1"/>
        </s>
        <s v="[Contact Date].[Date].&amp;[20161116]" c="11/16/2016" cp="2">
          <x v="4"/>
          <x v="1"/>
        </s>
        <s v="[Contact Date].[Date].&amp;[20160723]" c="07/23/2016" cp="2">
          <x/>
          <x/>
        </s>
        <s v="[Contact Date].[Date].&amp;[20160802]" c="08/02/2016" cp="2">
          <x v="1"/>
          <x/>
        </s>
        <s v="[Contact Date].[Date].&amp;[20160711]" c="07/11/2016" cp="2">
          <x/>
          <x/>
        </s>
        <s v="[Contact Date].[Date].&amp;[20160804]" c="08/04/2016" cp="2">
          <x v="1"/>
          <x/>
        </s>
        <s v="[Contact Date].[Date].&amp;[20160820]" c="08/20/2016" cp="2">
          <x v="1"/>
          <x/>
        </s>
        <s v="[Contact Date].[Date].&amp;[20160821]" c="08/21/2016" cp="2">
          <x v="1"/>
          <x/>
        </s>
        <s v="[Contact Date].[Date].&amp;[20160909]" c="09/09/2016" cp="2">
          <x v="2"/>
          <x v="1"/>
        </s>
        <s v="[Contact Date].[Date].&amp;[20160720]" c="07/20/2016" cp="2">
          <x/>
          <x/>
        </s>
        <s v="[Contact Date].[Date].&amp;[20160721]" c="07/21/2016" cp="2">
          <x/>
          <x/>
        </s>
        <s v="[Contact Date].[Date].&amp;[20160722]" c="07/22/2016" cp="2">
          <x/>
          <x/>
        </s>
        <s v="[Contact Date].[Date].&amp;[20161027]" c="10/27/2016" cp="2">
          <x v="3"/>
          <x v="1"/>
        </s>
        <s v="[Contact Date].[Date].&amp;[20160818]" c="08/18/2016" cp="2">
          <x v="1"/>
          <x/>
        </s>
        <s v="[Contact Date].[Date].&amp;[20160905]" c="09/05/2016" cp="2">
          <x v="2"/>
          <x v="1"/>
        </s>
        <s v="[Contact Date].[Date].&amp;[20160121]" c="01/21/2016" cp="2">
          <x v="6"/>
          <x v="2"/>
        </s>
        <s v="[Contact Date].[Date].&amp;[20160921]" c="09/21/2016" cp="2">
          <x v="2"/>
          <x v="1"/>
        </s>
        <s v="[Contact Date].[Date].&amp;[20160801]" c="08/01/2016" cp="2">
          <x v="1"/>
          <x/>
        </s>
        <s v="[Contact Date].[Date].&amp;[20160101]" c="01/01/2016" cp="2">
          <x v="6"/>
          <x v="2"/>
        </s>
        <s v="[Contact Date].[Date].&amp;[20161117]" c="11/17/2016" cp="2">
          <x v="4"/>
          <x v="1"/>
        </s>
        <s v="[Contact Date].[Date].&amp;[20160822]" c="08/22/2016" cp="2">
          <x v="1"/>
          <x/>
        </s>
        <s v="[Contact Date].[Date].&amp;[20160815]" c="08/15/2016" cp="2">
          <x v="1"/>
          <x/>
        </s>
        <s v="[Contact Date].[Date].&amp;[20160827]" c="08/27/2016" cp="2">
          <x v="1"/>
          <x/>
        </s>
        <s v="[Contact Date].[Date].&amp;[20161001]" c="10/01/2016" cp="2">
          <x v="3"/>
          <x v="1"/>
        </s>
        <s v="[Contact Date].[Date].&amp;[20160906]" c="09/06/2016" cp="2">
          <x v="2"/>
          <x v="1"/>
        </s>
        <s v="[Contact Date].[Date].&amp;[20160916]" c="09/16/2016" cp="2">
          <x v="2"/>
          <x v="1"/>
        </s>
        <s v="[Contact Date].[Date].&amp;[20160922]" c="09/22/2016" cp="2">
          <x v="2"/>
          <x v="1"/>
        </s>
        <s v="[Contact Date].[Date].&amp;[20161011]" c="10/11/2016" cp="2">
          <x v="3"/>
          <x v="1"/>
        </s>
        <s v="[Contact Date].[Date].&amp;[20161201]" c="12/01/2016" cp="2">
          <x v="5"/>
          <x v="2"/>
        </s>
        <s v="[Contact Date].[Date].&amp;[20160920]" c="09/20/2016" cp="2">
          <x v="2"/>
          <x v="1"/>
        </s>
        <s v="[Contact Date].[Date].&amp;[20161004]" c="10/04/2016" cp="2">
          <x v="3"/>
          <x v="1"/>
        </s>
        <s v="[Contact Date].[Date].&amp;[20161023]" c="10/23/2016" cp="2">
          <x v="3"/>
          <x v="1"/>
        </s>
        <s v="[Contact Date].[Date].&amp;[20160107]" c="01/07/2016" cp="2">
          <x v="6"/>
          <x v="2"/>
        </s>
        <s v="[Contact Date].[Date].&amp;[20161113]" c="11/13/2016" cp="2">
          <x v="4"/>
          <x v="1"/>
        </s>
        <s v="[Contact Date].[Date].&amp;[20161025]" c="10/25/2016" cp="2">
          <x v="3"/>
          <x v="1"/>
        </s>
        <s v="[Contact Date].[Date].&amp;[20161015]" c="10/15/2016" cp="2">
          <x v="3"/>
          <x v="1"/>
        </s>
        <s v="[Contact Date].[Date].&amp;[20161028]" c="10/28/2016" cp="2">
          <x v="3"/>
          <x v="1"/>
        </s>
        <s v="[Contact Date].[Date].&amp;[20161212]" c="12/12/2016" cp="2">
          <x v="5"/>
          <x v="2"/>
        </s>
        <s v="[Contact Date].[Date].&amp;[20161106]" c="11/06/2016" cp="2">
          <x v="4"/>
          <x v="1"/>
        </s>
        <s v="[Contact Date].[Date].&amp;[20161103]" c="11/03/2016" cp="2">
          <x v="4"/>
          <x v="1"/>
        </s>
        <s v="[Contact Date].[Date].&amp;[20161107]" c="11/07/2016" cp="2">
          <x v="4"/>
          <x v="1"/>
        </s>
        <s v="[Contact Date].[Date].&amp;[20161108]" c="11/08/2016" cp="2">
          <x v="4"/>
          <x v="1"/>
        </s>
        <s v="[Contact Date].[Date].&amp;[20161111]" c="11/11/2016" cp="2">
          <x v="4"/>
          <x v="1"/>
        </s>
        <s v="[Contact Date].[Date].&amp;[20161123]" c="11/23/2016" cp="2">
          <x v="4"/>
          <x v="1"/>
        </s>
        <s v="[Contact Date].[Date].&amp;[20160129]" c="01/29/2016" cp="2">
          <x v="6"/>
          <x v="2"/>
        </s>
        <s v="[Contact Date].[Date].&amp;[20160215]" c="02/15/2016" cp="2">
          <x v="7"/>
          <x v="2"/>
        </s>
        <s v="[Contact Date].[Date].&amp;[20161213]" c="12/13/2016" cp="2">
          <x v="5"/>
          <x v="2"/>
        </s>
        <s v="[Contact Date].[Date].&amp;[20160113]" c="01/13/2016" cp="2">
          <x v="6"/>
          <x v="2"/>
        </s>
        <s v="[Contact Date].[Date].&amp;[20161128]" c="11/28/2016" cp="2">
          <x v="4"/>
          <x v="1"/>
        </s>
        <s v="[Contact Date].[Date].&amp;[20161204]" c="12/04/2016" cp="2">
          <x v="5"/>
          <x v="2"/>
        </s>
        <s v="[Contact Date].[Date].&amp;[20161030]" c="10/30/2016" cp="2">
          <x v="3"/>
          <x v="1"/>
        </s>
        <s v="[Contact Date].[Date].&amp;[20160103]" c="01/03/2016" cp="2">
          <x v="6"/>
          <x v="2"/>
        </s>
        <s v="[Contact Date].[Date].&amp;[20161215]" c="12/15/2016" cp="2">
          <x v="5"/>
          <x v="2"/>
        </s>
        <s v="[Contact Date].[Date].&amp;[20161221]" c="12/21/2016" cp="2">
          <x v="5"/>
          <x v="2"/>
        </s>
        <s v="[Contact Date].[Date].&amp;[20160324]" c="03/24/2016" cp="2">
          <x v="8"/>
          <x v="3"/>
        </s>
        <s v="[Contact Date].[Date].&amp;[20160117]" c="01/17/2016" cp="2">
          <x v="6"/>
          <x v="2"/>
        </s>
        <s v="[Contact Date].[Date].&amp;[20160206]" c="02/06/2016" cp="2">
          <x v="7"/>
          <x v="2"/>
        </s>
        <s v="[Contact Date].[Date].&amp;[20160120]" c="01/20/2016" cp="2">
          <x v="6"/>
          <x v="2"/>
        </s>
        <s v="[Contact Date].[Date].&amp;[20160127]" c="01/27/2016" cp="2">
          <x v="6"/>
          <x v="2"/>
        </s>
        <s v="[Contact Date].[Date].&amp;[20161218]" c="12/18/2016" cp="2">
          <x v="5"/>
          <x v="2"/>
        </s>
        <s v="[Contact Date].[Date].&amp;[20160128]" c="01/28/2016" cp="2">
          <x v="6"/>
          <x v="2"/>
        </s>
        <s v="[Contact Date].[Date].&amp;[20160210]" c="02/10/2016" cp="2">
          <x v="7"/>
          <x v="2"/>
        </s>
        <s v="[Contact Date].[Date].&amp;[20160131]" c="01/31/2016" cp="2">
          <x v="6"/>
          <x v="2"/>
        </s>
        <s v="[Contact Date].[Date].&amp;[20160108]" c="01/08/2016" cp="2">
          <x v="6"/>
          <x v="2"/>
        </s>
        <s v="[Contact Date].[Date].&amp;[20161222]" c="12/22/2016" cp="2">
          <x v="5"/>
          <x v="2"/>
        </s>
        <s v="[Contact Date].[Date].&amp;[20160306]" c="03/06/2016" cp="2">
          <x v="8"/>
          <x v="3"/>
        </s>
        <s v="[Contact Date].[Date].&amp;[20160411]" c="04/11/2016" cp="2">
          <x v="9"/>
          <x v="3"/>
        </s>
        <s v="[Contact Date].[Date].&amp;[20160302]" c="03/02/2016" cp="2">
          <x v="8"/>
          <x v="3"/>
        </s>
        <s v="[Contact Date].[Date].&amp;[20160402]" c="04/02/2016" cp="2">
          <x v="9"/>
          <x v="3"/>
        </s>
        <s v="[Contact Date].[Date].&amp;[20160126]" c="01/26/2016" cp="2">
          <x v="6"/>
          <x v="2"/>
        </s>
        <s v="[Contact Date].[Date].&amp;[20160423]" c="04/23/2016" cp="2">
          <x v="9"/>
          <x v="3"/>
        </s>
        <s v="[Contact Date].[Date].&amp;[20160309]" c="03/09/2016" cp="2">
          <x v="8"/>
          <x v="3"/>
        </s>
        <s v="[Contact Date].[Date].&amp;[20160115]" c="01/15/2016" cp="2">
          <x v="6"/>
          <x v="2"/>
        </s>
        <s v="[Contact Date].[Date].&amp;[20160220]" c="02/20/2016" cp="2">
          <x v="7"/>
          <x v="2"/>
        </s>
        <s v="[Contact Date].[Date].&amp;[20160509]" c="05/09/2016" cp="2">
          <x v="10"/>
          <x v="3"/>
        </s>
        <s v="[Contact Date].[Date].&amp;[20160510]" c="05/10/2016" cp="2">
          <x v="10"/>
          <x v="3"/>
        </s>
        <s v="[Contact Date].[Date].&amp;[20160124]" c="01/24/2016" cp="2">
          <x v="6"/>
          <x v="2"/>
        </s>
        <s v="[Contact Date].[Date].&amp;[20160204]" c="02/04/2016" cp="2">
          <x v="7"/>
          <x v="2"/>
        </s>
        <s v="[Contact Date].[Date].&amp;[20160409]" c="04/09/2016" cp="2">
          <x v="9"/>
          <x v="3"/>
        </s>
        <s v="[Contact Date].[Date].&amp;[20160301]" c="03/01/2016" cp="2">
          <x v="8"/>
          <x v="3"/>
        </s>
        <s v="[Contact Date].[Date].&amp;[20160329]" c="03/29/2016" cp="2">
          <x v="8"/>
          <x v="3"/>
        </s>
        <s v="[Contact Date].[Date].&amp;[20160410]" c="04/10/2016" cp="2">
          <x v="9"/>
          <x v="3"/>
        </s>
        <s v="[Contact Date].[Date].&amp;[20160609]" c="06/09/2016" cp="2">
          <x v="11"/>
          <x/>
        </s>
        <s v="[Contact Date].[Date].&amp;[20160806]" c="08/06/2016" cp="2">
          <x v="1"/>
          <x/>
        </s>
        <s v="[Contact Date].[Date].&amp;[20160719]" c="07/19/2016" cp="2">
          <x/>
          <x/>
        </s>
        <s v="[Contact Date].[Date].&amp;[20160730]" c="07/30/2016" cp="2">
          <x/>
          <x/>
        </s>
        <s v="[Contact Date].[Date].&amp;[20160908]" c="09/08/2016" cp="2">
          <x v="2"/>
          <x v="1"/>
        </s>
        <s v="[Contact Date].[Date].&amp;[20160814]" c="08/14/2016" cp="2">
          <x v="1"/>
          <x/>
        </s>
        <s v="[Contact Date].[Date].&amp;[20161026]" c="10/26/2016" cp="2">
          <x v="3"/>
          <x v="1"/>
        </s>
        <s v="[Contact Date].[Date].&amp;[20160831]" c="08/31/2016" cp="2">
          <x v="1"/>
          <x/>
        </s>
        <s v="[Contact Date].[Date].&amp;[20160918]" c="09/18/2016" cp="2">
          <x v="2"/>
          <x v="1"/>
        </s>
        <s v="[Contact Date].[Date].&amp;[20160925]" c="09/25/2016" cp="2">
          <x v="2"/>
          <x v="1"/>
        </s>
        <s v="[Contact Date].[Date].&amp;[20160929]" c="09/29/2016" cp="2">
          <x v="2"/>
          <x v="1"/>
        </s>
        <s v="[Contact Date].[Date].&amp;[20160207]" c="02/07/2016" cp="2">
          <x v="7"/>
          <x v="2"/>
        </s>
        <s v="[Contact Date].[Date].&amp;[20160223]" c="02/23/2016" cp="2">
          <x v="7"/>
          <x v="2"/>
        </s>
        <s v="[Contact Date].[Date].&amp;[20160105]" c="01/05/2016" cp="2">
          <x v="6"/>
          <x v="2"/>
        </s>
        <s v="[Contact Date].[Date].&amp;[20161203]" c="12/03/2016" cp="2">
          <x v="5"/>
          <x v="2"/>
        </s>
        <s v="[Contact Date].[Date].&amp;[20161220]" c="12/20/2016" cp="2">
          <x v="5"/>
          <x v="2"/>
        </s>
        <s v="[Contact Date].[Date].&amp;[20160114]" c="01/14/2016" cp="2">
          <x v="6"/>
          <x v="2"/>
        </s>
        <s v="[Contact Date].[Date].&amp;[20160125]" c="01/25/2016" cp="2">
          <x v="6"/>
          <x v="2"/>
        </s>
        <s v="[Contact Date].[Date].&amp;[20160112]" c="01/12/2016" cp="2">
          <x v="6"/>
          <x v="2"/>
        </s>
        <s v="[Contact Date].[Date].&amp;[20160110]" c="01/10/2016" cp="2">
          <x v="6"/>
          <x v="2"/>
        </s>
        <s v="[Contact Date].[Date].&amp;[20160118]" c="01/18/2016" cp="2">
          <x v="6"/>
          <x v="2"/>
        </s>
        <s v="[Contact Date].[Date].&amp;[20160109]" c="01/09/2016" cp="2">
          <x v="6"/>
          <x v="2"/>
        </s>
        <s v="[Contact Date].[Date].&amp;[20160201]" c="02/01/2016" cp="2">
          <x v="7"/>
          <x v="2"/>
        </s>
        <s v="[Contact Date].[Date].&amp;[20160225]" c="02/25/2016" cp="2">
          <x v="7"/>
          <x v="2"/>
        </s>
        <s v="[Contact Date].[Date].&amp;[20160227]" c="02/27/2016" cp="2">
          <x v="7"/>
          <x v="2"/>
        </s>
        <s v="[Contact Date].[Date].&amp;[20160310]" c="03/10/2016" cp="2">
          <x v="8"/>
          <x v="3"/>
        </s>
        <s v="[Contact Date].[Date].&amp;[20160320]" c="03/20/2016" cp="2">
          <x v="8"/>
          <x v="3"/>
        </s>
        <s v="[Contact Date].[Date].&amp;[20160322]" c="03/22/2016" cp="2">
          <x v="8"/>
          <x v="3"/>
        </s>
        <s v="[Contact Date].[Date].&amp;[20160413]" c="04/13/2016" cp="2">
          <x v="9"/>
          <x v="3"/>
        </s>
        <s v="[Contact Date].[Date].&amp;[20160522]" c="05/22/2016" cp="2">
          <x v="10"/>
          <x v="3"/>
        </s>
        <s v="[Contact Date].[Date].&amp;[20160707]" c="07/07/2016" cp="2">
          <x/>
          <x/>
        </s>
        <s v="[Contact Date].[Date].&amp;[20160729]" c="07/29/2016" cp="2">
          <x/>
          <x/>
        </s>
        <s v="[Contact Date].[Date].&amp;[20160808]" c="08/08/2016" cp="2">
          <x v="1"/>
          <x/>
        </s>
        <s v="[Contact Date].[Date].&amp;[20160907]" c="09/07/2016" cp="2">
          <x v="2"/>
          <x v="1"/>
        </s>
        <s v="[Contact Date].[Date].&amp;[20160810]" c="08/10/2016" cp="2">
          <x v="1"/>
          <x/>
        </s>
        <s v="[Contact Date].[Date].&amp;[20160823]" c="08/23/2016" cp="2">
          <x v="1"/>
          <x/>
        </s>
        <s v="[Contact Date].[Date].&amp;[20160902]" c="09/02/2016" cp="2">
          <x v="2"/>
          <x v="1"/>
        </s>
        <s v="[Contact Date].[Date].&amp;[20161003]" c="10/03/2016" cp="2">
          <x v="3"/>
          <x v="1"/>
        </s>
        <s v="[Contact Date].[Date].&amp;[20161231]" c="12/31/2016" cp="2">
          <x v="5"/>
          <x v="2"/>
        </s>
        <s v="[Contact Date].[Date].&amp;[20161228]" c="12/28/2016" cp="2">
          <x v="5"/>
          <x v="2"/>
        </s>
        <s v="[Contact Date].[Date].&amp;[20161219]" c="12/19/2016" cp="2">
          <x v="5"/>
          <x v="2"/>
        </s>
        <s v="[Contact Date].[Date].&amp;[20161230]" c="12/30/2016" cp="2">
          <x v="5"/>
          <x v="2"/>
        </s>
        <s v="[Contact Date].[Date].&amp;[20160218]" c="02/18/2016" cp="2">
          <x v="7"/>
          <x v="2"/>
        </s>
        <s v="[Contact Date].[Date].&amp;[20161114]" c="11/14/2016" cp="2">
          <x v="4"/>
          <x v="1"/>
        </s>
        <s v="[Contact Date].[Date].&amp;[20160209]" c="02/09/2016" cp="2">
          <x v="7"/>
          <x v="2"/>
        </s>
        <s v="[Contact Date].[Date].&amp;[20160222]" c="02/22/2016" cp="2">
          <x v="7"/>
          <x v="2"/>
        </s>
        <s v="[Contact Date].[Date].&amp;[20161206]" c="12/06/2016" cp="2">
          <x v="5"/>
          <x v="2"/>
        </s>
        <s v="[Contact Date].[Date].&amp;[20161214]" c="12/14/2016" cp="2">
          <x v="5"/>
          <x v="2"/>
        </s>
        <s v="[Contact Date].[Date].&amp;[20160214]" c="02/14/2016" cp="2">
          <x v="7"/>
          <x v="2"/>
        </s>
        <s v="[Contact Date].[Date].&amp;[20160130]" c="01/30/2016" cp="2">
          <x v="6"/>
          <x v="2"/>
        </s>
      </sharedItems>
      <mpMap v="20"/>
      <mpMap v="21"/>
    </cacheField>
    <cacheField name="[Contact Date].[Date].[Date].[Month]" caption="Month" propertyName="Month" numFmtId="0" hierarchy="6" level="1" memberPropertyField="1">
      <sharedItems count="12"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</sharedItems>
    </cacheField>
    <cacheField name="[Contact Date].[Date].[Date].[Season]" caption="Season" propertyName="Season" numFmtId="0" hierarchy="6" level="1" memberPropertyField="1">
      <sharedItems count="4">
        <s v="Summer"/>
        <s v="Fall"/>
        <s v="Winter"/>
        <s v="Spring"/>
      </sharedItems>
    </cacheField>
  </cacheFields>
  <cacheHierarchies count="34">
    <cacheHierarchy uniqueName="[Begin List Date].[Date]" caption="Begin List Date.Date" attribute="1" keyAttribute="1" defaultMemberUniqueName="[Begin List Date].[Date].[All]" allUniqueName="[Begin List Date].[Date].[All]" dimensionUniqueName="[Begin List Date]" displayFolder="" count="2" unbalanced="0">
      <fieldsUsage count="2">
        <fieldUsage x="-1"/>
        <fieldUsage x="16"/>
      </fieldsUsage>
    </cacheHierarchy>
    <cacheHierarchy uniqueName="[Begin List Date].[Date Drilldown]" caption="Begin List Date.Date Drilldown" defaultMemberUniqueName="[Begin List Date].[Date Drilldown].[All]" allUniqueName="[Begin List Date].[Date Drilldown].[All]" dimensionUniqueName="[Begin List Date]" displayFolder="" count="0" unbalanced="0"/>
    <cacheHierarchy uniqueName="[Begin List Date].[Month]" caption="Begin List Date.Month" attribute="1" defaultMemberUniqueName="[Begin List Date].[Month].[All]" allUniqueName="[Begin List Date].[Month].[All]" dimensionUniqueName="[Begin List Date]" displayFolder="" count="0" unbalanced="0"/>
    <cacheHierarchy uniqueName="[Begin List Date].[Quarter]" caption="Begin List Date.Quarter" attribute="1" defaultMemberUniqueName="[Begin List Date].[Quarter].[All]" allUniqueName="[Begin List Date].[Quarter].[All]" dimensionUniqueName="[Begin List Date]" displayFolder="" count="0" unbalanced="0"/>
    <cacheHierarchy uniqueName="[Begin List Date].[Season]" caption="Begin List Date.Season" attribute="1" defaultMemberUniqueName="[Begin List Date].[Season].[All]" allUniqueName="[Begin List Date].[Season].[All]" dimensionUniqueName="[Begin List Date]" displayFolder="" count="0" unbalanced="0"/>
    <cacheHierarchy uniqueName="[Begin List Date].[Year]" caption="Begin List Date.Year" attribute="1" defaultMemberUniqueName="[Begin List Date].[Year].[All]" allUniqueName="[Begin List Date].[Year].[All]" dimensionUniqueName="[Begin List Date]" displayFolder="" count="0" unbalanced="0"/>
    <cacheHierarchy uniqueName="[Contact Date].[Date]" caption="Contact Date.Date" attribute="1" keyAttribute="1" defaultMemberUniqueName="[Contact Date].[Date].[All]" allUniqueName="[Contact Date].[Date].[All]" dimensionUniqueName="[Contact Date]" displayFolder="" count="2" unbalanced="0">
      <fieldsUsage count="2">
        <fieldUsage x="-1"/>
        <fieldUsage x="19"/>
      </fieldsUsage>
    </cacheHierarchy>
    <cacheHierarchy uniqueName="[Contact Date].[Date Drilldown]" caption="Contact Date.Date Drilldown" defaultMemberUniqueName="[Contact Date].[Date Drilldown].[All]" allUniqueName="[Contact Date].[Date Drilldown].[All]" dimensionUniqueName="[Contact Date]" displayFolder="" count="0" unbalanced="0"/>
    <cacheHierarchy uniqueName="[Contact Date].[Month]" caption="Contact Date.Month" attribute="1" defaultMemberUniqueName="[Contact Date].[Month].[All]" allUniqueName="[Contact Date].[Month].[All]" dimensionUniqueName="[Contact Date]" displayFolder="" count="0" unbalanced="0"/>
    <cacheHierarchy uniqueName="[Contact Date].[Quarter]" caption="Contact Date.Quarter" attribute="1" defaultMemberUniqueName="[Contact Date].[Quarter].[All]" allUniqueName="[Contact Date].[Quarter].[All]" dimensionUniqueName="[Contact Date]" displayFolder="" count="0" unbalanced="0"/>
    <cacheHierarchy uniqueName="[Contact Date].[Season]" caption="Contact Date.Season" attribute="1" defaultMemberUniqueName="[Contact Date].[Season].[All]" allUniqueName="[Contact Date].[Season].[All]" dimensionUniqueName="[Contact Date]" displayFolder="" count="0" unbalanced="0"/>
    <cacheHierarchy uniqueName="[Contact Date].[Year]" caption="Contact Date.Year" attribute="1" defaultMemberUniqueName="[Contact Date].[Year].[All]" allUniqueName="[Contact Date].[Year].[All]" dimensionUniqueName="[Contact Date]" displayFolder="" count="0" unbalanced="0"/>
    <cacheHierarchy uniqueName="[Dim Agent].[Age]" caption="Age" attribute="1" defaultMemberUniqueName="[Dim Agent].[Age].[All]" allUniqueName="[Dim Agent].[Age].[All]" dimensionUniqueName="[Dim Agent]" displayFolder="" count="0" unbalanced="0"/>
    <cacheHierarchy uniqueName="[Dim Agent].[Agent ID]" caption="Agent ID" attribute="1" keyAttribute="1" defaultMemberUniqueName="[Dim Agent].[Agent ID].[All]" allUniqueName="[Dim Agent].[Agent ID].[All]" dimensionUniqueName="[Dim Agent]" displayFolder="" count="0" unbalanced="0"/>
    <cacheHierarchy uniqueName="[Dim Agent].[Gender]" caption="Gender" attribute="1" defaultMemberUniqueName="[Dim Agent].[Gender].[All]" allUniqueName="[Dim Agent].[Gender].[All]" dimensionUniqueName="[Dim Agent]" displayFolder="" count="0" unbalanced="0"/>
    <cacheHierarchy uniqueName="[Dim Agent].[Tenure]" caption="Tenure" attribute="1" defaultMemberUniqueName="[Dim Agent].[Tenure].[All]" allUniqueName="[Dim Agent].[Tenure].[All]" dimensionUniqueName="[Dim Agent]" displayFolder="" count="0" unbalanced="0"/>
    <cacheHierarchy uniqueName="[Dim Agent].[Title]" caption="Title" attribute="1" defaultMemberUniqueName="[Dim Agent].[Title].[All]" allUniqueName="[Dim Agent].[Title].[All]" dimensionUniqueName="[Dim Agent]" displayFolder="" count="0" unbalanced="0"/>
    <cacheHierarchy uniqueName="[Dim Property].[Address]" caption="Address" attribute="1" defaultMemberUniqueName="[Dim Property].[Address].[All]" allUniqueName="[Dim Property].[Address].[All]" dimensionUniqueName="[Dim Property]" displayFolder="" count="0" unbalanced="0"/>
    <cacheHierarchy uniqueName="[Dim Property].[Bathrooms]" caption="Bathrooms" attribute="1" defaultMemberUniqueName="[Dim Property].[Bathrooms].[All]" allUniqueName="[Dim Property].[Bathrooms].[All]" dimensionUniqueName="[Dim Property]" displayFolder="" count="0" unbalanced="0"/>
    <cacheHierarchy uniqueName="[Dim Property].[Bedrooms]" caption="Bedrooms" attribute="1" defaultMemberUniqueName="[Dim Property].[Bedrooms].[All]" allUniqueName="[Dim Property].[Bedrooms].[All]" dimensionUniqueName="[Dim Property]" displayFolder="" count="0" unbalanced="0"/>
    <cacheHierarchy uniqueName="[Dim Property].[City]" caption="City" attribute="1" defaultMemberUniqueName="[Dim Property].[City].[All]" allUniqueName="[Dim Property].[City].[All]" dimensionUniqueName="[Dim Property]" displayFolder="" count="0" unbalanced="0"/>
    <cacheHierarchy uniqueName="[Dim Property].[End List Date]" caption="End List Date" attribute="1" defaultMemberUniqueName="[Dim Property].[End List Date].[All]" allUniqueName="[Dim Property].[End List Date].[All]" dimensionUniqueName="[Dim Property]" displayFolder="" count="0" unbalanced="0"/>
    <cacheHierarchy uniqueName="[Dim Property].[Lot Size]" caption="Lot Size" attribute="1" defaultMemberUniqueName="[Dim Property].[Lot Size].[All]" allUniqueName="[Dim Property].[Lot Size].[All]" dimensionUniqueName="[Dim Property]" displayFolder="" count="0" unbalanced="0"/>
    <cacheHierarchy uniqueName="[Dim Property].[Property ID]" caption="Property ID" attribute="1" keyAttribute="1" defaultMemberUniqueName="[Dim Property].[Property ID].[All]" allUniqueName="[Dim Property].[Property ID].[All]" dimensionUniqueName="[Dim Property]" displayFolder="" count="0" unbalanced="0"/>
    <cacheHierarchy uniqueName="[Dim Property].[Property Location Drilldown]" caption="Property Location Drilldown" defaultMemberUniqueName="[Dim Property].[Property Location Drilldown].[All]" allUniqueName="[Dim Property].[Property Location Drilldown].[All]" dimensionUniqueName="[Dim Property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Property].[Sale Status]" caption="Sale Status" attribute="1" defaultMemberUniqueName="[Dim Property].[Sale Status].[All]" allUniqueName="[Dim Property].[Sale Status].[All]" dimensionUniqueName="[Dim Property]" displayFolder="" count="0" unbalanced="0"/>
    <cacheHierarchy uniqueName="[Dim Property].[Sq Ft]" caption="Sq Ft" attribute="1" defaultMemberUniqueName="[Dim Property].[Sq Ft].[All]" allUniqueName="[Dim Property].[Sq Ft].[All]" dimensionUniqueName="[Dim Property]" displayFolder="" count="0" unbalanced="0"/>
    <cacheHierarchy uniqueName="[Dim Property].[Stories]" caption="Stories" attribute="1" defaultMemberUniqueName="[Dim Property].[Stories].[All]" allUniqueName="[Dim Property].[Stories].[All]" dimensionUniqueName="[Dim Property]" displayFolder="" count="0" unbalanced="0"/>
    <cacheHierarchy uniqueName="[Dim Property].[Year Built]" caption="Year Built" attribute="1" defaultMemberUniqueName="[Dim Property].[Year Built].[All]" allUniqueName="[Dim Property].[Year Built].[All]" dimensionUniqueName="[Dim Property]" displayFolder="" count="0" unbalanced="0"/>
    <cacheHierarchy uniqueName="[Dim Property].[Zip Code]" caption="Zip Code" attribute="1" defaultMemberUniqueName="[Dim Property].[Zip Code].[All]" allUniqueName="[Dim Property].[Zip Code].[All]" dimensionUniqueName="[Dim Property]" displayFolder="" count="0" unbalanced="0"/>
    <cacheHierarchy uniqueName="[Measures].[Asking Price]" caption="Asking Price" measure="1" displayFolder="" measureGroup="Fact Days On Market" count="0"/>
    <cacheHierarchy uniqueName="[Measures].[Bid Price]" caption="Bid Price" measure="1" displayFolder="" measureGroup="Fact Days On Market" count="0"/>
    <cacheHierarchy uniqueName="[Measures].[Fact Days On Market Count]" caption="Fact Days On Market Count" measure="1" displayFolder="" measureGroup="Fact Days On Market" count="0"/>
    <cacheHierarchy uniqueName="[Measures].[Bid Diff]" caption="Bid Diff" measure="1" displayFolder="" measureGroup="Fact Days On Market" count="0" oneField="1">
      <fieldsUsage count="1">
        <fieldUsage x="0"/>
      </fieldsUsage>
    </cacheHierarchy>
  </cacheHierarchies>
  <kpis count="0"/>
  <dimensions count="5">
    <dimension name="Begin List Date" uniqueName="[Begin List Date]" caption="Begin List Date"/>
    <dimension name="Contact Date" uniqueName="[Contact Date]" caption="Contact Date"/>
    <dimension name="Dim Agent" uniqueName="[Dim Agent]" caption="Dim Agent"/>
    <dimension name="Dim Property" uniqueName="[Dim Property]" caption="Dim Property"/>
    <dimension measure="1" name="Measures" uniqueName="[Measures]" caption="Measures"/>
  </dimensions>
  <measureGroups count="1">
    <measureGroup name="Fact Days On Market" caption="Fact Days On Marke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fieldListSortAscending="1">
  <location ref="A1:D515" firstHeaderRow="1" firstDataRow="1" firstDataCol="3"/>
  <pivotFields count="22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c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showPropTip="1">
      <extLst>
        <ext xmlns:x14="http://schemas.microsoft.com/office/spreadsheetml/2009/9/main" uri="{2946ED86-A175-432a-8AC1-64E0C546D7DE}">
          <x14:pivotField fillDownLabels="1"/>
        </ext>
      </extLst>
    </pivotField>
    <pivotField name="Begin List Date" axis="axisRow" compact="0" allDrilled="1" outline="0" showAll="0" dataSourceSort="1" defaultSubtotal="0" defaultAttributeDrillState="1">
      <items count="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name="Contact Date" axis="axisRow" compact="0" allDrilled="1" outline="0" showAll="0" dataSourceSort="1" defaultSubtotal="0" defaultAttributeDrillState="1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ataSourceSort="1" defaultSubtotal="0" showPropTip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16"/>
    <field x="19"/>
  </rowFields>
  <rowItems count="514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  <x v="9"/>
    </i>
    <i r="2">
      <x v="10"/>
    </i>
    <i r="1">
      <x v="2"/>
      <x v="11"/>
    </i>
    <i r="1">
      <x v="3"/>
      <x v="12"/>
    </i>
    <i r="1">
      <x v="4"/>
      <x v="13"/>
    </i>
    <i r="2">
      <x v="14"/>
    </i>
    <i r="1">
      <x v="5"/>
      <x v="15"/>
    </i>
    <i r="1">
      <x v="6"/>
      <x v="3"/>
    </i>
    <i r="2">
      <x v="16"/>
    </i>
    <i r="1">
      <x v="7"/>
      <x v="17"/>
    </i>
    <i r="2">
      <x v="18"/>
    </i>
    <i r="1">
      <x v="8"/>
      <x v="19"/>
    </i>
    <i r="2">
      <x v="20"/>
    </i>
    <i r="1">
      <x v="9"/>
      <x v="21"/>
    </i>
    <i r="1">
      <x v="10"/>
      <x v="17"/>
    </i>
    <i r="2">
      <x v="22"/>
    </i>
    <i r="1">
      <x v="11"/>
      <x v="13"/>
    </i>
    <i r="2">
      <x v="23"/>
    </i>
    <i r="1">
      <x v="12"/>
      <x v="24"/>
    </i>
    <i r="2">
      <x v="25"/>
    </i>
    <i r="2">
      <x v="26"/>
    </i>
    <i r="1">
      <x v="13"/>
      <x v="27"/>
    </i>
    <i r="2">
      <x v="19"/>
    </i>
    <i r="2">
      <x v="28"/>
    </i>
    <i r="2">
      <x v="29"/>
    </i>
    <i r="2">
      <x v="20"/>
    </i>
    <i r="2">
      <x v="30"/>
    </i>
    <i r="2">
      <x v="31"/>
    </i>
    <i r="1">
      <x v="14"/>
      <x v="32"/>
    </i>
    <i r="2">
      <x v="33"/>
    </i>
    <i r="1">
      <x v="15"/>
      <x v="34"/>
    </i>
    <i r="2">
      <x v="35"/>
    </i>
    <i r="1">
      <x v="16"/>
      <x v="32"/>
    </i>
    <i r="1">
      <x v="17"/>
      <x v="36"/>
    </i>
    <i r="1">
      <x v="18"/>
      <x v="37"/>
    </i>
    <i r="2">
      <x v="38"/>
    </i>
    <i r="1">
      <x v="19"/>
      <x v="39"/>
    </i>
    <i r="2">
      <x v="30"/>
    </i>
    <i r="1">
      <x v="20"/>
      <x v="40"/>
    </i>
    <i r="2">
      <x v="41"/>
    </i>
    <i r="1">
      <x v="21"/>
      <x v="42"/>
    </i>
    <i r="1">
      <x v="22"/>
      <x v="43"/>
    </i>
    <i r="2">
      <x v="44"/>
    </i>
    <i r="1">
      <x v="23"/>
      <x v="45"/>
    </i>
    <i r="1">
      <x v="24"/>
      <x v="46"/>
    </i>
    <i r="1">
      <x v="25"/>
      <x v="47"/>
    </i>
    <i r="2">
      <x v="48"/>
    </i>
    <i r="1">
      <x v="26"/>
      <x v="49"/>
    </i>
    <i r="2">
      <x v="50"/>
    </i>
    <i r="1">
      <x v="27"/>
      <x v="50"/>
    </i>
    <i r="2">
      <x v="51"/>
    </i>
    <i r="2">
      <x v="52"/>
    </i>
    <i r="1">
      <x v="28"/>
      <x v="53"/>
    </i>
    <i r="2">
      <x v="54"/>
    </i>
    <i r="1">
      <x v="29"/>
      <x v="55"/>
    </i>
    <i r="2">
      <x v="14"/>
    </i>
    <i r="2">
      <x v="56"/>
    </i>
    <i r="2">
      <x v="57"/>
    </i>
    <i r="2">
      <x v="22"/>
    </i>
    <i r="2">
      <x v="46"/>
    </i>
    <i r="1">
      <x v="30"/>
      <x v="58"/>
    </i>
    <i r="2">
      <x v="59"/>
    </i>
    <i r="1">
      <x v="31"/>
      <x v="47"/>
    </i>
    <i r="1">
      <x v="32"/>
      <x v="49"/>
    </i>
    <i r="2">
      <x v="51"/>
    </i>
    <i r="1">
      <x v="33"/>
      <x v="44"/>
    </i>
    <i r="2">
      <x v="60"/>
    </i>
    <i r="2">
      <x v="61"/>
    </i>
    <i r="2">
      <x v="54"/>
    </i>
    <i r="2">
      <x v="62"/>
    </i>
    <i r="2">
      <x v="63"/>
    </i>
    <i r="1">
      <x v="34"/>
      <x v="64"/>
    </i>
    <i r="2">
      <x v="65"/>
    </i>
    <i r="1">
      <x v="35"/>
      <x v="66"/>
    </i>
    <i r="2">
      <x v="67"/>
    </i>
    <i r="1">
      <x v="36"/>
      <x v="68"/>
    </i>
    <i r="1">
      <x v="37"/>
      <x v="69"/>
    </i>
    <i r="1">
      <x v="38"/>
      <x v="10"/>
    </i>
    <i r="1">
      <x v="39"/>
      <x v="70"/>
    </i>
    <i r="1">
      <x v="40"/>
      <x v="45"/>
    </i>
    <i r="2">
      <x v="48"/>
    </i>
    <i r="2">
      <x v="71"/>
    </i>
    <i r="1">
      <x v="41"/>
      <x v="72"/>
    </i>
    <i r="1">
      <x v="42"/>
      <x v="73"/>
    </i>
    <i r="1">
      <x v="43"/>
      <x v="74"/>
    </i>
    <i r="2">
      <x v="75"/>
    </i>
    <i r="2">
      <x v="76"/>
    </i>
    <i r="2">
      <x v="73"/>
    </i>
    <i r="2">
      <x v="77"/>
    </i>
    <i r="1">
      <x v="44"/>
      <x v="42"/>
    </i>
    <i r="1">
      <x v="45"/>
      <x v="78"/>
    </i>
    <i r="2">
      <x v="79"/>
    </i>
    <i r="1">
      <x v="46"/>
      <x v="80"/>
    </i>
    <i r="2">
      <x v="81"/>
    </i>
    <i r="1">
      <x v="47"/>
      <x v="82"/>
    </i>
    <i r="1">
      <x v="48"/>
      <x v="83"/>
    </i>
    <i r="1">
      <x v="49"/>
      <x v="84"/>
    </i>
    <i r="1">
      <x v="50"/>
      <x v="85"/>
    </i>
    <i r="1">
      <x v="51"/>
      <x v="73"/>
    </i>
    <i r="1">
      <x v="52"/>
      <x v="86"/>
    </i>
    <i r="1">
      <x v="53"/>
      <x v="87"/>
    </i>
    <i r="1">
      <x v="54"/>
      <x v="88"/>
    </i>
    <i r="1">
      <x v="55"/>
      <x v="71"/>
    </i>
    <i r="2">
      <x v="89"/>
    </i>
    <i>
      <x v="1"/>
      <x v="56"/>
      <x v="90"/>
    </i>
    <i r="2">
      <x v="70"/>
    </i>
    <i r="1">
      <x v="57"/>
      <x v="91"/>
    </i>
    <i r="2">
      <x v="92"/>
    </i>
    <i r="1">
      <x v="41"/>
      <x v="18"/>
    </i>
    <i r="2">
      <x v="93"/>
    </i>
    <i>
      <x v="2"/>
      <x v="58"/>
      <x v="94"/>
    </i>
    <i r="2">
      <x v="2"/>
    </i>
    <i r="1">
      <x v="59"/>
      <x v="95"/>
    </i>
    <i r="1">
      <x v="60"/>
      <x v="96"/>
    </i>
    <i r="2">
      <x v="97"/>
    </i>
    <i r="2">
      <x v="98"/>
    </i>
    <i r="2">
      <x v="99"/>
    </i>
    <i r="2">
      <x v="35"/>
    </i>
    <i r="2">
      <x v="100"/>
    </i>
    <i r="2">
      <x v="19"/>
    </i>
    <i r="1">
      <x v="4"/>
      <x v="101"/>
    </i>
    <i r="2">
      <x v="102"/>
    </i>
    <i r="2">
      <x v="103"/>
    </i>
    <i r="2">
      <x v="94"/>
    </i>
    <i r="1">
      <x v="6"/>
      <x v="104"/>
    </i>
    <i r="1">
      <x v="61"/>
      <x v="105"/>
    </i>
    <i r="2">
      <x v="106"/>
    </i>
    <i r="1">
      <x v="7"/>
      <x v="30"/>
    </i>
    <i r="1">
      <x v="8"/>
      <x v="45"/>
    </i>
    <i r="2">
      <x v="107"/>
    </i>
    <i r="1">
      <x v="62"/>
      <x v="108"/>
    </i>
    <i r="2">
      <x v="58"/>
    </i>
    <i r="1">
      <x v="63"/>
      <x v="109"/>
    </i>
    <i r="2">
      <x v="2"/>
    </i>
    <i r="1">
      <x v="64"/>
      <x v="23"/>
    </i>
    <i r="2">
      <x v="49"/>
    </i>
    <i r="2">
      <x v="104"/>
    </i>
    <i r="1">
      <x v="65"/>
      <x v="110"/>
    </i>
    <i r="2">
      <x v="34"/>
    </i>
    <i r="2">
      <x v="111"/>
    </i>
    <i r="1">
      <x v="66"/>
      <x v="112"/>
    </i>
    <i r="1">
      <x v="10"/>
      <x v="106"/>
    </i>
    <i r="2">
      <x v="32"/>
    </i>
    <i r="2">
      <x v="58"/>
    </i>
    <i r="1">
      <x v="67"/>
      <x v="113"/>
    </i>
    <i r="2">
      <x v="4"/>
    </i>
    <i r="2">
      <x v="98"/>
    </i>
    <i r="2">
      <x v="114"/>
    </i>
    <i r="1">
      <x v="68"/>
      <x v="115"/>
    </i>
    <i r="1">
      <x v="69"/>
      <x v="4"/>
    </i>
    <i r="2">
      <x v="99"/>
    </i>
    <i r="2">
      <x v="116"/>
    </i>
    <i r="2">
      <x v="117"/>
    </i>
    <i r="2">
      <x v="118"/>
    </i>
    <i r="2">
      <x v="119"/>
    </i>
    <i r="2">
      <x v="51"/>
    </i>
    <i r="2">
      <x v="30"/>
    </i>
    <i r="1">
      <x v="70"/>
      <x v="34"/>
    </i>
    <i r="2">
      <x v="8"/>
    </i>
    <i r="1">
      <x v="71"/>
      <x v="20"/>
    </i>
    <i r="1">
      <x v="72"/>
      <x v="117"/>
    </i>
    <i r="1">
      <x v="73"/>
      <x v="100"/>
    </i>
    <i r="1">
      <x v="74"/>
      <x v="58"/>
    </i>
    <i r="2">
      <x v="51"/>
    </i>
    <i r="1">
      <x v="56"/>
      <x v="68"/>
    </i>
    <i r="2">
      <x v="66"/>
    </i>
    <i r="1">
      <x v="75"/>
      <x v="120"/>
    </i>
    <i r="1">
      <x v="76"/>
      <x v="59"/>
    </i>
    <i r="2">
      <x v="10"/>
    </i>
    <i r="1">
      <x v="18"/>
      <x v="33"/>
    </i>
    <i r="2">
      <x v="121"/>
    </i>
    <i r="2">
      <x v="25"/>
    </i>
    <i r="2">
      <x v="78"/>
    </i>
    <i r="1">
      <x v="77"/>
      <x v="122"/>
    </i>
    <i r="2">
      <x v="123"/>
    </i>
    <i r="1">
      <x v="78"/>
      <x v="124"/>
    </i>
    <i r="2">
      <x v="84"/>
    </i>
    <i r="1">
      <x v="22"/>
      <x v="20"/>
    </i>
    <i r="1">
      <x v="23"/>
      <x v="115"/>
    </i>
    <i r="2">
      <x v="122"/>
    </i>
    <i r="2">
      <x v="50"/>
    </i>
    <i r="2">
      <x v="59"/>
    </i>
    <i r="1">
      <x v="79"/>
      <x v="38"/>
    </i>
    <i r="2">
      <x v="125"/>
    </i>
    <i r="2">
      <x v="111"/>
    </i>
    <i r="1">
      <x v="80"/>
      <x v="126"/>
    </i>
    <i r="1">
      <x v="81"/>
      <x v="20"/>
    </i>
    <i r="2">
      <x v="17"/>
    </i>
    <i r="1">
      <x v="82"/>
      <x v="37"/>
    </i>
    <i r="2">
      <x v="39"/>
    </i>
    <i r="2">
      <x v="58"/>
    </i>
    <i r="2">
      <x v="57"/>
    </i>
    <i r="2">
      <x v="59"/>
    </i>
    <i r="1">
      <x v="26"/>
      <x v="122"/>
    </i>
    <i r="1">
      <x v="83"/>
      <x v="23"/>
    </i>
    <i r="2">
      <x v="17"/>
    </i>
    <i r="1">
      <x v="28"/>
      <x v="127"/>
    </i>
    <i r="2">
      <x v="51"/>
    </i>
    <i r="2">
      <x v="30"/>
    </i>
    <i r="2">
      <x v="104"/>
    </i>
    <i r="2">
      <x v="36"/>
    </i>
    <i r="1">
      <x v="84"/>
      <x v="91"/>
    </i>
    <i r="2">
      <x v="67"/>
    </i>
    <i r="2">
      <x v="78"/>
    </i>
    <i r="2">
      <x v="84"/>
    </i>
    <i r="1">
      <x v="29"/>
      <x v="85"/>
    </i>
    <i r="1">
      <x v="57"/>
      <x v="51"/>
    </i>
    <i r="2">
      <x v="128"/>
    </i>
    <i r="2">
      <x v="52"/>
    </i>
    <i r="2">
      <x v="65"/>
    </i>
    <i r="2">
      <x v="40"/>
    </i>
    <i r="2">
      <x v="54"/>
    </i>
    <i r="2">
      <x v="129"/>
    </i>
    <i r="1">
      <x v="85"/>
      <x v="42"/>
    </i>
    <i r="1">
      <x v="33"/>
      <x v="130"/>
    </i>
    <i r="2">
      <x v="65"/>
    </i>
    <i r="2">
      <x v="80"/>
    </i>
    <i r="1">
      <x v="86"/>
      <x v="128"/>
    </i>
    <i r="2">
      <x v="131"/>
    </i>
    <i r="2">
      <x v="70"/>
    </i>
    <i r="2">
      <x v="132"/>
    </i>
    <i r="2">
      <x v="133"/>
    </i>
    <i r="2">
      <x v="134"/>
    </i>
    <i r="2">
      <x v="135"/>
    </i>
    <i r="1">
      <x v="87"/>
      <x v="124"/>
    </i>
    <i r="2">
      <x v="48"/>
    </i>
    <i r="2">
      <x v="136"/>
    </i>
    <i r="2">
      <x v="137"/>
    </i>
    <i r="2">
      <x v="138"/>
    </i>
    <i r="1">
      <x v="88"/>
      <x v="139"/>
    </i>
    <i r="2">
      <x v="140"/>
    </i>
    <i r="2">
      <x v="141"/>
    </i>
    <i r="1">
      <x v="89"/>
      <x v="53"/>
    </i>
    <i r="2">
      <x v="142"/>
    </i>
    <i r="2">
      <x v="64"/>
    </i>
    <i r="1">
      <x v="90"/>
      <x v="10"/>
    </i>
    <i r="2">
      <x v="131"/>
    </i>
    <i r="2">
      <x v="70"/>
    </i>
    <i r="2">
      <x v="132"/>
    </i>
    <i r="1">
      <x v="37"/>
      <x v="143"/>
    </i>
    <i r="1">
      <x v="38"/>
      <x v="144"/>
    </i>
    <i r="1">
      <x v="91"/>
      <x v="25"/>
    </i>
    <i r="1">
      <x v="92"/>
      <x v="131"/>
    </i>
    <i r="1">
      <x v="93"/>
      <x v="62"/>
    </i>
    <i r="2">
      <x v="145"/>
    </i>
    <i r="1">
      <x v="94"/>
      <x v="88"/>
    </i>
    <i r="1">
      <x v="40"/>
      <x v="41"/>
    </i>
    <i r="1">
      <x v="95"/>
      <x v="88"/>
    </i>
    <i r="2">
      <x v="146"/>
    </i>
    <i r="1">
      <x v="43"/>
      <x v="53"/>
    </i>
    <i r="2">
      <x v="147"/>
    </i>
    <i r="2">
      <x v="148"/>
    </i>
    <i r="2">
      <x v="54"/>
    </i>
    <i r="2">
      <x v="62"/>
    </i>
    <i r="1">
      <x v="96"/>
      <x v="135"/>
    </i>
    <i r="2">
      <x v="40"/>
    </i>
    <i r="2">
      <x v="67"/>
    </i>
    <i r="2">
      <x v="81"/>
    </i>
    <i r="2">
      <x v="129"/>
    </i>
    <i r="1">
      <x v="97"/>
      <x v="135"/>
    </i>
    <i r="2">
      <x v="67"/>
    </i>
    <i r="2">
      <x v="81"/>
    </i>
    <i r="2">
      <x v="54"/>
    </i>
    <i r="2">
      <x v="83"/>
    </i>
    <i r="1">
      <x v="98"/>
      <x v="149"/>
    </i>
    <i r="2">
      <x v="150"/>
    </i>
    <i r="2">
      <x v="71"/>
    </i>
    <i r="2">
      <x v="151"/>
    </i>
    <i r="1">
      <x v="47"/>
      <x v="80"/>
    </i>
    <i r="2">
      <x v="54"/>
    </i>
    <i r="1">
      <x v="99"/>
      <x v="80"/>
    </i>
    <i r="1">
      <x v="100"/>
      <x v="152"/>
    </i>
    <i r="2">
      <x v="148"/>
    </i>
    <i r="1">
      <x v="48"/>
      <x v="153"/>
    </i>
    <i r="1">
      <x v="101"/>
      <x v="149"/>
    </i>
    <i r="2">
      <x v="154"/>
    </i>
    <i r="1">
      <x v="49"/>
      <x v="72"/>
    </i>
    <i r="2">
      <x v="155"/>
    </i>
    <i r="2">
      <x v="45"/>
    </i>
    <i r="2">
      <x v="63"/>
    </i>
    <i r="2">
      <x v="138"/>
    </i>
    <i r="2">
      <x v="156"/>
    </i>
    <i r="1">
      <x v="50"/>
      <x v="149"/>
    </i>
    <i r="1">
      <x v="51"/>
      <x v="144"/>
    </i>
    <i r="1">
      <x v="102"/>
      <x v="157"/>
    </i>
    <i r="2">
      <x v="158"/>
    </i>
    <i r="2">
      <x v="41"/>
    </i>
    <i r="1">
      <x v="103"/>
      <x v="138"/>
    </i>
    <i r="2">
      <x v="26"/>
    </i>
    <i r="1">
      <x v="104"/>
      <x v="43"/>
    </i>
    <i r="2">
      <x v="77"/>
    </i>
    <i r="1">
      <x v="105"/>
      <x v="139"/>
    </i>
    <i r="2">
      <x v="159"/>
    </i>
    <i r="1">
      <x v="106"/>
      <x v="45"/>
    </i>
    <i r="2">
      <x v="139"/>
    </i>
    <i r="2">
      <x v="136"/>
    </i>
    <i r="1">
      <x v="107"/>
      <x v="139"/>
    </i>
    <i r="1">
      <x v="52"/>
      <x v="110"/>
    </i>
    <i r="2">
      <x v="145"/>
    </i>
    <i r="2">
      <x v="41"/>
    </i>
    <i r="1">
      <x v="108"/>
      <x v="69"/>
    </i>
    <i r="2">
      <x v="83"/>
    </i>
    <i r="1">
      <x v="109"/>
      <x v="160"/>
    </i>
    <i r="2">
      <x v="77"/>
    </i>
    <i r="1">
      <x v="110"/>
      <x v="161"/>
    </i>
    <i r="1">
      <x v="111"/>
      <x v="162"/>
    </i>
    <i r="2">
      <x v="145"/>
    </i>
    <i r="1">
      <x v="112"/>
      <x v="163"/>
    </i>
    <i r="1">
      <x v="113"/>
      <x v="164"/>
    </i>
    <i r="2">
      <x v="74"/>
    </i>
    <i r="1">
      <x v="114"/>
      <x v="148"/>
    </i>
    <i r="2">
      <x v="165"/>
    </i>
    <i r="1">
      <x v="54"/>
      <x v="157"/>
    </i>
    <i r="1">
      <x v="115"/>
      <x v="166"/>
    </i>
    <i r="2">
      <x v="167"/>
    </i>
    <i r="1">
      <x v="116"/>
      <x v="147"/>
    </i>
    <i r="2">
      <x v="168"/>
    </i>
    <i r="2">
      <x v="169"/>
    </i>
    <i r="1">
      <x v="117"/>
      <x v="170"/>
    </i>
    <i r="1">
      <x v="118"/>
      <x v="171"/>
    </i>
    <i r="2">
      <x v="172"/>
    </i>
    <i r="2">
      <x v="173"/>
    </i>
    <i r="2">
      <x v="174"/>
    </i>
    <i>
      <x v="3"/>
      <x v="119"/>
      <x v="175"/>
    </i>
    <i r="1">
      <x v="120"/>
      <x v="176"/>
    </i>
    <i r="1">
      <x v="58"/>
      <x v="20"/>
    </i>
    <i r="1">
      <x v="60"/>
      <x v="103"/>
    </i>
    <i r="2">
      <x v="177"/>
    </i>
    <i r="1">
      <x v="5"/>
      <x v="178"/>
    </i>
    <i r="2">
      <x v="19"/>
    </i>
    <i r="1">
      <x v="7"/>
      <x v="179"/>
    </i>
    <i r="2">
      <x v="105"/>
    </i>
    <i r="1">
      <x v="66"/>
      <x v="20"/>
    </i>
    <i r="2">
      <x v="37"/>
    </i>
    <i r="2">
      <x v="180"/>
    </i>
    <i r="1">
      <x v="121"/>
      <x v="98"/>
    </i>
    <i r="2">
      <x v="112"/>
    </i>
    <i r="2">
      <x v="15"/>
    </i>
    <i r="2">
      <x v="56"/>
    </i>
    <i r="1">
      <x v="122"/>
      <x v="4"/>
    </i>
    <i r="1">
      <x v="70"/>
      <x v="90"/>
    </i>
    <i r="1">
      <x v="123"/>
      <x v="181"/>
    </i>
    <i r="1">
      <x v="124"/>
      <x v="19"/>
    </i>
    <i r="2">
      <x v="39"/>
    </i>
    <i r="2">
      <x v="46"/>
    </i>
    <i r="2">
      <x v="18"/>
    </i>
    <i r="1">
      <x v="72"/>
      <x v="27"/>
    </i>
    <i r="2">
      <x v="182"/>
    </i>
    <i r="2">
      <x v="183"/>
    </i>
    <i r="1">
      <x v="125"/>
      <x v="178"/>
    </i>
    <i r="2">
      <x v="100"/>
    </i>
    <i r="1">
      <x v="78"/>
      <x v="121"/>
    </i>
    <i r="2">
      <x v="108"/>
    </i>
    <i r="2">
      <x v="29"/>
    </i>
    <i r="2">
      <x v="184"/>
    </i>
    <i r="1">
      <x v="81"/>
      <x v="125"/>
    </i>
    <i r="1">
      <x v="26"/>
      <x v="185"/>
    </i>
    <i r="2">
      <x v="186"/>
    </i>
    <i r="1">
      <x v="126"/>
      <x v="104"/>
    </i>
    <i r="1">
      <x v="84"/>
      <x v="48"/>
    </i>
    <i r="2">
      <x v="36"/>
    </i>
    <i r="1">
      <x v="127"/>
      <x v="140"/>
    </i>
    <i r="1">
      <x v="90"/>
      <x v="135"/>
    </i>
    <i r="1">
      <x v="38"/>
      <x v="62"/>
    </i>
    <i r="2">
      <x v="145"/>
    </i>
    <i r="1">
      <x v="128"/>
      <x v="72"/>
    </i>
    <i r="2">
      <x v="187"/>
    </i>
    <i r="2">
      <x v="120"/>
    </i>
    <i r="2">
      <x v="188"/>
    </i>
    <i r="1">
      <x v="129"/>
      <x v="26"/>
    </i>
    <i r="2">
      <x v="189"/>
    </i>
    <i r="1">
      <x v="93"/>
      <x v="74"/>
    </i>
    <i r="2">
      <x v="69"/>
    </i>
    <i r="1">
      <x v="41"/>
      <x v="190"/>
    </i>
    <i r="2">
      <x v="191"/>
    </i>
    <i r="1">
      <x v="44"/>
      <x v="192"/>
    </i>
    <i r="2">
      <x v="147"/>
    </i>
    <i r="1">
      <x v="45"/>
      <x v="193"/>
    </i>
    <i r="2">
      <x v="194"/>
    </i>
    <i r="2">
      <x v="150"/>
    </i>
    <i r="1">
      <x v="130"/>
      <x v="83"/>
    </i>
    <i r="1">
      <x v="99"/>
      <x v="195"/>
    </i>
    <i r="2">
      <x v="107"/>
    </i>
    <i r="1">
      <x v="131"/>
      <x v="196"/>
    </i>
    <i r="1">
      <x v="100"/>
      <x v="124"/>
    </i>
    <i r="1">
      <x v="132"/>
      <x v="192"/>
    </i>
    <i r="2">
      <x v="48"/>
    </i>
    <i r="2">
      <x v="168"/>
    </i>
    <i r="2">
      <x v="69"/>
    </i>
    <i r="2">
      <x v="197"/>
    </i>
    <i r="2">
      <x v="198"/>
    </i>
    <i r="2">
      <x v="199"/>
    </i>
    <i r="2">
      <x v="200"/>
    </i>
    <i r="1">
      <x v="53"/>
      <x v="201"/>
    </i>
    <i r="2">
      <x v="167"/>
    </i>
    <i r="1">
      <x v="113"/>
      <x v="202"/>
    </i>
    <i r="2">
      <x v="203"/>
    </i>
    <i r="1">
      <x v="55"/>
      <x v="147"/>
    </i>
    <i r="2">
      <x v="48"/>
    </i>
    <i r="1">
      <x v="133"/>
      <x v="186"/>
    </i>
    <i r="2">
      <x v="159"/>
    </i>
    <i>
      <x v="4"/>
      <x v="134"/>
      <x v="115"/>
    </i>
    <i r="1">
      <x v="79"/>
      <x v="58"/>
    </i>
    <i r="1">
      <x v="29"/>
      <x v="40"/>
    </i>
    <i r="1">
      <x v="98"/>
      <x v="53"/>
    </i>
    <i r="2">
      <x v="144"/>
    </i>
    <i r="1">
      <x v="49"/>
      <x v="120"/>
    </i>
    <i>
      <x v="5"/>
      <x v="134"/>
      <x v="204"/>
    </i>
    <i r="2">
      <x/>
    </i>
    <i r="2">
      <x v="176"/>
    </i>
    <i r="2">
      <x v="205"/>
    </i>
    <i r="2">
      <x v="206"/>
    </i>
    <i r="2">
      <x v="24"/>
    </i>
    <i r="2">
      <x v="118"/>
    </i>
    <i r="2">
      <x v="56"/>
    </i>
    <i r="1">
      <x v="135"/>
      <x v="207"/>
    </i>
    <i r="2">
      <x v="123"/>
    </i>
    <i r="1">
      <x v="4"/>
      <x v="208"/>
    </i>
    <i r="1">
      <x v="7"/>
      <x v="122"/>
    </i>
    <i r="2">
      <x v="51"/>
    </i>
    <i r="1">
      <x v="136"/>
      <x v="209"/>
    </i>
    <i r="2">
      <x v="35"/>
    </i>
    <i r="2">
      <x v="210"/>
    </i>
    <i r="1">
      <x v="137"/>
      <x v="132"/>
    </i>
    <i r="2">
      <x v="84"/>
    </i>
    <i r="1">
      <x v="121"/>
      <x v="99"/>
    </i>
    <i r="1">
      <x v="68"/>
      <x v="115"/>
    </i>
    <i r="2">
      <x v="119"/>
    </i>
    <i r="1">
      <x v="69"/>
      <x v="100"/>
    </i>
    <i r="2">
      <x v="184"/>
    </i>
    <i r="1">
      <x v="138"/>
      <x v="14"/>
    </i>
    <i r="2">
      <x v="44"/>
    </i>
    <i r="2">
      <x v="135"/>
    </i>
    <i r="1">
      <x v="139"/>
      <x v="126"/>
    </i>
    <i r="2">
      <x v="36"/>
    </i>
    <i r="2">
      <x v="91"/>
    </i>
    <i r="1">
      <x v="18"/>
      <x v="117"/>
    </i>
    <i r="2">
      <x v="28"/>
    </i>
    <i r="2">
      <x v="183"/>
    </i>
    <i r="1">
      <x v="79"/>
      <x v="23"/>
    </i>
    <i r="2">
      <x v="211"/>
    </i>
    <i r="2">
      <x v="73"/>
    </i>
    <i r="1">
      <x v="80"/>
      <x v="183"/>
    </i>
    <i r="2">
      <x v="29"/>
    </i>
    <i r="1">
      <x v="29"/>
      <x v="190"/>
    </i>
    <i r="2">
      <x v="196"/>
    </i>
    <i r="2">
      <x v="61"/>
    </i>
    <i r="2">
      <x v="212"/>
    </i>
    <i r="1">
      <x v="31"/>
      <x v="168"/>
    </i>
    <i r="2">
      <x v="165"/>
    </i>
    <i r="2">
      <x v="188"/>
    </i>
    <i r="2">
      <x v="151"/>
    </i>
    <i r="2">
      <x v="213"/>
    </i>
    <i r="1">
      <x v="86"/>
      <x v="85"/>
    </i>
    <i r="1">
      <x v="87"/>
      <x v="214"/>
    </i>
    <i r="1">
      <x v="140"/>
      <x v="195"/>
    </i>
    <i r="2">
      <x v="107"/>
    </i>
    <i r="2">
      <x v="165"/>
    </i>
    <i r="2">
      <x v="79"/>
    </i>
    <i r="1">
      <x v="97"/>
      <x v="60"/>
    </i>
    <i r="2">
      <x v="140"/>
    </i>
    <i r="2">
      <x v="81"/>
    </i>
    <i r="2">
      <x v="189"/>
    </i>
    <i r="1">
      <x v="48"/>
      <x v="43"/>
    </i>
    <i r="1">
      <x v="101"/>
      <x v="53"/>
    </i>
    <i r="2">
      <x v="43"/>
    </i>
    <i r="2">
      <x v="195"/>
    </i>
    <i r="2">
      <x v="47"/>
    </i>
    <i r="2">
      <x v="107"/>
    </i>
    <i r="2">
      <x v="215"/>
    </i>
    <i r="2">
      <x v="212"/>
    </i>
    <i r="1">
      <x v="50"/>
      <x v="45"/>
    </i>
    <i r="1">
      <x v="141"/>
      <x v="139"/>
    </i>
    <i r="2">
      <x v="47"/>
    </i>
    <i r="1">
      <x v="112"/>
      <x v="155"/>
    </i>
    <i r="2">
      <x v="164"/>
    </i>
    <i r="1">
      <x v="117"/>
      <x v="75"/>
    </i>
    <i r="2">
      <x v="216"/>
    </i>
    <i>
      <x v="6"/>
      <x v="36"/>
      <x v="93"/>
    </i>
    <i>
      <x v="7"/>
      <x v="65"/>
      <x v="107"/>
    </i>
    <i r="2">
      <x v="152"/>
    </i>
    <i r="1">
      <x v="142"/>
      <x v="55"/>
    </i>
    <i r="2">
      <x v="70"/>
    </i>
    <i r="1">
      <x v="68"/>
      <x v="8"/>
    </i>
    <i r="2">
      <x v="19"/>
    </i>
    <i r="2">
      <x v="20"/>
    </i>
    <i r="2">
      <x v="14"/>
    </i>
    <i r="2">
      <x v="126"/>
    </i>
    <i r="2">
      <x v="128"/>
    </i>
    <i r="1">
      <x v="71"/>
      <x v="217"/>
    </i>
    <i r="2">
      <x v="40"/>
    </i>
    <i r="1">
      <x v="29"/>
      <x v="128"/>
    </i>
    <i r="2">
      <x v="91"/>
    </i>
    <i r="1">
      <x v="91"/>
      <x v="52"/>
    </i>
    <i r="1">
      <x v="143"/>
      <x v="218"/>
    </i>
    <i r="2">
      <x v="219"/>
    </i>
    <i>
      <x v="8"/>
      <x v="44"/>
      <x v="220"/>
    </i>
    <i r="2">
      <x v="221"/>
    </i>
    <i r="1">
      <x v="102"/>
      <x v="161"/>
    </i>
    <i r="2">
      <x v="169"/>
    </i>
    <i r="2">
      <x v="222"/>
    </i>
    <i r="1">
      <x v="116"/>
      <x v="147"/>
    </i>
    <i r="2">
      <x v="194"/>
    </i>
    <i r="2">
      <x v="191"/>
    </i>
    <i r="2">
      <x v="223"/>
    </i>
  </rowItems>
  <colItems count="1">
    <i/>
  </colItems>
  <dataFields count="1">
    <dataField fld="0" baseField="0" baseItem="0"/>
  </dataFields>
  <pivotHierarchies count="34">
    <pivotHierarchy>
      <mps count="2">
        <mp field="17"/>
        <mp field="18"/>
      </mps>
    </pivotHierarchy>
    <pivotHierarchy/>
    <pivotHierarchy/>
    <pivotHierarchy/>
    <pivotHierarchy/>
    <pivotHierarchy/>
    <pivotHierarchy>
      <mps count="2"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1">
        <mp field="5"/>
        <mp field="6"/>
        <mp field="7"/>
        <mp field="8"/>
        <mp field="9"/>
        <mp field="10"/>
        <mp field="11"/>
        <mp field="12"/>
        <mp field="13"/>
        <mp field="14"/>
        <mp field="15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4"/>
    <rowHierarchyUsage hierarchyUsage="0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16"/>
  <sheetViews>
    <sheetView tabSelected="1" workbookViewId="0">
      <selection activeCell="E10" sqref="E10"/>
    </sheetView>
  </sheetViews>
  <sheetFormatPr defaultRowHeight="15" x14ac:dyDescent="0.25"/>
  <cols>
    <col min="1" max="1" width="15" bestFit="1" customWidth="1"/>
    <col min="2" max="2" width="15" customWidth="1"/>
    <col min="3" max="3" width="14.5703125" bestFit="1" customWidth="1"/>
    <col min="4" max="4" width="9.85546875" bestFit="1" customWidth="1"/>
    <col min="5" max="5" width="9" bestFit="1" customWidth="1"/>
  </cols>
  <sheetData>
    <row r="1" spans="1:8" x14ac:dyDescent="0.25">
      <c r="A1" s="2" t="s">
        <v>10</v>
      </c>
      <c r="B1" s="2" t="s">
        <v>265</v>
      </c>
      <c r="C1" s="2" t="s">
        <v>266</v>
      </c>
      <c r="D1" t="s">
        <v>0</v>
      </c>
      <c r="E1" t="s">
        <v>264</v>
      </c>
      <c r="G1" t="s">
        <v>264</v>
      </c>
      <c r="H1" t="s">
        <v>0</v>
      </c>
    </row>
    <row r="2" spans="1:8" x14ac:dyDescent="0.25">
      <c r="A2" t="s">
        <v>1</v>
      </c>
      <c r="B2" t="s">
        <v>12</v>
      </c>
      <c r="C2" t="s">
        <v>19</v>
      </c>
      <c r="D2" s="1">
        <v>22812</v>
      </c>
      <c r="E2">
        <f>C2-B2</f>
        <v>19</v>
      </c>
      <c r="G2">
        <v>19</v>
      </c>
      <c r="H2" s="1">
        <v>22812</v>
      </c>
    </row>
    <row r="3" spans="1:8" x14ac:dyDescent="0.25">
      <c r="A3" t="s">
        <v>1</v>
      </c>
      <c r="B3" t="s">
        <v>12</v>
      </c>
      <c r="C3" t="s">
        <v>26</v>
      </c>
      <c r="D3" s="1">
        <v>21921</v>
      </c>
      <c r="E3">
        <f t="shared" ref="E3:E66" si="0">C3-B3</f>
        <v>28</v>
      </c>
      <c r="G3">
        <v>28</v>
      </c>
      <c r="H3" s="1">
        <v>21921</v>
      </c>
    </row>
    <row r="4" spans="1:8" x14ac:dyDescent="0.25">
      <c r="A4" t="s">
        <v>1</v>
      </c>
      <c r="B4" t="s">
        <v>12</v>
      </c>
      <c r="C4" t="s">
        <v>114</v>
      </c>
      <c r="D4" s="1">
        <v>20616</v>
      </c>
      <c r="E4">
        <f t="shared" si="0"/>
        <v>40</v>
      </c>
      <c r="G4">
        <v>40</v>
      </c>
      <c r="H4" s="1">
        <v>20616</v>
      </c>
    </row>
    <row r="5" spans="1:8" x14ac:dyDescent="0.25">
      <c r="A5" t="s">
        <v>1</v>
      </c>
      <c r="B5" t="s">
        <v>12</v>
      </c>
      <c r="C5" t="s">
        <v>117</v>
      </c>
      <c r="D5" s="1">
        <v>14715</v>
      </c>
      <c r="E5">
        <f t="shared" si="0"/>
        <v>46</v>
      </c>
      <c r="G5">
        <v>46</v>
      </c>
      <c r="H5" s="1">
        <v>14715</v>
      </c>
    </row>
    <row r="6" spans="1:8" x14ac:dyDescent="0.25">
      <c r="A6" t="s">
        <v>1</v>
      </c>
      <c r="B6" t="s">
        <v>12</v>
      </c>
      <c r="C6" t="s">
        <v>36</v>
      </c>
      <c r="D6" s="1">
        <v>7546</v>
      </c>
      <c r="E6">
        <f t="shared" si="0"/>
        <v>51</v>
      </c>
      <c r="G6">
        <v>51</v>
      </c>
      <c r="H6" s="1">
        <v>7546</v>
      </c>
    </row>
    <row r="7" spans="1:8" x14ac:dyDescent="0.25">
      <c r="A7" t="s">
        <v>1</v>
      </c>
      <c r="B7" t="s">
        <v>12</v>
      </c>
      <c r="C7" t="s">
        <v>118</v>
      </c>
      <c r="D7" s="1">
        <v>5626</v>
      </c>
      <c r="E7">
        <f t="shared" si="0"/>
        <v>52</v>
      </c>
      <c r="G7">
        <v>52</v>
      </c>
      <c r="H7" s="1">
        <v>5626</v>
      </c>
    </row>
    <row r="8" spans="1:8" x14ac:dyDescent="0.25">
      <c r="A8" t="s">
        <v>1</v>
      </c>
      <c r="B8" t="s">
        <v>12</v>
      </c>
      <c r="C8" t="s">
        <v>39</v>
      </c>
      <c r="D8" s="1">
        <v>22080</v>
      </c>
      <c r="E8">
        <f t="shared" si="0"/>
        <v>61</v>
      </c>
      <c r="G8">
        <v>61</v>
      </c>
      <c r="H8" s="1">
        <v>22080</v>
      </c>
    </row>
    <row r="9" spans="1:8" x14ac:dyDescent="0.25">
      <c r="A9" t="s">
        <v>1</v>
      </c>
      <c r="B9" t="s">
        <v>12</v>
      </c>
      <c r="C9" t="s">
        <v>122</v>
      </c>
      <c r="D9" s="1">
        <v>4820</v>
      </c>
      <c r="E9">
        <f t="shared" si="0"/>
        <v>63</v>
      </c>
      <c r="G9">
        <v>63</v>
      </c>
      <c r="H9" s="1">
        <v>4820</v>
      </c>
    </row>
    <row r="10" spans="1:8" x14ac:dyDescent="0.25">
      <c r="A10" t="s">
        <v>1</v>
      </c>
      <c r="B10" t="s">
        <v>12</v>
      </c>
      <c r="C10" t="s">
        <v>100</v>
      </c>
      <c r="D10" s="1">
        <v>6642</v>
      </c>
      <c r="E10">
        <f t="shared" si="0"/>
        <v>67</v>
      </c>
      <c r="G10">
        <v>67</v>
      </c>
      <c r="H10" s="1">
        <v>6642</v>
      </c>
    </row>
    <row r="11" spans="1:8" x14ac:dyDescent="0.25">
      <c r="A11" t="s">
        <v>1</v>
      </c>
      <c r="B11" t="s">
        <v>13</v>
      </c>
      <c r="C11" t="s">
        <v>179</v>
      </c>
      <c r="D11" s="1">
        <v>122845</v>
      </c>
      <c r="E11">
        <f t="shared" si="0"/>
        <v>75</v>
      </c>
      <c r="G11">
        <v>75</v>
      </c>
      <c r="H11" s="1">
        <v>122845</v>
      </c>
    </row>
    <row r="12" spans="1:8" x14ac:dyDescent="0.25">
      <c r="A12" t="s">
        <v>1</v>
      </c>
      <c r="B12" t="s">
        <v>13</v>
      </c>
      <c r="C12" t="s">
        <v>140</v>
      </c>
      <c r="D12" s="1">
        <v>82577</v>
      </c>
      <c r="E12">
        <f t="shared" si="0"/>
        <v>121</v>
      </c>
      <c r="G12">
        <v>121</v>
      </c>
      <c r="H12" s="1">
        <v>82577</v>
      </c>
    </row>
    <row r="13" spans="1:8" x14ac:dyDescent="0.25">
      <c r="A13" t="s">
        <v>1</v>
      </c>
      <c r="B13" t="s">
        <v>15</v>
      </c>
      <c r="C13" t="s">
        <v>28</v>
      </c>
      <c r="D13" s="1">
        <v>26244</v>
      </c>
      <c r="E13">
        <f t="shared" si="0"/>
        <v>21</v>
      </c>
      <c r="G13">
        <v>21</v>
      </c>
      <c r="H13" s="1">
        <v>26244</v>
      </c>
    </row>
    <row r="14" spans="1:8" x14ac:dyDescent="0.25">
      <c r="A14" t="s">
        <v>1</v>
      </c>
      <c r="B14" t="s">
        <v>16</v>
      </c>
      <c r="C14" t="s">
        <v>110</v>
      </c>
      <c r="D14" s="1">
        <v>22725</v>
      </c>
      <c r="E14">
        <f t="shared" si="0"/>
        <v>18</v>
      </c>
      <c r="G14">
        <v>18</v>
      </c>
      <c r="H14" s="1">
        <v>22725</v>
      </c>
    </row>
    <row r="15" spans="1:8" x14ac:dyDescent="0.25">
      <c r="A15" t="s">
        <v>1</v>
      </c>
      <c r="B15" t="s">
        <v>17</v>
      </c>
      <c r="C15" t="s">
        <v>46</v>
      </c>
      <c r="D15" s="1">
        <v>9540</v>
      </c>
      <c r="E15">
        <f t="shared" si="0"/>
        <v>64</v>
      </c>
      <c r="G15">
        <v>64</v>
      </c>
      <c r="H15" s="1">
        <v>9540</v>
      </c>
    </row>
    <row r="16" spans="1:8" x14ac:dyDescent="0.25">
      <c r="A16" t="s">
        <v>1</v>
      </c>
      <c r="B16" t="s">
        <v>17</v>
      </c>
      <c r="C16" t="s">
        <v>62</v>
      </c>
      <c r="D16" s="1">
        <v>7608</v>
      </c>
      <c r="E16">
        <f t="shared" si="0"/>
        <v>91</v>
      </c>
      <c r="G16">
        <v>91</v>
      </c>
      <c r="H16" s="1">
        <v>7608</v>
      </c>
    </row>
    <row r="17" spans="1:8" x14ac:dyDescent="0.25">
      <c r="A17" t="s">
        <v>1</v>
      </c>
      <c r="B17" t="s">
        <v>18</v>
      </c>
      <c r="C17" t="s">
        <v>54</v>
      </c>
      <c r="D17" s="1">
        <v>25176</v>
      </c>
      <c r="E17">
        <f t="shared" si="0"/>
        <v>74</v>
      </c>
      <c r="G17">
        <v>74</v>
      </c>
      <c r="H17" s="1">
        <v>25176</v>
      </c>
    </row>
    <row r="18" spans="1:8" x14ac:dyDescent="0.25">
      <c r="A18" t="s">
        <v>1</v>
      </c>
      <c r="B18" t="s">
        <v>20</v>
      </c>
      <c r="C18" t="s">
        <v>117</v>
      </c>
      <c r="D18" s="1">
        <v>22527</v>
      </c>
      <c r="E18">
        <f t="shared" si="0"/>
        <v>26</v>
      </c>
      <c r="G18">
        <v>26</v>
      </c>
      <c r="H18" s="1">
        <v>22527</v>
      </c>
    </row>
    <row r="19" spans="1:8" x14ac:dyDescent="0.25">
      <c r="A19" t="s">
        <v>1</v>
      </c>
      <c r="B19" t="s">
        <v>20</v>
      </c>
      <c r="C19" t="s">
        <v>33</v>
      </c>
      <c r="D19" s="1">
        <v>21415</v>
      </c>
      <c r="E19">
        <f t="shared" si="0"/>
        <v>27</v>
      </c>
      <c r="G19">
        <v>27</v>
      </c>
      <c r="H19" s="1">
        <v>21415</v>
      </c>
    </row>
    <row r="20" spans="1:8" x14ac:dyDescent="0.25">
      <c r="A20" t="s">
        <v>1</v>
      </c>
      <c r="B20" t="s">
        <v>21</v>
      </c>
      <c r="C20" t="s">
        <v>180</v>
      </c>
      <c r="D20" s="1">
        <v>11570</v>
      </c>
      <c r="E20">
        <f t="shared" si="0"/>
        <v>80</v>
      </c>
      <c r="G20">
        <v>80</v>
      </c>
      <c r="H20" s="1">
        <v>11570</v>
      </c>
    </row>
    <row r="21" spans="1:8" x14ac:dyDescent="0.25">
      <c r="A21" t="s">
        <v>1</v>
      </c>
      <c r="B21" t="s">
        <v>21</v>
      </c>
      <c r="C21" t="s">
        <v>77</v>
      </c>
      <c r="D21" s="3">
        <v>-48543</v>
      </c>
      <c r="E21">
        <f t="shared" si="0"/>
        <v>120</v>
      </c>
      <c r="G21">
        <v>120</v>
      </c>
      <c r="H21" s="3">
        <v>-48543</v>
      </c>
    </row>
    <row r="22" spans="1:8" x14ac:dyDescent="0.25">
      <c r="A22" t="s">
        <v>1</v>
      </c>
      <c r="B22" t="s">
        <v>24</v>
      </c>
      <c r="C22" t="s">
        <v>47</v>
      </c>
      <c r="D22" s="1">
        <v>27982</v>
      </c>
      <c r="E22">
        <f t="shared" si="0"/>
        <v>55</v>
      </c>
      <c r="G22">
        <v>55</v>
      </c>
      <c r="H22" s="1">
        <v>27982</v>
      </c>
    </row>
    <row r="23" spans="1:8" x14ac:dyDescent="0.25">
      <c r="A23" t="s">
        <v>1</v>
      </c>
      <c r="B23" t="s">
        <v>24</v>
      </c>
      <c r="C23" t="s">
        <v>166</v>
      </c>
      <c r="D23" s="3">
        <v>-14839</v>
      </c>
      <c r="E23">
        <f t="shared" si="0"/>
        <v>69</v>
      </c>
      <c r="G23">
        <v>69</v>
      </c>
      <c r="H23" s="3">
        <v>-14839</v>
      </c>
    </row>
    <row r="24" spans="1:8" x14ac:dyDescent="0.25">
      <c r="A24" t="s">
        <v>1</v>
      </c>
      <c r="B24" t="s">
        <v>28</v>
      </c>
      <c r="C24" t="s">
        <v>126</v>
      </c>
      <c r="D24" s="3">
        <v>-5681</v>
      </c>
      <c r="E24">
        <f t="shared" si="0"/>
        <v>40</v>
      </c>
      <c r="G24">
        <v>40</v>
      </c>
      <c r="H24" s="3">
        <v>-5681</v>
      </c>
    </row>
    <row r="25" spans="1:8" x14ac:dyDescent="0.25">
      <c r="A25" t="s">
        <v>1</v>
      </c>
      <c r="B25" t="s">
        <v>30</v>
      </c>
      <c r="C25" t="s">
        <v>180</v>
      </c>
      <c r="D25" s="1">
        <v>17367</v>
      </c>
      <c r="E25">
        <f t="shared" si="0"/>
        <v>66</v>
      </c>
      <c r="G25">
        <v>66</v>
      </c>
      <c r="H25" s="1">
        <v>17367</v>
      </c>
    </row>
    <row r="26" spans="1:8" x14ac:dyDescent="0.25">
      <c r="A26" t="s">
        <v>1</v>
      </c>
      <c r="B26" t="s">
        <v>30</v>
      </c>
      <c r="C26" t="s">
        <v>137</v>
      </c>
      <c r="D26" s="1">
        <v>11439</v>
      </c>
      <c r="E26">
        <f t="shared" si="0"/>
        <v>80</v>
      </c>
      <c r="G26">
        <v>80</v>
      </c>
      <c r="H26" s="1">
        <v>11439</v>
      </c>
    </row>
    <row r="27" spans="1:8" x14ac:dyDescent="0.25">
      <c r="A27" t="s">
        <v>1</v>
      </c>
      <c r="B27" t="s">
        <v>31</v>
      </c>
      <c r="C27" t="s">
        <v>46</v>
      </c>
      <c r="D27" s="1">
        <v>31662</v>
      </c>
      <c r="E27">
        <f t="shared" si="0"/>
        <v>39</v>
      </c>
      <c r="G27">
        <v>39</v>
      </c>
      <c r="H27" s="1">
        <v>31662</v>
      </c>
    </row>
    <row r="28" spans="1:8" x14ac:dyDescent="0.25">
      <c r="A28" t="s">
        <v>1</v>
      </c>
      <c r="B28" t="s">
        <v>31</v>
      </c>
      <c r="C28" t="s">
        <v>101</v>
      </c>
      <c r="D28" s="1">
        <v>19056</v>
      </c>
      <c r="E28">
        <f t="shared" si="0"/>
        <v>59</v>
      </c>
      <c r="G28">
        <v>59</v>
      </c>
      <c r="H28" s="1">
        <v>19056</v>
      </c>
    </row>
    <row r="29" spans="1:8" x14ac:dyDescent="0.25">
      <c r="A29" t="s">
        <v>1</v>
      </c>
      <c r="B29" t="s">
        <v>33</v>
      </c>
      <c r="C29" t="s">
        <v>181</v>
      </c>
      <c r="D29" s="1">
        <v>11165</v>
      </c>
      <c r="E29">
        <f t="shared" si="0"/>
        <v>34</v>
      </c>
      <c r="G29">
        <v>34</v>
      </c>
      <c r="H29" s="1">
        <v>11165</v>
      </c>
    </row>
    <row r="30" spans="1:8" x14ac:dyDescent="0.25">
      <c r="A30" t="s">
        <v>1</v>
      </c>
      <c r="B30" t="s">
        <v>33</v>
      </c>
      <c r="C30" t="s">
        <v>79</v>
      </c>
      <c r="D30" s="1">
        <v>13067</v>
      </c>
      <c r="E30">
        <f t="shared" si="0"/>
        <v>98</v>
      </c>
      <c r="G30">
        <v>98</v>
      </c>
      <c r="H30" s="1">
        <v>13067</v>
      </c>
    </row>
    <row r="31" spans="1:8" x14ac:dyDescent="0.25">
      <c r="A31" t="s">
        <v>1</v>
      </c>
      <c r="B31" t="s">
        <v>33</v>
      </c>
      <c r="C31" t="s">
        <v>91</v>
      </c>
      <c r="D31" s="1">
        <v>3573</v>
      </c>
      <c r="E31">
        <f t="shared" si="0"/>
        <v>126</v>
      </c>
      <c r="G31">
        <v>126</v>
      </c>
      <c r="H31" s="1">
        <v>3573</v>
      </c>
    </row>
    <row r="32" spans="1:8" x14ac:dyDescent="0.25">
      <c r="A32" t="s">
        <v>1</v>
      </c>
      <c r="B32" t="s">
        <v>34</v>
      </c>
      <c r="C32" t="s">
        <v>45</v>
      </c>
      <c r="D32" s="1">
        <v>24323</v>
      </c>
      <c r="E32">
        <f t="shared" si="0"/>
        <v>29</v>
      </c>
      <c r="G32">
        <v>29</v>
      </c>
      <c r="H32" s="1">
        <v>24323</v>
      </c>
    </row>
    <row r="33" spans="1:8" x14ac:dyDescent="0.25">
      <c r="A33" t="s">
        <v>1</v>
      </c>
      <c r="B33" t="s">
        <v>34</v>
      </c>
      <c r="C33" t="s">
        <v>47</v>
      </c>
      <c r="D33" s="1">
        <v>20003</v>
      </c>
      <c r="E33">
        <f t="shared" si="0"/>
        <v>32</v>
      </c>
      <c r="G33">
        <v>32</v>
      </c>
      <c r="H33" s="1">
        <v>20003</v>
      </c>
    </row>
    <row r="34" spans="1:8" x14ac:dyDescent="0.25">
      <c r="A34" t="s">
        <v>1</v>
      </c>
      <c r="B34" t="s">
        <v>34</v>
      </c>
      <c r="C34" t="s">
        <v>131</v>
      </c>
      <c r="D34" s="1">
        <v>22109</v>
      </c>
      <c r="E34">
        <f t="shared" si="0"/>
        <v>42</v>
      </c>
      <c r="G34">
        <v>42</v>
      </c>
      <c r="H34" s="1">
        <v>22109</v>
      </c>
    </row>
    <row r="35" spans="1:8" x14ac:dyDescent="0.25">
      <c r="A35" t="s">
        <v>1</v>
      </c>
      <c r="B35" t="s">
        <v>34</v>
      </c>
      <c r="C35" t="s">
        <v>55</v>
      </c>
      <c r="D35" s="1">
        <v>11668</v>
      </c>
      <c r="E35">
        <f t="shared" si="0"/>
        <v>45</v>
      </c>
      <c r="G35">
        <v>45</v>
      </c>
      <c r="H35" s="1">
        <v>11668</v>
      </c>
    </row>
    <row r="36" spans="1:8" x14ac:dyDescent="0.25">
      <c r="A36" t="s">
        <v>1</v>
      </c>
      <c r="B36" t="s">
        <v>34</v>
      </c>
      <c r="C36" t="s">
        <v>166</v>
      </c>
      <c r="D36" s="1">
        <v>9574</v>
      </c>
      <c r="E36">
        <f t="shared" si="0"/>
        <v>46</v>
      </c>
      <c r="G36">
        <v>46</v>
      </c>
      <c r="H36" s="1">
        <v>9574</v>
      </c>
    </row>
    <row r="37" spans="1:8" x14ac:dyDescent="0.25">
      <c r="A37" t="s">
        <v>1</v>
      </c>
      <c r="B37" t="s">
        <v>34</v>
      </c>
      <c r="C37" t="s">
        <v>138</v>
      </c>
      <c r="D37" s="1">
        <v>6502</v>
      </c>
      <c r="E37">
        <f t="shared" si="0"/>
        <v>69</v>
      </c>
      <c r="G37">
        <v>69</v>
      </c>
      <c r="H37" s="1">
        <v>6502</v>
      </c>
    </row>
    <row r="38" spans="1:8" x14ac:dyDescent="0.25">
      <c r="A38" t="s">
        <v>1</v>
      </c>
      <c r="B38" t="s">
        <v>34</v>
      </c>
      <c r="C38" t="s">
        <v>75</v>
      </c>
      <c r="D38" s="1">
        <v>4058</v>
      </c>
      <c r="E38">
        <f t="shared" si="0"/>
        <v>88</v>
      </c>
      <c r="G38">
        <v>88</v>
      </c>
      <c r="H38" s="1">
        <v>4058</v>
      </c>
    </row>
    <row r="39" spans="1:8" x14ac:dyDescent="0.25">
      <c r="A39" t="s">
        <v>1</v>
      </c>
      <c r="B39" t="s">
        <v>35</v>
      </c>
      <c r="C39" t="s">
        <v>128</v>
      </c>
      <c r="D39" s="1">
        <v>28266</v>
      </c>
      <c r="E39">
        <f t="shared" si="0"/>
        <v>33</v>
      </c>
      <c r="G39">
        <v>33</v>
      </c>
      <c r="H39" s="1">
        <v>28266</v>
      </c>
    </row>
    <row r="40" spans="1:8" x14ac:dyDescent="0.25">
      <c r="A40" t="s">
        <v>1</v>
      </c>
      <c r="B40" t="s">
        <v>35</v>
      </c>
      <c r="C40" t="s">
        <v>129</v>
      </c>
      <c r="D40" s="1">
        <v>26689</v>
      </c>
      <c r="E40">
        <f t="shared" si="0"/>
        <v>35</v>
      </c>
      <c r="G40">
        <v>35</v>
      </c>
      <c r="H40" s="1">
        <v>26689</v>
      </c>
    </row>
    <row r="41" spans="1:8" x14ac:dyDescent="0.25">
      <c r="A41" t="s">
        <v>1</v>
      </c>
      <c r="B41" t="s">
        <v>36</v>
      </c>
      <c r="C41" t="s">
        <v>120</v>
      </c>
      <c r="D41" s="1">
        <v>31369</v>
      </c>
      <c r="E41">
        <f t="shared" si="0"/>
        <v>8</v>
      </c>
      <c r="G41">
        <v>8</v>
      </c>
      <c r="H41" s="1">
        <v>31369</v>
      </c>
    </row>
    <row r="42" spans="1:8" x14ac:dyDescent="0.25">
      <c r="A42" t="s">
        <v>1</v>
      </c>
      <c r="B42" t="s">
        <v>36</v>
      </c>
      <c r="C42" t="s">
        <v>124</v>
      </c>
      <c r="D42" s="1">
        <v>21235</v>
      </c>
      <c r="E42">
        <f t="shared" si="0"/>
        <v>14</v>
      </c>
      <c r="G42">
        <v>14</v>
      </c>
      <c r="H42" s="1">
        <v>21235</v>
      </c>
    </row>
    <row r="43" spans="1:8" x14ac:dyDescent="0.25">
      <c r="A43" t="s">
        <v>1</v>
      </c>
      <c r="B43" t="s">
        <v>37</v>
      </c>
      <c r="C43" t="s">
        <v>128</v>
      </c>
      <c r="D43" s="1">
        <v>53347</v>
      </c>
      <c r="E43">
        <f t="shared" si="0"/>
        <v>30</v>
      </c>
      <c r="G43">
        <v>30</v>
      </c>
      <c r="H43" s="1">
        <v>53347</v>
      </c>
    </row>
    <row r="44" spans="1:8" x14ac:dyDescent="0.25">
      <c r="A44" t="s">
        <v>1</v>
      </c>
      <c r="B44" t="s">
        <v>40</v>
      </c>
      <c r="C44" t="s">
        <v>182</v>
      </c>
      <c r="D44" s="1">
        <v>25002</v>
      </c>
      <c r="E44">
        <f t="shared" si="0"/>
        <v>59</v>
      </c>
      <c r="G44">
        <v>59</v>
      </c>
      <c r="H44" s="1">
        <v>25002</v>
      </c>
    </row>
    <row r="45" spans="1:8" x14ac:dyDescent="0.25">
      <c r="A45" t="s">
        <v>1</v>
      </c>
      <c r="B45" t="s">
        <v>41</v>
      </c>
      <c r="C45" t="s">
        <v>133</v>
      </c>
      <c r="D45" s="1">
        <v>37153</v>
      </c>
      <c r="E45">
        <f t="shared" si="0"/>
        <v>24</v>
      </c>
      <c r="G45">
        <v>24</v>
      </c>
      <c r="H45" s="1">
        <v>37153</v>
      </c>
    </row>
    <row r="46" spans="1:8" x14ac:dyDescent="0.25">
      <c r="A46" t="s">
        <v>1</v>
      </c>
      <c r="B46" t="s">
        <v>41</v>
      </c>
      <c r="C46" t="s">
        <v>63</v>
      </c>
      <c r="D46" s="1">
        <v>33000</v>
      </c>
      <c r="E46">
        <f t="shared" si="0"/>
        <v>34</v>
      </c>
      <c r="G46">
        <v>34</v>
      </c>
      <c r="H46" s="1">
        <v>33000</v>
      </c>
    </row>
    <row r="47" spans="1:8" x14ac:dyDescent="0.25">
      <c r="A47" t="s">
        <v>1</v>
      </c>
      <c r="B47" t="s">
        <v>43</v>
      </c>
      <c r="C47" t="s">
        <v>59</v>
      </c>
      <c r="D47" s="1">
        <v>47541</v>
      </c>
      <c r="E47">
        <f t="shared" si="0"/>
        <v>26</v>
      </c>
      <c r="G47">
        <v>26</v>
      </c>
      <c r="H47" s="1">
        <v>47541</v>
      </c>
    </row>
    <row r="48" spans="1:8" x14ac:dyDescent="0.25">
      <c r="A48" t="s">
        <v>1</v>
      </c>
      <c r="B48" t="s">
        <v>43</v>
      </c>
      <c r="C48" t="s">
        <v>138</v>
      </c>
      <c r="D48" s="1">
        <v>43110</v>
      </c>
      <c r="E48">
        <f t="shared" si="0"/>
        <v>42</v>
      </c>
      <c r="G48">
        <v>42</v>
      </c>
      <c r="H48" s="1">
        <v>43110</v>
      </c>
    </row>
    <row r="49" spans="1:8" x14ac:dyDescent="0.25">
      <c r="A49" t="s">
        <v>1</v>
      </c>
      <c r="B49" t="s">
        <v>45</v>
      </c>
      <c r="C49" t="s">
        <v>80</v>
      </c>
      <c r="D49" s="1">
        <v>24436</v>
      </c>
      <c r="E49">
        <f t="shared" si="0"/>
        <v>74</v>
      </c>
      <c r="G49">
        <v>74</v>
      </c>
      <c r="H49" s="1">
        <v>24436</v>
      </c>
    </row>
    <row r="50" spans="1:8" x14ac:dyDescent="0.25">
      <c r="A50" t="s">
        <v>1</v>
      </c>
      <c r="B50" t="s">
        <v>45</v>
      </c>
      <c r="C50" t="s">
        <v>159</v>
      </c>
      <c r="D50" s="1">
        <v>1737</v>
      </c>
      <c r="E50">
        <f t="shared" si="0"/>
        <v>105</v>
      </c>
      <c r="G50">
        <v>105</v>
      </c>
      <c r="H50" s="1">
        <v>1737</v>
      </c>
    </row>
    <row r="51" spans="1:8" x14ac:dyDescent="0.25">
      <c r="A51" t="s">
        <v>1</v>
      </c>
      <c r="B51" t="s">
        <v>46</v>
      </c>
      <c r="C51" t="s">
        <v>146</v>
      </c>
      <c r="D51" s="1">
        <v>33976</v>
      </c>
      <c r="E51">
        <f t="shared" si="0"/>
        <v>69</v>
      </c>
      <c r="G51">
        <v>69</v>
      </c>
      <c r="H51" s="1">
        <v>33976</v>
      </c>
    </row>
    <row r="52" spans="1:8" hidden="1" x14ac:dyDescent="0.25">
      <c r="A52" t="s">
        <v>1</v>
      </c>
      <c r="B52" t="s">
        <v>47</v>
      </c>
      <c r="C52" t="s">
        <v>183</v>
      </c>
      <c r="D52" s="3">
        <v>-28198</v>
      </c>
      <c r="E52">
        <f t="shared" si="0"/>
        <v>-252</v>
      </c>
      <c r="G52">
        <v>68</v>
      </c>
      <c r="H52" s="1">
        <v>2244</v>
      </c>
    </row>
    <row r="53" spans="1:8" x14ac:dyDescent="0.25">
      <c r="A53" t="s">
        <v>1</v>
      </c>
      <c r="B53" t="s">
        <v>47</v>
      </c>
      <c r="C53" t="s">
        <v>171</v>
      </c>
      <c r="D53" s="1">
        <v>2244</v>
      </c>
      <c r="E53">
        <f t="shared" si="0"/>
        <v>68</v>
      </c>
      <c r="G53">
        <v>31</v>
      </c>
      <c r="H53" s="1">
        <v>6876</v>
      </c>
    </row>
    <row r="54" spans="1:8" hidden="1" x14ac:dyDescent="0.25">
      <c r="A54" t="s">
        <v>1</v>
      </c>
      <c r="B54" t="s">
        <v>48</v>
      </c>
      <c r="C54" t="s">
        <v>184</v>
      </c>
      <c r="D54" s="1">
        <v>18895</v>
      </c>
      <c r="E54">
        <f t="shared" si="0"/>
        <v>-249</v>
      </c>
      <c r="G54">
        <v>21</v>
      </c>
      <c r="H54" s="1">
        <v>26716</v>
      </c>
    </row>
    <row r="55" spans="1:8" x14ac:dyDescent="0.25">
      <c r="A55" t="s">
        <v>1</v>
      </c>
      <c r="B55" t="s">
        <v>50</v>
      </c>
      <c r="C55" t="s">
        <v>66</v>
      </c>
      <c r="D55" s="1">
        <v>6876</v>
      </c>
      <c r="E55">
        <f t="shared" si="0"/>
        <v>31</v>
      </c>
      <c r="G55">
        <v>24</v>
      </c>
      <c r="H55" s="1">
        <v>22534</v>
      </c>
    </row>
    <row r="56" spans="1:8" hidden="1" x14ac:dyDescent="0.25">
      <c r="A56" t="s">
        <v>1</v>
      </c>
      <c r="B56" t="s">
        <v>51</v>
      </c>
      <c r="C56" t="s">
        <v>185</v>
      </c>
      <c r="D56" s="3">
        <v>-23399</v>
      </c>
      <c r="E56">
        <f t="shared" si="0"/>
        <v>-250</v>
      </c>
      <c r="G56">
        <v>21</v>
      </c>
      <c r="H56" s="1">
        <v>22013</v>
      </c>
    </row>
    <row r="57" spans="1:8" hidden="1" x14ac:dyDescent="0.25">
      <c r="A57" t="s">
        <v>1</v>
      </c>
      <c r="B57" t="s">
        <v>51</v>
      </c>
      <c r="C57" t="s">
        <v>186</v>
      </c>
      <c r="D57" s="3">
        <v>-25988</v>
      </c>
      <c r="E57">
        <f t="shared" si="0"/>
        <v>-244</v>
      </c>
      <c r="G57">
        <v>22</v>
      </c>
      <c r="H57" s="1">
        <v>12823</v>
      </c>
    </row>
    <row r="58" spans="1:8" x14ac:dyDescent="0.25">
      <c r="A58" t="s">
        <v>1</v>
      </c>
      <c r="B58" t="s">
        <v>52</v>
      </c>
      <c r="C58" t="s">
        <v>134</v>
      </c>
      <c r="D58" s="1">
        <v>26716</v>
      </c>
      <c r="E58">
        <f t="shared" si="0"/>
        <v>21</v>
      </c>
      <c r="G58">
        <v>37</v>
      </c>
      <c r="H58" s="1">
        <v>48102</v>
      </c>
    </row>
    <row r="59" spans="1:8" x14ac:dyDescent="0.25">
      <c r="A59" t="s">
        <v>1</v>
      </c>
      <c r="B59" t="s">
        <v>52</v>
      </c>
      <c r="C59" t="s">
        <v>136</v>
      </c>
      <c r="D59" s="1">
        <v>22534</v>
      </c>
      <c r="E59">
        <f t="shared" si="0"/>
        <v>24</v>
      </c>
      <c r="G59">
        <v>69</v>
      </c>
      <c r="H59" s="1">
        <v>5801</v>
      </c>
    </row>
    <row r="60" spans="1:8" x14ac:dyDescent="0.25">
      <c r="A60" t="s">
        <v>1</v>
      </c>
      <c r="B60" t="s">
        <v>54</v>
      </c>
      <c r="C60" t="s">
        <v>136</v>
      </c>
      <c r="D60" s="1">
        <v>22013</v>
      </c>
      <c r="E60">
        <f t="shared" si="0"/>
        <v>21</v>
      </c>
      <c r="G60">
        <v>6</v>
      </c>
      <c r="H60" s="1">
        <v>22273</v>
      </c>
    </row>
    <row r="61" spans="1:8" x14ac:dyDescent="0.25">
      <c r="A61" t="s">
        <v>1</v>
      </c>
      <c r="B61" t="s">
        <v>54</v>
      </c>
      <c r="C61" t="s">
        <v>102</v>
      </c>
      <c r="D61" s="1">
        <v>12823</v>
      </c>
      <c r="E61">
        <f t="shared" si="0"/>
        <v>22</v>
      </c>
      <c r="G61">
        <v>8</v>
      </c>
      <c r="H61" s="1">
        <v>20284</v>
      </c>
    </row>
    <row r="62" spans="1:8" x14ac:dyDescent="0.25">
      <c r="A62" t="s">
        <v>1</v>
      </c>
      <c r="B62" t="s">
        <v>54</v>
      </c>
      <c r="C62" t="s">
        <v>70</v>
      </c>
      <c r="D62" s="1">
        <v>48102</v>
      </c>
      <c r="E62">
        <f t="shared" si="0"/>
        <v>37</v>
      </c>
      <c r="G62">
        <v>11</v>
      </c>
      <c r="H62" s="1">
        <v>20243</v>
      </c>
    </row>
    <row r="63" spans="1:8" hidden="1" x14ac:dyDescent="0.25">
      <c r="A63" t="s">
        <v>1</v>
      </c>
      <c r="B63" t="s">
        <v>55</v>
      </c>
      <c r="C63" t="s">
        <v>187</v>
      </c>
      <c r="D63" s="3">
        <v>-19700</v>
      </c>
      <c r="E63">
        <f t="shared" si="0"/>
        <v>-267</v>
      </c>
      <c r="G63">
        <v>15</v>
      </c>
      <c r="H63" s="1">
        <v>11827</v>
      </c>
    </row>
    <row r="64" spans="1:8" x14ac:dyDescent="0.25">
      <c r="A64" t="s">
        <v>1</v>
      </c>
      <c r="B64" t="s">
        <v>55</v>
      </c>
      <c r="C64" t="s">
        <v>152</v>
      </c>
      <c r="D64" s="1">
        <v>5801</v>
      </c>
      <c r="E64">
        <f t="shared" si="0"/>
        <v>69</v>
      </c>
      <c r="G64">
        <v>19</v>
      </c>
      <c r="H64" s="1">
        <v>2758</v>
      </c>
    </row>
    <row r="65" spans="1:8" x14ac:dyDescent="0.25">
      <c r="A65" t="s">
        <v>1</v>
      </c>
      <c r="B65" t="s">
        <v>56</v>
      </c>
      <c r="C65" t="s">
        <v>60</v>
      </c>
      <c r="D65" s="1">
        <v>22273</v>
      </c>
      <c r="E65">
        <f t="shared" si="0"/>
        <v>6</v>
      </c>
      <c r="G65">
        <v>21</v>
      </c>
      <c r="H65" s="1">
        <v>506</v>
      </c>
    </row>
    <row r="66" spans="1:8" x14ac:dyDescent="0.25">
      <c r="A66" t="s">
        <v>1</v>
      </c>
      <c r="B66" t="s">
        <v>56</v>
      </c>
      <c r="C66" t="s">
        <v>62</v>
      </c>
      <c r="D66" s="1">
        <v>20284</v>
      </c>
      <c r="E66">
        <f t="shared" si="0"/>
        <v>8</v>
      </c>
      <c r="G66">
        <v>9</v>
      </c>
      <c r="H66" s="1">
        <v>31602</v>
      </c>
    </row>
    <row r="67" spans="1:8" x14ac:dyDescent="0.25">
      <c r="A67" t="s">
        <v>1</v>
      </c>
      <c r="B67" t="s">
        <v>56</v>
      </c>
      <c r="C67" t="s">
        <v>64</v>
      </c>
      <c r="D67" s="1">
        <v>20243</v>
      </c>
      <c r="E67">
        <f t="shared" ref="E67:E130" si="1">C67-B67</f>
        <v>11</v>
      </c>
      <c r="G67">
        <v>15</v>
      </c>
      <c r="H67" s="1">
        <v>23721</v>
      </c>
    </row>
    <row r="68" spans="1:8" x14ac:dyDescent="0.25">
      <c r="A68" t="s">
        <v>1</v>
      </c>
      <c r="B68" t="s">
        <v>56</v>
      </c>
      <c r="C68" t="s">
        <v>135</v>
      </c>
      <c r="D68" s="1">
        <v>11827</v>
      </c>
      <c r="E68">
        <f t="shared" si="1"/>
        <v>15</v>
      </c>
      <c r="G68">
        <v>7</v>
      </c>
      <c r="H68" s="1">
        <v>18069</v>
      </c>
    </row>
    <row r="69" spans="1:8" x14ac:dyDescent="0.25">
      <c r="A69" t="s">
        <v>1</v>
      </c>
      <c r="B69" t="s">
        <v>56</v>
      </c>
      <c r="C69" t="s">
        <v>137</v>
      </c>
      <c r="D69" s="1">
        <v>2758</v>
      </c>
      <c r="E69">
        <f t="shared" si="1"/>
        <v>19</v>
      </c>
      <c r="G69">
        <v>11</v>
      </c>
      <c r="H69" s="1">
        <v>13886</v>
      </c>
    </row>
    <row r="70" spans="1:8" x14ac:dyDescent="0.25">
      <c r="A70" t="s">
        <v>1</v>
      </c>
      <c r="B70" t="s">
        <v>56</v>
      </c>
      <c r="C70" t="s">
        <v>66</v>
      </c>
      <c r="D70" s="1">
        <v>506</v>
      </c>
      <c r="E70">
        <f t="shared" si="1"/>
        <v>21</v>
      </c>
      <c r="G70">
        <v>43</v>
      </c>
      <c r="H70" s="1">
        <v>25073</v>
      </c>
    </row>
    <row r="71" spans="1:8" x14ac:dyDescent="0.25">
      <c r="A71" t="s">
        <v>1</v>
      </c>
      <c r="B71" t="s">
        <v>58</v>
      </c>
      <c r="C71" t="s">
        <v>188</v>
      </c>
      <c r="D71" s="1">
        <v>31602</v>
      </c>
      <c r="E71">
        <f t="shared" si="1"/>
        <v>9</v>
      </c>
      <c r="G71">
        <v>47</v>
      </c>
      <c r="H71" s="1">
        <v>21240</v>
      </c>
    </row>
    <row r="72" spans="1:8" x14ac:dyDescent="0.25">
      <c r="A72" t="s">
        <v>1</v>
      </c>
      <c r="B72" t="s">
        <v>58</v>
      </c>
      <c r="C72" t="s">
        <v>189</v>
      </c>
      <c r="D72" s="1">
        <v>23721</v>
      </c>
      <c r="E72">
        <f t="shared" si="1"/>
        <v>15</v>
      </c>
      <c r="G72">
        <v>52</v>
      </c>
      <c r="H72" s="1">
        <v>12557</v>
      </c>
    </row>
    <row r="73" spans="1:8" hidden="1" x14ac:dyDescent="0.25">
      <c r="A73" t="s">
        <v>1</v>
      </c>
      <c r="B73" t="s">
        <v>59</v>
      </c>
      <c r="C73" t="s">
        <v>185</v>
      </c>
      <c r="D73" s="3">
        <v>-7025</v>
      </c>
      <c r="E73">
        <f t="shared" si="1"/>
        <v>-263</v>
      </c>
      <c r="G73">
        <v>57</v>
      </c>
      <c r="H73" s="1">
        <v>22153</v>
      </c>
    </row>
    <row r="74" spans="1:8" x14ac:dyDescent="0.25">
      <c r="A74" t="s">
        <v>1</v>
      </c>
      <c r="B74" t="s">
        <v>60</v>
      </c>
      <c r="C74" t="s">
        <v>134</v>
      </c>
      <c r="D74" s="1">
        <v>18069</v>
      </c>
      <c r="E74">
        <f t="shared" si="1"/>
        <v>7</v>
      </c>
      <c r="G74">
        <v>59</v>
      </c>
      <c r="H74" s="1">
        <v>6886</v>
      </c>
    </row>
    <row r="75" spans="1:8" x14ac:dyDescent="0.25">
      <c r="A75" t="s">
        <v>1</v>
      </c>
      <c r="B75" t="s">
        <v>60</v>
      </c>
      <c r="C75" t="s">
        <v>102</v>
      </c>
      <c r="D75" s="1">
        <v>13886</v>
      </c>
      <c r="E75">
        <f t="shared" si="1"/>
        <v>11</v>
      </c>
      <c r="G75">
        <v>60</v>
      </c>
      <c r="H75" s="3">
        <v>-6833</v>
      </c>
    </row>
    <row r="76" spans="1:8" x14ac:dyDescent="0.25">
      <c r="A76" t="s">
        <v>1</v>
      </c>
      <c r="B76" t="s">
        <v>62</v>
      </c>
      <c r="C76" t="s">
        <v>171</v>
      </c>
      <c r="D76" s="1">
        <v>25073</v>
      </c>
      <c r="E76">
        <f t="shared" si="1"/>
        <v>43</v>
      </c>
      <c r="G76">
        <v>26</v>
      </c>
      <c r="H76" s="3">
        <v>-12173</v>
      </c>
    </row>
    <row r="77" spans="1:8" x14ac:dyDescent="0.25">
      <c r="A77" t="s">
        <v>1</v>
      </c>
      <c r="B77" t="s">
        <v>62</v>
      </c>
      <c r="C77" t="s">
        <v>190</v>
      </c>
      <c r="D77" s="1">
        <v>21240</v>
      </c>
      <c r="E77">
        <f t="shared" si="1"/>
        <v>47</v>
      </c>
      <c r="G77">
        <v>31</v>
      </c>
      <c r="H77" s="3">
        <v>-58345</v>
      </c>
    </row>
    <row r="78" spans="1:8" x14ac:dyDescent="0.25">
      <c r="A78" t="s">
        <v>1</v>
      </c>
      <c r="B78" t="s">
        <v>62</v>
      </c>
      <c r="C78" t="s">
        <v>84</v>
      </c>
      <c r="D78" s="1">
        <v>12557</v>
      </c>
      <c r="E78">
        <f t="shared" si="1"/>
        <v>52</v>
      </c>
      <c r="G78">
        <v>31</v>
      </c>
      <c r="H78" s="1">
        <v>24582</v>
      </c>
    </row>
    <row r="79" spans="1:8" x14ac:dyDescent="0.25">
      <c r="A79" t="s">
        <v>1</v>
      </c>
      <c r="B79" t="s">
        <v>62</v>
      </c>
      <c r="C79" t="s">
        <v>152</v>
      </c>
      <c r="D79" s="1">
        <v>22153</v>
      </c>
      <c r="E79">
        <f t="shared" si="1"/>
        <v>57</v>
      </c>
      <c r="G79">
        <v>45</v>
      </c>
      <c r="H79" s="1">
        <v>12819</v>
      </c>
    </row>
    <row r="80" spans="1:8" x14ac:dyDescent="0.25">
      <c r="A80" t="s">
        <v>1</v>
      </c>
      <c r="B80" t="s">
        <v>62</v>
      </c>
      <c r="C80" t="s">
        <v>87</v>
      </c>
      <c r="D80" s="1">
        <v>6886</v>
      </c>
      <c r="E80">
        <f t="shared" si="1"/>
        <v>59</v>
      </c>
      <c r="G80">
        <v>9</v>
      </c>
      <c r="H80" s="1">
        <v>23456</v>
      </c>
    </row>
    <row r="81" spans="1:8" x14ac:dyDescent="0.25">
      <c r="A81" t="s">
        <v>1</v>
      </c>
      <c r="B81" t="s">
        <v>62</v>
      </c>
      <c r="C81" t="s">
        <v>88</v>
      </c>
      <c r="D81" s="3">
        <v>-6833</v>
      </c>
      <c r="E81">
        <f t="shared" si="1"/>
        <v>60</v>
      </c>
      <c r="G81">
        <v>6</v>
      </c>
      <c r="H81" s="1">
        <v>39482</v>
      </c>
    </row>
    <row r="82" spans="1:8" x14ac:dyDescent="0.25">
      <c r="A82" t="s">
        <v>1</v>
      </c>
      <c r="B82" t="s">
        <v>63</v>
      </c>
      <c r="C82" t="s">
        <v>72</v>
      </c>
      <c r="D82" s="3">
        <v>-12173</v>
      </c>
      <c r="E82">
        <f t="shared" si="1"/>
        <v>26</v>
      </c>
      <c r="G82">
        <v>11</v>
      </c>
      <c r="H82" s="1">
        <v>30927</v>
      </c>
    </row>
    <row r="83" spans="1:8" x14ac:dyDescent="0.25">
      <c r="A83" t="s">
        <v>1</v>
      </c>
      <c r="B83" t="s">
        <v>63</v>
      </c>
      <c r="C83" t="s">
        <v>191</v>
      </c>
      <c r="D83" s="3">
        <v>-58345</v>
      </c>
      <c r="E83">
        <f t="shared" si="1"/>
        <v>31</v>
      </c>
      <c r="G83">
        <v>42</v>
      </c>
      <c r="H83" s="1">
        <v>23118</v>
      </c>
    </row>
    <row r="84" spans="1:8" x14ac:dyDescent="0.25">
      <c r="A84" t="s">
        <v>1</v>
      </c>
      <c r="B84" t="s">
        <v>64</v>
      </c>
      <c r="C84" t="s">
        <v>143</v>
      </c>
      <c r="D84" s="1">
        <v>24582</v>
      </c>
      <c r="E84">
        <f t="shared" si="1"/>
        <v>31</v>
      </c>
      <c r="G84">
        <v>40</v>
      </c>
      <c r="H84" s="1">
        <v>32194</v>
      </c>
    </row>
    <row r="85" spans="1:8" x14ac:dyDescent="0.25">
      <c r="A85" t="s">
        <v>1</v>
      </c>
      <c r="B85" t="s">
        <v>64</v>
      </c>
      <c r="C85" t="s">
        <v>148</v>
      </c>
      <c r="D85" s="1">
        <v>12819</v>
      </c>
      <c r="E85">
        <f t="shared" si="1"/>
        <v>45</v>
      </c>
      <c r="G85">
        <v>46</v>
      </c>
      <c r="H85" s="1">
        <v>27815</v>
      </c>
    </row>
    <row r="86" spans="1:8" x14ac:dyDescent="0.25">
      <c r="A86" t="s">
        <v>1</v>
      </c>
      <c r="B86" t="s">
        <v>65</v>
      </c>
      <c r="C86" t="s">
        <v>68</v>
      </c>
      <c r="D86" s="1">
        <v>23456</v>
      </c>
      <c r="E86">
        <f t="shared" si="1"/>
        <v>9</v>
      </c>
      <c r="G86">
        <v>12</v>
      </c>
      <c r="H86" s="1">
        <v>24818</v>
      </c>
    </row>
    <row r="87" spans="1:8" hidden="1" x14ac:dyDescent="0.25">
      <c r="A87" t="s">
        <v>1</v>
      </c>
      <c r="B87" t="s">
        <v>66</v>
      </c>
      <c r="C87" t="s">
        <v>192</v>
      </c>
      <c r="D87" s="3">
        <v>-5951</v>
      </c>
      <c r="E87">
        <f t="shared" si="1"/>
        <v>-262</v>
      </c>
      <c r="G87">
        <v>16</v>
      </c>
      <c r="H87" s="3">
        <v>-3062</v>
      </c>
    </row>
    <row r="88" spans="1:8" x14ac:dyDescent="0.25">
      <c r="A88" t="s">
        <v>1</v>
      </c>
      <c r="B88" t="s">
        <v>67</v>
      </c>
      <c r="C88" t="s">
        <v>140</v>
      </c>
      <c r="D88" s="1">
        <v>39482</v>
      </c>
      <c r="E88">
        <f t="shared" si="1"/>
        <v>6</v>
      </c>
      <c r="G88">
        <v>30</v>
      </c>
      <c r="H88" s="3">
        <v>-58457</v>
      </c>
    </row>
    <row r="89" spans="1:8" x14ac:dyDescent="0.25">
      <c r="A89" t="s">
        <v>1</v>
      </c>
      <c r="B89" t="s">
        <v>68</v>
      </c>
      <c r="C89" t="s">
        <v>141</v>
      </c>
      <c r="D89" s="1">
        <v>30927</v>
      </c>
      <c r="E89">
        <f t="shared" si="1"/>
        <v>11</v>
      </c>
      <c r="G89">
        <v>14</v>
      </c>
      <c r="H89" s="1">
        <v>27985</v>
      </c>
    </row>
    <row r="90" spans="1:8" hidden="1" x14ac:dyDescent="0.25">
      <c r="A90" t="s">
        <v>1</v>
      </c>
      <c r="B90" t="s">
        <v>70</v>
      </c>
      <c r="C90" t="s">
        <v>184</v>
      </c>
      <c r="D90" s="1">
        <v>11110</v>
      </c>
      <c r="E90">
        <f t="shared" si="1"/>
        <v>-296</v>
      </c>
      <c r="G90">
        <v>17</v>
      </c>
      <c r="H90" s="1">
        <v>19174</v>
      </c>
    </row>
    <row r="91" spans="1:8" hidden="1" x14ac:dyDescent="0.25">
      <c r="A91" t="s">
        <v>1</v>
      </c>
      <c r="B91" t="s">
        <v>70</v>
      </c>
      <c r="C91" t="s">
        <v>186</v>
      </c>
      <c r="D91" s="3">
        <v>-7773</v>
      </c>
      <c r="E91">
        <f t="shared" si="1"/>
        <v>-285</v>
      </c>
      <c r="G91">
        <v>30</v>
      </c>
      <c r="H91" s="1">
        <v>32100</v>
      </c>
    </row>
    <row r="92" spans="1:8" hidden="1" x14ac:dyDescent="0.25">
      <c r="A92" t="s">
        <v>1</v>
      </c>
      <c r="B92" t="s">
        <v>70</v>
      </c>
      <c r="C92" t="s">
        <v>193</v>
      </c>
      <c r="D92" s="3">
        <v>-8691</v>
      </c>
      <c r="E92">
        <f t="shared" si="1"/>
        <v>-265</v>
      </c>
      <c r="G92">
        <v>29</v>
      </c>
      <c r="H92" s="3">
        <v>-19484</v>
      </c>
    </row>
    <row r="93" spans="1:8" hidden="1" x14ac:dyDescent="0.25">
      <c r="A93" t="s">
        <v>1</v>
      </c>
      <c r="B93" t="s">
        <v>71</v>
      </c>
      <c r="C93" t="s">
        <v>194</v>
      </c>
      <c r="D93" s="1">
        <v>27009</v>
      </c>
      <c r="E93">
        <f t="shared" si="1"/>
        <v>-306</v>
      </c>
      <c r="G93">
        <v>31</v>
      </c>
      <c r="H93" s="1">
        <v>31049</v>
      </c>
    </row>
    <row r="94" spans="1:8" x14ac:dyDescent="0.25">
      <c r="A94" t="s">
        <v>1</v>
      </c>
      <c r="B94" t="s">
        <v>72</v>
      </c>
      <c r="C94" t="s">
        <v>92</v>
      </c>
      <c r="D94" s="1">
        <v>23118</v>
      </c>
      <c r="E94">
        <f t="shared" si="1"/>
        <v>42</v>
      </c>
      <c r="G94">
        <v>18</v>
      </c>
      <c r="H94" s="1">
        <v>22785</v>
      </c>
    </row>
    <row r="95" spans="1:8" hidden="1" x14ac:dyDescent="0.25">
      <c r="A95" t="s">
        <v>1</v>
      </c>
      <c r="B95" t="s">
        <v>73</v>
      </c>
      <c r="C95" t="s">
        <v>195</v>
      </c>
      <c r="D95" s="1">
        <v>22986</v>
      </c>
      <c r="E95">
        <f t="shared" si="1"/>
        <v>-293</v>
      </c>
      <c r="G95">
        <v>37</v>
      </c>
      <c r="H95" s="1">
        <v>161909</v>
      </c>
    </row>
    <row r="96" spans="1:8" hidden="1" x14ac:dyDescent="0.25">
      <c r="A96" t="s">
        <v>1</v>
      </c>
      <c r="B96" t="s">
        <v>73</v>
      </c>
      <c r="C96" t="s">
        <v>196</v>
      </c>
      <c r="D96" s="1">
        <v>17898</v>
      </c>
      <c r="E96">
        <f t="shared" si="1"/>
        <v>-279</v>
      </c>
      <c r="G96">
        <v>64</v>
      </c>
      <c r="H96" s="1">
        <v>116362</v>
      </c>
    </row>
    <row r="97" spans="1:8" hidden="1" x14ac:dyDescent="0.25">
      <c r="A97" t="s">
        <v>1</v>
      </c>
      <c r="B97" t="s">
        <v>73</v>
      </c>
      <c r="C97" t="s">
        <v>197</v>
      </c>
      <c r="D97" s="1">
        <v>5102</v>
      </c>
      <c r="E97">
        <f t="shared" si="1"/>
        <v>-265</v>
      </c>
      <c r="G97">
        <v>30</v>
      </c>
      <c r="H97" s="1">
        <v>28244</v>
      </c>
    </row>
    <row r="98" spans="1:8" x14ac:dyDescent="0.25">
      <c r="A98" t="s">
        <v>1</v>
      </c>
      <c r="B98" t="s">
        <v>73</v>
      </c>
      <c r="C98" t="s">
        <v>92</v>
      </c>
      <c r="D98" s="1">
        <v>32194</v>
      </c>
      <c r="E98">
        <f t="shared" si="1"/>
        <v>40</v>
      </c>
      <c r="G98">
        <v>48</v>
      </c>
      <c r="H98" s="1">
        <v>21127</v>
      </c>
    </row>
    <row r="99" spans="1:8" x14ac:dyDescent="0.25">
      <c r="A99" t="s">
        <v>1</v>
      </c>
      <c r="B99" t="s">
        <v>73</v>
      </c>
      <c r="C99" t="s">
        <v>158</v>
      </c>
      <c r="D99" s="1">
        <v>27815</v>
      </c>
      <c r="E99">
        <f t="shared" si="1"/>
        <v>46</v>
      </c>
      <c r="G99">
        <v>12</v>
      </c>
      <c r="H99" s="1">
        <v>44035</v>
      </c>
    </row>
    <row r="100" spans="1:8" x14ac:dyDescent="0.25">
      <c r="A100" t="s">
        <v>1</v>
      </c>
      <c r="B100" t="s">
        <v>74</v>
      </c>
      <c r="C100" t="s">
        <v>146</v>
      </c>
      <c r="D100" s="1">
        <v>24818</v>
      </c>
      <c r="E100">
        <f t="shared" si="1"/>
        <v>12</v>
      </c>
      <c r="G100">
        <v>13</v>
      </c>
      <c r="H100" s="1">
        <v>25559</v>
      </c>
    </row>
    <row r="101" spans="1:8" x14ac:dyDescent="0.25">
      <c r="A101" t="s">
        <v>1</v>
      </c>
      <c r="B101" t="s">
        <v>76</v>
      </c>
      <c r="C101" t="s">
        <v>81</v>
      </c>
      <c r="D101" s="3">
        <v>-3062</v>
      </c>
      <c r="E101">
        <f t="shared" si="1"/>
        <v>16</v>
      </c>
      <c r="G101">
        <v>21</v>
      </c>
      <c r="H101" s="1">
        <v>37314</v>
      </c>
    </row>
    <row r="102" spans="1:8" x14ac:dyDescent="0.25">
      <c r="A102" t="s">
        <v>1</v>
      </c>
      <c r="B102" t="s">
        <v>76</v>
      </c>
      <c r="C102" t="s">
        <v>90</v>
      </c>
      <c r="D102" s="3">
        <v>-58457</v>
      </c>
      <c r="E102">
        <f t="shared" si="1"/>
        <v>30</v>
      </c>
      <c r="G102">
        <v>34</v>
      </c>
      <c r="H102" s="1">
        <v>33533</v>
      </c>
    </row>
    <row r="103" spans="1:8" x14ac:dyDescent="0.25">
      <c r="A103" t="s">
        <v>1</v>
      </c>
      <c r="B103" t="s">
        <v>77</v>
      </c>
      <c r="C103" t="s">
        <v>83</v>
      </c>
      <c r="D103" s="1">
        <v>27985</v>
      </c>
      <c r="E103">
        <f t="shared" si="1"/>
        <v>14</v>
      </c>
      <c r="G103">
        <v>29</v>
      </c>
      <c r="H103" s="1">
        <v>16295</v>
      </c>
    </row>
    <row r="104" spans="1:8" x14ac:dyDescent="0.25">
      <c r="A104" t="s">
        <v>1</v>
      </c>
      <c r="B104" t="s">
        <v>77</v>
      </c>
      <c r="C104" t="s">
        <v>150</v>
      </c>
      <c r="D104" s="1">
        <v>19174</v>
      </c>
      <c r="E104">
        <f t="shared" si="1"/>
        <v>17</v>
      </c>
      <c r="G104">
        <v>5</v>
      </c>
      <c r="H104" s="1">
        <v>37910</v>
      </c>
    </row>
    <row r="105" spans="1:8" hidden="1" x14ac:dyDescent="0.25">
      <c r="A105" t="s">
        <v>1</v>
      </c>
      <c r="B105" t="s">
        <v>78</v>
      </c>
      <c r="C105" t="s">
        <v>198</v>
      </c>
      <c r="D105" s="1">
        <v>33611</v>
      </c>
      <c r="E105">
        <f t="shared" si="1"/>
        <v>-231</v>
      </c>
      <c r="G105">
        <v>29</v>
      </c>
      <c r="H105" s="1">
        <v>30468</v>
      </c>
    </row>
    <row r="106" spans="1:8" x14ac:dyDescent="0.25">
      <c r="A106" t="s">
        <v>1</v>
      </c>
      <c r="B106" t="s">
        <v>80</v>
      </c>
      <c r="C106" t="s">
        <v>96</v>
      </c>
      <c r="D106" s="1">
        <v>32100</v>
      </c>
      <c r="E106">
        <f t="shared" si="1"/>
        <v>30</v>
      </c>
      <c r="G106">
        <v>45</v>
      </c>
      <c r="H106" s="1">
        <v>28543</v>
      </c>
    </row>
    <row r="107" spans="1:8" x14ac:dyDescent="0.25">
      <c r="A107" t="s">
        <v>1</v>
      </c>
      <c r="B107" t="s">
        <v>81</v>
      </c>
      <c r="C107" t="s">
        <v>97</v>
      </c>
      <c r="D107" s="3">
        <v>-19484</v>
      </c>
      <c r="E107">
        <f t="shared" si="1"/>
        <v>29</v>
      </c>
      <c r="G107">
        <v>46</v>
      </c>
      <c r="H107" s="1">
        <v>24938</v>
      </c>
    </row>
    <row r="108" spans="1:8" x14ac:dyDescent="0.25">
      <c r="A108" t="s">
        <v>1</v>
      </c>
      <c r="B108" t="s">
        <v>82</v>
      </c>
      <c r="C108" t="s">
        <v>99</v>
      </c>
      <c r="D108" s="1">
        <v>31049</v>
      </c>
      <c r="E108">
        <f t="shared" si="1"/>
        <v>31</v>
      </c>
      <c r="G108">
        <v>55</v>
      </c>
      <c r="H108" s="1">
        <v>22571</v>
      </c>
    </row>
    <row r="109" spans="1:8" x14ac:dyDescent="0.25">
      <c r="A109" t="s">
        <v>1</v>
      </c>
      <c r="B109" t="s">
        <v>83</v>
      </c>
      <c r="C109" t="s">
        <v>92</v>
      </c>
      <c r="D109" s="1">
        <v>22785</v>
      </c>
      <c r="E109">
        <f t="shared" si="1"/>
        <v>18</v>
      </c>
      <c r="G109">
        <v>65</v>
      </c>
      <c r="H109" s="1">
        <v>16086</v>
      </c>
    </row>
    <row r="110" spans="1:8" hidden="1" x14ac:dyDescent="0.25">
      <c r="A110" t="s">
        <v>1</v>
      </c>
      <c r="B110" t="s">
        <v>87</v>
      </c>
      <c r="C110" t="s">
        <v>199</v>
      </c>
      <c r="D110" s="3">
        <v>-24931</v>
      </c>
      <c r="E110">
        <f t="shared" si="1"/>
        <v>-298</v>
      </c>
      <c r="G110">
        <v>70</v>
      </c>
      <c r="H110" s="1">
        <v>9711</v>
      </c>
    </row>
    <row r="111" spans="1:8" hidden="1" x14ac:dyDescent="0.25">
      <c r="A111" t="s">
        <v>1</v>
      </c>
      <c r="B111" t="s">
        <v>95</v>
      </c>
      <c r="C111" t="s">
        <v>200</v>
      </c>
      <c r="D111" s="1">
        <v>24782</v>
      </c>
      <c r="E111">
        <f t="shared" si="1"/>
        <v>-313</v>
      </c>
      <c r="G111">
        <v>10</v>
      </c>
      <c r="H111" s="1">
        <v>29241</v>
      </c>
    </row>
    <row r="112" spans="1:8" hidden="1" x14ac:dyDescent="0.25">
      <c r="A112" t="s">
        <v>1</v>
      </c>
      <c r="B112" t="s">
        <v>96</v>
      </c>
      <c r="C112" t="s">
        <v>201</v>
      </c>
      <c r="D112" s="1">
        <v>30662</v>
      </c>
      <c r="E112">
        <f t="shared" si="1"/>
        <v>-307</v>
      </c>
      <c r="G112">
        <v>11</v>
      </c>
      <c r="H112" s="1">
        <v>5393</v>
      </c>
    </row>
    <row r="113" spans="1:8" hidden="1" x14ac:dyDescent="0.25">
      <c r="A113" t="s">
        <v>1</v>
      </c>
      <c r="B113" t="s">
        <v>98</v>
      </c>
      <c r="C113" t="s">
        <v>193</v>
      </c>
      <c r="D113" s="1">
        <v>15198</v>
      </c>
      <c r="E113">
        <f t="shared" si="1"/>
        <v>-321</v>
      </c>
      <c r="G113">
        <v>12</v>
      </c>
      <c r="H113" s="3">
        <v>-20937</v>
      </c>
    </row>
    <row r="114" spans="1:8" hidden="1" x14ac:dyDescent="0.25">
      <c r="A114" t="s">
        <v>1</v>
      </c>
      <c r="B114" t="s">
        <v>98</v>
      </c>
      <c r="C114" t="s">
        <v>202</v>
      </c>
      <c r="D114" s="1">
        <v>8525</v>
      </c>
      <c r="E114">
        <f t="shared" si="1"/>
        <v>-315</v>
      </c>
      <c r="G114">
        <v>13</v>
      </c>
      <c r="H114" s="1">
        <v>28579</v>
      </c>
    </row>
    <row r="115" spans="1:8" x14ac:dyDescent="0.25">
      <c r="A115" t="s">
        <v>2</v>
      </c>
      <c r="B115" t="s">
        <v>100</v>
      </c>
      <c r="C115" t="s">
        <v>61</v>
      </c>
      <c r="D115" s="1">
        <v>161909</v>
      </c>
      <c r="E115">
        <f t="shared" si="1"/>
        <v>37</v>
      </c>
      <c r="G115">
        <v>103</v>
      </c>
      <c r="H115" s="3">
        <v>-2994</v>
      </c>
    </row>
    <row r="116" spans="1:8" x14ac:dyDescent="0.25">
      <c r="A116" t="s">
        <v>2</v>
      </c>
      <c r="B116" t="s">
        <v>100</v>
      </c>
      <c r="C116" t="s">
        <v>141</v>
      </c>
      <c r="D116" s="1">
        <v>116362</v>
      </c>
      <c r="E116">
        <f t="shared" si="1"/>
        <v>64</v>
      </c>
      <c r="G116">
        <v>32</v>
      </c>
      <c r="H116" s="1">
        <v>38780</v>
      </c>
    </row>
    <row r="117" spans="1:8" x14ac:dyDescent="0.25">
      <c r="A117" t="s">
        <v>2</v>
      </c>
      <c r="B117" t="s">
        <v>101</v>
      </c>
      <c r="C117" t="s">
        <v>177</v>
      </c>
      <c r="D117" s="1">
        <v>28244</v>
      </c>
      <c r="E117">
        <f t="shared" si="1"/>
        <v>30</v>
      </c>
      <c r="G117">
        <v>50</v>
      </c>
      <c r="H117" s="1">
        <v>24923</v>
      </c>
    </row>
    <row r="118" spans="1:8" x14ac:dyDescent="0.25">
      <c r="A118" t="s">
        <v>2</v>
      </c>
      <c r="B118" t="s">
        <v>101</v>
      </c>
      <c r="C118" t="s">
        <v>170</v>
      </c>
      <c r="D118" s="1">
        <v>21127</v>
      </c>
      <c r="E118">
        <f t="shared" si="1"/>
        <v>48</v>
      </c>
      <c r="G118">
        <v>95</v>
      </c>
      <c r="H118" s="1">
        <v>40083</v>
      </c>
    </row>
    <row r="119" spans="1:8" x14ac:dyDescent="0.25">
      <c r="A119" t="s">
        <v>2</v>
      </c>
      <c r="B119" t="s">
        <v>71</v>
      </c>
      <c r="C119" t="s">
        <v>77</v>
      </c>
      <c r="D119" s="1">
        <v>44035</v>
      </c>
      <c r="E119">
        <f t="shared" si="1"/>
        <v>12</v>
      </c>
      <c r="G119">
        <v>61</v>
      </c>
      <c r="H119" s="1">
        <v>9832</v>
      </c>
    </row>
    <row r="120" spans="1:8" x14ac:dyDescent="0.25">
      <c r="A120" t="s">
        <v>2</v>
      </c>
      <c r="B120" t="s">
        <v>71</v>
      </c>
      <c r="C120" t="s">
        <v>78</v>
      </c>
      <c r="D120" s="1">
        <v>25559</v>
      </c>
      <c r="E120">
        <f t="shared" si="1"/>
        <v>13</v>
      </c>
      <c r="G120">
        <v>83</v>
      </c>
      <c r="H120" s="1">
        <v>8699</v>
      </c>
    </row>
    <row r="121" spans="1:8" x14ac:dyDescent="0.25">
      <c r="A121" t="s">
        <v>3</v>
      </c>
      <c r="B121" t="s">
        <v>105</v>
      </c>
      <c r="C121" t="s">
        <v>109</v>
      </c>
      <c r="D121" s="1">
        <v>37314</v>
      </c>
      <c r="E121">
        <f t="shared" si="1"/>
        <v>21</v>
      </c>
      <c r="G121">
        <v>7</v>
      </c>
      <c r="H121" s="1">
        <v>21342</v>
      </c>
    </row>
    <row r="122" spans="1:8" x14ac:dyDescent="0.25">
      <c r="A122" t="s">
        <v>3</v>
      </c>
      <c r="B122" t="s">
        <v>105</v>
      </c>
      <c r="C122" t="s">
        <v>114</v>
      </c>
      <c r="D122" s="1">
        <v>33533</v>
      </c>
      <c r="E122">
        <f t="shared" si="1"/>
        <v>34</v>
      </c>
      <c r="G122">
        <v>11</v>
      </c>
      <c r="H122" s="1">
        <v>9828</v>
      </c>
    </row>
    <row r="123" spans="1:8" x14ac:dyDescent="0.25">
      <c r="A123" t="s">
        <v>3</v>
      </c>
      <c r="B123" t="s">
        <v>106</v>
      </c>
      <c r="C123" t="s">
        <v>112</v>
      </c>
      <c r="D123" s="1">
        <v>16295</v>
      </c>
      <c r="E123">
        <f t="shared" si="1"/>
        <v>29</v>
      </c>
      <c r="G123">
        <v>67</v>
      </c>
      <c r="H123" s="1">
        <v>20987</v>
      </c>
    </row>
    <row r="124" spans="1:8" x14ac:dyDescent="0.25">
      <c r="A124" t="s">
        <v>3</v>
      </c>
      <c r="B124" t="s">
        <v>107</v>
      </c>
      <c r="C124" t="s">
        <v>203</v>
      </c>
      <c r="D124" s="1">
        <v>37910</v>
      </c>
      <c r="E124">
        <f t="shared" si="1"/>
        <v>5</v>
      </c>
      <c r="G124">
        <v>79</v>
      </c>
      <c r="H124" s="3">
        <v>-6515</v>
      </c>
    </row>
    <row r="125" spans="1:8" x14ac:dyDescent="0.25">
      <c r="A125" t="s">
        <v>3</v>
      </c>
      <c r="B125" t="s">
        <v>107</v>
      </c>
      <c r="C125" t="s">
        <v>31</v>
      </c>
      <c r="D125" s="1">
        <v>30468</v>
      </c>
      <c r="E125">
        <f t="shared" si="1"/>
        <v>29</v>
      </c>
      <c r="G125">
        <v>92</v>
      </c>
      <c r="H125" s="3">
        <v>-62440</v>
      </c>
    </row>
    <row r="126" spans="1:8" x14ac:dyDescent="0.25">
      <c r="A126" t="s">
        <v>3</v>
      </c>
      <c r="B126" t="s">
        <v>107</v>
      </c>
      <c r="C126" t="s">
        <v>165</v>
      </c>
      <c r="D126" s="1">
        <v>28543</v>
      </c>
      <c r="E126">
        <f t="shared" si="1"/>
        <v>45</v>
      </c>
      <c r="G126">
        <v>27</v>
      </c>
      <c r="H126" s="1">
        <v>13735</v>
      </c>
    </row>
    <row r="127" spans="1:8" x14ac:dyDescent="0.25">
      <c r="A127" t="s">
        <v>3</v>
      </c>
      <c r="B127" t="s">
        <v>107</v>
      </c>
      <c r="C127" t="s">
        <v>175</v>
      </c>
      <c r="D127" s="1">
        <v>24938</v>
      </c>
      <c r="E127">
        <f t="shared" si="1"/>
        <v>46</v>
      </c>
      <c r="G127">
        <v>112</v>
      </c>
      <c r="H127" s="1">
        <v>27009</v>
      </c>
    </row>
    <row r="128" spans="1:8" x14ac:dyDescent="0.25">
      <c r="A128" t="s">
        <v>3</v>
      </c>
      <c r="B128" t="s">
        <v>107</v>
      </c>
      <c r="C128" t="s">
        <v>124</v>
      </c>
      <c r="D128" s="1">
        <v>22571</v>
      </c>
      <c r="E128">
        <f t="shared" si="1"/>
        <v>55</v>
      </c>
      <c r="G128">
        <v>24</v>
      </c>
      <c r="H128" s="1">
        <v>28423</v>
      </c>
    </row>
    <row r="129" spans="1:8" x14ac:dyDescent="0.25">
      <c r="A129" t="s">
        <v>3</v>
      </c>
      <c r="B129" t="s">
        <v>107</v>
      </c>
      <c r="C129" t="s">
        <v>43</v>
      </c>
      <c r="D129" s="1">
        <v>16086</v>
      </c>
      <c r="E129">
        <f t="shared" si="1"/>
        <v>65</v>
      </c>
      <c r="G129">
        <v>35</v>
      </c>
      <c r="H129" s="1">
        <v>23462</v>
      </c>
    </row>
    <row r="130" spans="1:8" x14ac:dyDescent="0.25">
      <c r="A130" t="s">
        <v>3</v>
      </c>
      <c r="B130" t="s">
        <v>107</v>
      </c>
      <c r="C130" t="s">
        <v>47</v>
      </c>
      <c r="D130" s="1">
        <v>9711</v>
      </c>
      <c r="E130">
        <f t="shared" si="1"/>
        <v>70</v>
      </c>
      <c r="G130">
        <v>47</v>
      </c>
      <c r="H130" s="1">
        <v>18891</v>
      </c>
    </row>
    <row r="131" spans="1:8" x14ac:dyDescent="0.25">
      <c r="A131" t="s">
        <v>3</v>
      </c>
      <c r="B131" t="s">
        <v>17</v>
      </c>
      <c r="C131" t="s">
        <v>23</v>
      </c>
      <c r="D131" s="1">
        <v>29241</v>
      </c>
      <c r="E131">
        <f t="shared" ref="E131:E194" si="2">C131-B131</f>
        <v>10</v>
      </c>
      <c r="G131">
        <v>73</v>
      </c>
      <c r="H131" s="3">
        <v>-796</v>
      </c>
    </row>
    <row r="132" spans="1:8" x14ac:dyDescent="0.25">
      <c r="A132" t="s">
        <v>3</v>
      </c>
      <c r="B132" t="s">
        <v>17</v>
      </c>
      <c r="C132" t="s">
        <v>24</v>
      </c>
      <c r="D132" s="1">
        <v>5393</v>
      </c>
      <c r="E132">
        <f t="shared" si="2"/>
        <v>11</v>
      </c>
      <c r="G132">
        <v>12</v>
      </c>
      <c r="H132" s="1">
        <v>23601</v>
      </c>
    </row>
    <row r="133" spans="1:8" x14ac:dyDescent="0.25">
      <c r="A133" t="s">
        <v>3</v>
      </c>
      <c r="B133" t="s">
        <v>17</v>
      </c>
      <c r="C133" t="s">
        <v>25</v>
      </c>
      <c r="D133" s="3">
        <v>-20937</v>
      </c>
      <c r="E133">
        <f t="shared" si="2"/>
        <v>12</v>
      </c>
      <c r="G133">
        <v>13</v>
      </c>
      <c r="H133" s="1">
        <v>19763</v>
      </c>
    </row>
    <row r="134" spans="1:8" x14ac:dyDescent="0.25">
      <c r="A134" t="s">
        <v>3</v>
      </c>
      <c r="B134" t="s">
        <v>17</v>
      </c>
      <c r="C134" t="s">
        <v>109</v>
      </c>
      <c r="D134" s="1">
        <v>28579</v>
      </c>
      <c r="E134">
        <f t="shared" si="2"/>
        <v>13</v>
      </c>
      <c r="G134">
        <v>17</v>
      </c>
      <c r="H134" s="3">
        <v>-1426</v>
      </c>
    </row>
    <row r="135" spans="1:8" x14ac:dyDescent="0.25">
      <c r="A135" t="s">
        <v>3</v>
      </c>
      <c r="B135" t="s">
        <v>20</v>
      </c>
      <c r="C135" t="s">
        <v>139</v>
      </c>
      <c r="D135" s="3">
        <v>-2994</v>
      </c>
      <c r="E135">
        <f t="shared" si="2"/>
        <v>103</v>
      </c>
      <c r="G135">
        <v>24</v>
      </c>
      <c r="H135" s="3">
        <v>-12272</v>
      </c>
    </row>
    <row r="136" spans="1:8" x14ac:dyDescent="0.25">
      <c r="A136" t="s">
        <v>3</v>
      </c>
      <c r="B136" t="s">
        <v>108</v>
      </c>
      <c r="C136" t="s">
        <v>37</v>
      </c>
      <c r="D136" s="1">
        <v>38780</v>
      </c>
      <c r="E136">
        <f t="shared" si="2"/>
        <v>32</v>
      </c>
      <c r="G136">
        <v>53</v>
      </c>
      <c r="H136" s="1">
        <v>25017</v>
      </c>
    </row>
    <row r="137" spans="1:8" x14ac:dyDescent="0.25">
      <c r="A137" t="s">
        <v>3</v>
      </c>
      <c r="B137" t="s">
        <v>108</v>
      </c>
      <c r="C137" t="s">
        <v>127</v>
      </c>
      <c r="D137" s="1">
        <v>24923</v>
      </c>
      <c r="E137">
        <f t="shared" si="2"/>
        <v>50</v>
      </c>
      <c r="G137">
        <v>6</v>
      </c>
      <c r="H137" s="1">
        <v>29992</v>
      </c>
    </row>
    <row r="138" spans="1:8" x14ac:dyDescent="0.25">
      <c r="A138" t="s">
        <v>3</v>
      </c>
      <c r="B138" t="s">
        <v>21</v>
      </c>
      <c r="C138" t="s">
        <v>138</v>
      </c>
      <c r="D138" s="1">
        <v>40083</v>
      </c>
      <c r="E138">
        <f t="shared" si="2"/>
        <v>95</v>
      </c>
      <c r="G138">
        <v>11</v>
      </c>
      <c r="H138" s="1">
        <v>24117</v>
      </c>
    </row>
    <row r="139" spans="1:8" hidden="1" x14ac:dyDescent="0.25">
      <c r="A139" t="s">
        <v>3</v>
      </c>
      <c r="B139" t="s">
        <v>24</v>
      </c>
      <c r="C139" t="s">
        <v>184</v>
      </c>
      <c r="D139" s="1">
        <v>15221</v>
      </c>
      <c r="E139">
        <f t="shared" si="2"/>
        <v>-192</v>
      </c>
      <c r="G139">
        <v>27</v>
      </c>
      <c r="H139" s="1">
        <v>24100</v>
      </c>
    </row>
    <row r="140" spans="1:8" hidden="1" x14ac:dyDescent="0.25">
      <c r="A140" t="s">
        <v>3</v>
      </c>
      <c r="B140" t="s">
        <v>24</v>
      </c>
      <c r="C140" t="s">
        <v>204</v>
      </c>
      <c r="D140" s="3">
        <v>-19376</v>
      </c>
      <c r="E140">
        <f t="shared" si="2"/>
        <v>-182</v>
      </c>
      <c r="G140">
        <v>37</v>
      </c>
      <c r="H140" s="1">
        <v>12277</v>
      </c>
    </row>
    <row r="141" spans="1:8" x14ac:dyDescent="0.25">
      <c r="A141" t="s">
        <v>3</v>
      </c>
      <c r="B141" t="s">
        <v>25</v>
      </c>
      <c r="C141" t="s">
        <v>50</v>
      </c>
      <c r="D141" s="1">
        <v>9832</v>
      </c>
      <c r="E141">
        <f t="shared" si="2"/>
        <v>61</v>
      </c>
      <c r="G141">
        <v>43</v>
      </c>
      <c r="H141" s="3">
        <v>-720</v>
      </c>
    </row>
    <row r="142" spans="1:8" x14ac:dyDescent="0.25">
      <c r="A142" t="s">
        <v>3</v>
      </c>
      <c r="B142" t="s">
        <v>25</v>
      </c>
      <c r="C142" t="s">
        <v>188</v>
      </c>
      <c r="D142" s="1">
        <v>8699</v>
      </c>
      <c r="E142">
        <f t="shared" si="2"/>
        <v>83</v>
      </c>
      <c r="G142">
        <v>62</v>
      </c>
      <c r="H142" s="3">
        <v>-9408</v>
      </c>
    </row>
    <row r="143" spans="1:8" x14ac:dyDescent="0.25">
      <c r="A143" t="s">
        <v>3</v>
      </c>
      <c r="B143" t="s">
        <v>27</v>
      </c>
      <c r="C143" t="s">
        <v>30</v>
      </c>
      <c r="D143" s="1">
        <v>21342</v>
      </c>
      <c r="E143">
        <f t="shared" si="2"/>
        <v>7</v>
      </c>
      <c r="G143">
        <v>69</v>
      </c>
      <c r="H143" s="1">
        <v>26182</v>
      </c>
    </row>
    <row r="144" spans="1:8" x14ac:dyDescent="0.25">
      <c r="A144" t="s">
        <v>3</v>
      </c>
      <c r="B144" t="s">
        <v>27</v>
      </c>
      <c r="C144" t="s">
        <v>114</v>
      </c>
      <c r="D144" s="1">
        <v>9828</v>
      </c>
      <c r="E144">
        <f t="shared" si="2"/>
        <v>11</v>
      </c>
      <c r="G144">
        <v>72</v>
      </c>
      <c r="H144" s="1">
        <v>2214</v>
      </c>
    </row>
    <row r="145" spans="1:8" x14ac:dyDescent="0.25">
      <c r="A145" t="s">
        <v>3</v>
      </c>
      <c r="B145" t="s">
        <v>110</v>
      </c>
      <c r="C145" t="s">
        <v>101</v>
      </c>
      <c r="D145" s="1">
        <v>20987</v>
      </c>
      <c r="E145">
        <f t="shared" si="2"/>
        <v>67</v>
      </c>
      <c r="G145">
        <v>13</v>
      </c>
      <c r="H145" s="1">
        <v>29645</v>
      </c>
    </row>
    <row r="146" spans="1:8" x14ac:dyDescent="0.25">
      <c r="A146" t="s">
        <v>3</v>
      </c>
      <c r="B146" t="s">
        <v>110</v>
      </c>
      <c r="C146" t="s">
        <v>134</v>
      </c>
      <c r="D146" s="3">
        <v>-6515</v>
      </c>
      <c r="E146">
        <f t="shared" si="2"/>
        <v>79</v>
      </c>
      <c r="G146">
        <v>21</v>
      </c>
      <c r="H146" s="1">
        <v>18508</v>
      </c>
    </row>
    <row r="147" spans="1:8" x14ac:dyDescent="0.25">
      <c r="A147" t="s">
        <v>3</v>
      </c>
      <c r="B147" t="s">
        <v>110</v>
      </c>
      <c r="C147" t="s">
        <v>139</v>
      </c>
      <c r="D147" s="3">
        <v>-62440</v>
      </c>
      <c r="E147">
        <f t="shared" si="2"/>
        <v>92</v>
      </c>
      <c r="G147">
        <v>35</v>
      </c>
      <c r="H147" s="1">
        <v>30040</v>
      </c>
    </row>
    <row r="148" spans="1:8" hidden="1" x14ac:dyDescent="0.25">
      <c r="A148" t="s">
        <v>3</v>
      </c>
      <c r="B148" t="s">
        <v>111</v>
      </c>
      <c r="C148" t="s">
        <v>205</v>
      </c>
      <c r="D148" s="1">
        <v>2942</v>
      </c>
      <c r="E148">
        <f t="shared" si="2"/>
        <v>-209</v>
      </c>
      <c r="G148">
        <v>22</v>
      </c>
      <c r="H148" s="1">
        <v>30581</v>
      </c>
    </row>
    <row r="149" spans="1:8" x14ac:dyDescent="0.25">
      <c r="A149" t="s">
        <v>3</v>
      </c>
      <c r="B149" t="s">
        <v>111</v>
      </c>
      <c r="C149" t="s">
        <v>120</v>
      </c>
      <c r="D149" s="1">
        <v>13735</v>
      </c>
      <c r="E149">
        <f t="shared" si="2"/>
        <v>27</v>
      </c>
      <c r="G149">
        <v>11</v>
      </c>
      <c r="H149" s="1">
        <v>31053</v>
      </c>
    </row>
    <row r="150" spans="1:8" x14ac:dyDescent="0.25">
      <c r="A150" t="s">
        <v>3</v>
      </c>
      <c r="B150" t="s">
        <v>111</v>
      </c>
      <c r="C150" t="s">
        <v>178</v>
      </c>
      <c r="D150" s="1">
        <v>27009</v>
      </c>
      <c r="E150">
        <f t="shared" si="2"/>
        <v>112</v>
      </c>
      <c r="G150">
        <v>44</v>
      </c>
      <c r="H150" s="1">
        <v>45481</v>
      </c>
    </row>
    <row r="151" spans="1:8" x14ac:dyDescent="0.25">
      <c r="A151" t="s">
        <v>3</v>
      </c>
      <c r="B151" t="s">
        <v>29</v>
      </c>
      <c r="C151" t="s">
        <v>119</v>
      </c>
      <c r="D151" s="1">
        <v>28423</v>
      </c>
      <c r="E151">
        <f t="shared" si="2"/>
        <v>24</v>
      </c>
      <c r="G151">
        <v>49</v>
      </c>
      <c r="H151" s="1">
        <v>34527</v>
      </c>
    </row>
    <row r="152" spans="1:8" x14ac:dyDescent="0.25">
      <c r="A152" t="s">
        <v>3</v>
      </c>
      <c r="B152" t="s">
        <v>30</v>
      </c>
      <c r="C152" t="s">
        <v>127</v>
      </c>
      <c r="D152" s="1">
        <v>23462</v>
      </c>
      <c r="E152">
        <f t="shared" si="2"/>
        <v>35</v>
      </c>
      <c r="G152">
        <v>53</v>
      </c>
      <c r="H152" s="1">
        <v>24073</v>
      </c>
    </row>
    <row r="153" spans="1:8" x14ac:dyDescent="0.25">
      <c r="A153" t="s">
        <v>3</v>
      </c>
      <c r="B153" t="s">
        <v>30</v>
      </c>
      <c r="C153" t="s">
        <v>128</v>
      </c>
      <c r="D153" s="1">
        <v>18891</v>
      </c>
      <c r="E153">
        <f t="shared" si="2"/>
        <v>47</v>
      </c>
      <c r="G153">
        <v>72</v>
      </c>
      <c r="H153" s="1">
        <v>10702</v>
      </c>
    </row>
    <row r="154" spans="1:8" x14ac:dyDescent="0.25">
      <c r="A154" t="s">
        <v>3</v>
      </c>
      <c r="B154" t="s">
        <v>30</v>
      </c>
      <c r="C154" t="s">
        <v>188</v>
      </c>
      <c r="D154" s="3">
        <v>-796</v>
      </c>
      <c r="E154">
        <f t="shared" si="2"/>
        <v>73</v>
      </c>
      <c r="G154">
        <v>89</v>
      </c>
      <c r="H154" s="1">
        <v>19617</v>
      </c>
    </row>
    <row r="155" spans="1:8" x14ac:dyDescent="0.25">
      <c r="A155" t="s">
        <v>3</v>
      </c>
      <c r="B155" t="s">
        <v>113</v>
      </c>
      <c r="C155" t="s">
        <v>35</v>
      </c>
      <c r="D155" s="1">
        <v>23601</v>
      </c>
      <c r="E155">
        <f t="shared" si="2"/>
        <v>12</v>
      </c>
      <c r="G155">
        <v>44</v>
      </c>
      <c r="H155" s="1">
        <v>22790</v>
      </c>
    </row>
    <row r="156" spans="1:8" x14ac:dyDescent="0.25">
      <c r="A156" t="s">
        <v>3</v>
      </c>
      <c r="B156" t="s">
        <v>113</v>
      </c>
      <c r="C156" t="s">
        <v>36</v>
      </c>
      <c r="D156" s="1">
        <v>19763</v>
      </c>
      <c r="E156">
        <f t="shared" si="2"/>
        <v>13</v>
      </c>
      <c r="G156">
        <v>54</v>
      </c>
      <c r="H156" s="1">
        <v>15812</v>
      </c>
    </row>
    <row r="157" spans="1:8" x14ac:dyDescent="0.25">
      <c r="A157" t="s">
        <v>3</v>
      </c>
      <c r="B157" t="s">
        <v>113</v>
      </c>
      <c r="C157" t="s">
        <v>165</v>
      </c>
      <c r="D157" s="3">
        <v>-1426</v>
      </c>
      <c r="E157">
        <f t="shared" si="2"/>
        <v>17</v>
      </c>
      <c r="G157">
        <v>13</v>
      </c>
      <c r="H157" s="1">
        <v>35579</v>
      </c>
    </row>
    <row r="158" spans="1:8" x14ac:dyDescent="0.25">
      <c r="A158" t="s">
        <v>3</v>
      </c>
      <c r="B158" t="s">
        <v>113</v>
      </c>
      <c r="C158" t="s">
        <v>121</v>
      </c>
      <c r="D158" s="3">
        <v>-12272</v>
      </c>
      <c r="E158">
        <f t="shared" si="2"/>
        <v>24</v>
      </c>
      <c r="G158">
        <v>14</v>
      </c>
      <c r="H158" s="3">
        <v>-8049</v>
      </c>
    </row>
    <row r="159" spans="1:8" x14ac:dyDescent="0.25">
      <c r="A159" t="s">
        <v>3</v>
      </c>
      <c r="B159" t="s">
        <v>115</v>
      </c>
      <c r="C159" t="s">
        <v>56</v>
      </c>
      <c r="D159" s="1">
        <v>25017</v>
      </c>
      <c r="E159">
        <f t="shared" si="2"/>
        <v>53</v>
      </c>
      <c r="G159">
        <v>73</v>
      </c>
      <c r="H159" s="1">
        <v>24893</v>
      </c>
    </row>
    <row r="160" spans="1:8" x14ac:dyDescent="0.25">
      <c r="A160" t="s">
        <v>3</v>
      </c>
      <c r="B160" t="s">
        <v>116</v>
      </c>
      <c r="C160" t="s">
        <v>36</v>
      </c>
      <c r="D160" s="1">
        <v>29992</v>
      </c>
      <c r="E160">
        <f t="shared" si="2"/>
        <v>6</v>
      </c>
      <c r="G160">
        <v>82</v>
      </c>
      <c r="H160" s="1">
        <v>1210</v>
      </c>
    </row>
    <row r="161" spans="1:8" x14ac:dyDescent="0.25">
      <c r="A161" t="s">
        <v>3</v>
      </c>
      <c r="B161" t="s">
        <v>116</v>
      </c>
      <c r="C161" t="s">
        <v>175</v>
      </c>
      <c r="D161" s="1">
        <v>24117</v>
      </c>
      <c r="E161">
        <f t="shared" si="2"/>
        <v>11</v>
      </c>
      <c r="G161">
        <v>26</v>
      </c>
      <c r="H161" s="1">
        <v>39938</v>
      </c>
    </row>
    <row r="162" spans="1:8" x14ac:dyDescent="0.25">
      <c r="A162" t="s">
        <v>3</v>
      </c>
      <c r="B162" t="s">
        <v>116</v>
      </c>
      <c r="C162" t="s">
        <v>41</v>
      </c>
      <c r="D162" s="1">
        <v>24100</v>
      </c>
      <c r="E162">
        <f t="shared" si="2"/>
        <v>27</v>
      </c>
      <c r="G162">
        <v>45</v>
      </c>
      <c r="H162" s="1">
        <v>23517</v>
      </c>
    </row>
    <row r="163" spans="1:8" x14ac:dyDescent="0.25">
      <c r="A163" t="s">
        <v>3</v>
      </c>
      <c r="B163" t="s">
        <v>116</v>
      </c>
      <c r="C163" t="s">
        <v>48</v>
      </c>
      <c r="D163" s="1">
        <v>12277</v>
      </c>
      <c r="E163">
        <f t="shared" si="2"/>
        <v>37</v>
      </c>
      <c r="G163">
        <v>107</v>
      </c>
      <c r="H163" s="1">
        <v>11235</v>
      </c>
    </row>
    <row r="164" spans="1:8" x14ac:dyDescent="0.25">
      <c r="A164" t="s">
        <v>3</v>
      </c>
      <c r="B164" t="s">
        <v>116</v>
      </c>
      <c r="C164" t="s">
        <v>51</v>
      </c>
      <c r="D164" s="3">
        <v>-720</v>
      </c>
      <c r="E164">
        <f t="shared" si="2"/>
        <v>43</v>
      </c>
      <c r="G164">
        <v>14</v>
      </c>
      <c r="H164" s="1">
        <v>11619</v>
      </c>
    </row>
    <row r="165" spans="1:8" x14ac:dyDescent="0.25">
      <c r="A165" t="s">
        <v>3</v>
      </c>
      <c r="B165" t="s">
        <v>116</v>
      </c>
      <c r="C165" t="s">
        <v>167</v>
      </c>
      <c r="D165" s="3">
        <v>-9408</v>
      </c>
      <c r="E165">
        <f t="shared" si="2"/>
        <v>62</v>
      </c>
      <c r="G165">
        <v>15</v>
      </c>
      <c r="H165" s="1">
        <v>22753</v>
      </c>
    </row>
    <row r="166" spans="1:8" x14ac:dyDescent="0.25">
      <c r="A166" t="s">
        <v>3</v>
      </c>
      <c r="B166" t="s">
        <v>116</v>
      </c>
      <c r="C166" t="s">
        <v>102</v>
      </c>
      <c r="D166" s="1">
        <v>26182</v>
      </c>
      <c r="E166">
        <f t="shared" si="2"/>
        <v>69</v>
      </c>
      <c r="G166">
        <v>18</v>
      </c>
      <c r="H166" s="1">
        <v>22880</v>
      </c>
    </row>
    <row r="167" spans="1:8" x14ac:dyDescent="0.25">
      <c r="A167" t="s">
        <v>3</v>
      </c>
      <c r="B167" t="s">
        <v>116</v>
      </c>
      <c r="C167" t="s">
        <v>138</v>
      </c>
      <c r="D167" s="1">
        <v>2214</v>
      </c>
      <c r="E167">
        <f t="shared" si="2"/>
        <v>72</v>
      </c>
      <c r="G167">
        <v>31</v>
      </c>
      <c r="H167" s="1">
        <v>18234</v>
      </c>
    </row>
    <row r="168" spans="1:8" x14ac:dyDescent="0.25">
      <c r="A168" t="s">
        <v>3</v>
      </c>
      <c r="B168" t="s">
        <v>117</v>
      </c>
      <c r="C168" t="s">
        <v>120</v>
      </c>
      <c r="D168" s="1">
        <v>29645</v>
      </c>
      <c r="E168">
        <f t="shared" si="2"/>
        <v>13</v>
      </c>
      <c r="G168">
        <v>33</v>
      </c>
      <c r="H168" s="1">
        <v>13270</v>
      </c>
    </row>
    <row r="169" spans="1:8" x14ac:dyDescent="0.25">
      <c r="A169" t="s">
        <v>3</v>
      </c>
      <c r="B169" t="s">
        <v>117</v>
      </c>
      <c r="C169" t="s">
        <v>100</v>
      </c>
      <c r="D169" s="1">
        <v>18508</v>
      </c>
      <c r="E169">
        <f t="shared" si="2"/>
        <v>21</v>
      </c>
      <c r="G169">
        <v>23</v>
      </c>
      <c r="H169" s="1">
        <v>49007</v>
      </c>
    </row>
    <row r="170" spans="1:8" x14ac:dyDescent="0.25">
      <c r="A170" t="s">
        <v>3</v>
      </c>
      <c r="B170" t="s">
        <v>120</v>
      </c>
      <c r="C170" t="s">
        <v>166</v>
      </c>
      <c r="D170" s="1">
        <v>30040</v>
      </c>
      <c r="E170">
        <f t="shared" si="2"/>
        <v>35</v>
      </c>
      <c r="G170">
        <v>57</v>
      </c>
      <c r="H170" s="1">
        <v>2257</v>
      </c>
    </row>
    <row r="171" spans="1:8" x14ac:dyDescent="0.25">
      <c r="A171" t="s">
        <v>3</v>
      </c>
      <c r="B171" t="s">
        <v>38</v>
      </c>
      <c r="C171" t="s">
        <v>48</v>
      </c>
      <c r="D171" s="1">
        <v>30581</v>
      </c>
      <c r="E171">
        <f t="shared" si="2"/>
        <v>22</v>
      </c>
      <c r="G171">
        <v>61</v>
      </c>
      <c r="H171" s="3">
        <v>-9237</v>
      </c>
    </row>
    <row r="172" spans="1:8" x14ac:dyDescent="0.25">
      <c r="A172" t="s">
        <v>3</v>
      </c>
      <c r="B172" t="s">
        <v>123</v>
      </c>
      <c r="C172" t="s">
        <v>43</v>
      </c>
      <c r="D172" s="1">
        <v>31053</v>
      </c>
      <c r="E172">
        <f t="shared" si="2"/>
        <v>11</v>
      </c>
      <c r="G172">
        <v>37</v>
      </c>
      <c r="H172" s="1">
        <v>17079</v>
      </c>
    </row>
    <row r="173" spans="1:8" x14ac:dyDescent="0.25">
      <c r="A173" t="s">
        <v>3</v>
      </c>
      <c r="B173" t="s">
        <v>124</v>
      </c>
      <c r="C173" t="s">
        <v>188</v>
      </c>
      <c r="D173" s="1">
        <v>45481</v>
      </c>
      <c r="E173">
        <f t="shared" si="2"/>
        <v>44</v>
      </c>
      <c r="G173">
        <v>9</v>
      </c>
      <c r="H173" s="1">
        <v>28639</v>
      </c>
    </row>
    <row r="174" spans="1:8" x14ac:dyDescent="0.25">
      <c r="A174" t="s">
        <v>3</v>
      </c>
      <c r="B174" t="s">
        <v>124</v>
      </c>
      <c r="C174" t="s">
        <v>102</v>
      </c>
      <c r="D174" s="1">
        <v>34527</v>
      </c>
      <c r="E174">
        <f t="shared" si="2"/>
        <v>49</v>
      </c>
      <c r="G174">
        <v>17</v>
      </c>
      <c r="H174" s="1">
        <v>7996</v>
      </c>
    </row>
    <row r="175" spans="1:8" x14ac:dyDescent="0.25">
      <c r="A175" t="s">
        <v>3</v>
      </c>
      <c r="B175" t="s">
        <v>100</v>
      </c>
      <c r="C175" t="s">
        <v>68</v>
      </c>
      <c r="D175" s="1">
        <v>24073</v>
      </c>
      <c r="E175">
        <f t="shared" si="2"/>
        <v>53</v>
      </c>
      <c r="G175">
        <v>10</v>
      </c>
      <c r="H175" s="1">
        <v>20970</v>
      </c>
    </row>
    <row r="176" spans="1:8" x14ac:dyDescent="0.25">
      <c r="A176" t="s">
        <v>3</v>
      </c>
      <c r="B176" t="s">
        <v>100</v>
      </c>
      <c r="C176" t="s">
        <v>143</v>
      </c>
      <c r="D176" s="1">
        <v>10702</v>
      </c>
      <c r="E176">
        <f t="shared" si="2"/>
        <v>72</v>
      </c>
      <c r="G176">
        <v>15</v>
      </c>
      <c r="H176" s="1">
        <v>10498</v>
      </c>
    </row>
    <row r="177" spans="1:8" x14ac:dyDescent="0.25">
      <c r="A177" t="s">
        <v>3</v>
      </c>
      <c r="B177" t="s">
        <v>125</v>
      </c>
      <c r="C177" t="s">
        <v>149</v>
      </c>
      <c r="D177" s="1">
        <v>19617</v>
      </c>
      <c r="E177">
        <f t="shared" si="2"/>
        <v>89</v>
      </c>
      <c r="G177">
        <v>23</v>
      </c>
      <c r="H177" s="1">
        <v>2411</v>
      </c>
    </row>
    <row r="178" spans="1:8" x14ac:dyDescent="0.25">
      <c r="A178" t="s">
        <v>3</v>
      </c>
      <c r="B178" t="s">
        <v>127</v>
      </c>
      <c r="C178" t="s">
        <v>189</v>
      </c>
      <c r="D178" s="1">
        <v>22790</v>
      </c>
      <c r="E178">
        <f t="shared" si="2"/>
        <v>44</v>
      </c>
      <c r="G178">
        <v>26</v>
      </c>
      <c r="H178" s="3">
        <v>-7939</v>
      </c>
    </row>
    <row r="179" spans="1:8" x14ac:dyDescent="0.25">
      <c r="A179" t="s">
        <v>3</v>
      </c>
      <c r="B179" t="s">
        <v>127</v>
      </c>
      <c r="C179" t="s">
        <v>140</v>
      </c>
      <c r="D179" s="1">
        <v>15812</v>
      </c>
      <c r="E179">
        <f t="shared" si="2"/>
        <v>54</v>
      </c>
      <c r="G179">
        <v>29</v>
      </c>
      <c r="H179" s="3">
        <v>-9156</v>
      </c>
    </row>
    <row r="180" spans="1:8" x14ac:dyDescent="0.25">
      <c r="A180" t="s">
        <v>3</v>
      </c>
      <c r="B180" t="s">
        <v>41</v>
      </c>
      <c r="C180" t="s">
        <v>129</v>
      </c>
      <c r="D180" s="1">
        <v>35579</v>
      </c>
      <c r="E180">
        <f t="shared" si="2"/>
        <v>13</v>
      </c>
      <c r="G180">
        <v>11</v>
      </c>
      <c r="H180" s="1">
        <v>27430</v>
      </c>
    </row>
    <row r="181" spans="1:8" x14ac:dyDescent="0.25">
      <c r="A181" t="s">
        <v>3</v>
      </c>
      <c r="B181" t="s">
        <v>41</v>
      </c>
      <c r="C181" t="s">
        <v>130</v>
      </c>
      <c r="D181" s="3">
        <v>-8049</v>
      </c>
      <c r="E181">
        <f t="shared" si="2"/>
        <v>14</v>
      </c>
      <c r="G181">
        <v>8</v>
      </c>
      <c r="H181" s="1">
        <v>15815</v>
      </c>
    </row>
    <row r="182" spans="1:8" x14ac:dyDescent="0.25">
      <c r="A182" t="s">
        <v>3</v>
      </c>
      <c r="B182" t="s">
        <v>41</v>
      </c>
      <c r="C182" t="s">
        <v>79</v>
      </c>
      <c r="D182" s="1">
        <v>24893</v>
      </c>
      <c r="E182">
        <f t="shared" si="2"/>
        <v>73</v>
      </c>
      <c r="G182">
        <v>12</v>
      </c>
      <c r="H182" s="1">
        <v>14282</v>
      </c>
    </row>
    <row r="183" spans="1:8" x14ac:dyDescent="0.25">
      <c r="A183" t="s">
        <v>3</v>
      </c>
      <c r="B183" t="s">
        <v>41</v>
      </c>
      <c r="C183" t="s">
        <v>81</v>
      </c>
      <c r="D183" s="1">
        <v>1210</v>
      </c>
      <c r="E183">
        <f t="shared" si="2"/>
        <v>82</v>
      </c>
      <c r="G183">
        <v>18</v>
      </c>
      <c r="H183" s="1">
        <v>31267</v>
      </c>
    </row>
    <row r="184" spans="1:8" x14ac:dyDescent="0.25">
      <c r="A184" t="s">
        <v>3</v>
      </c>
      <c r="B184" t="s">
        <v>42</v>
      </c>
      <c r="C184" t="s">
        <v>58</v>
      </c>
      <c r="D184" s="1">
        <v>39938</v>
      </c>
      <c r="E184">
        <f t="shared" si="2"/>
        <v>26</v>
      </c>
      <c r="G184">
        <v>21</v>
      </c>
      <c r="H184" s="1">
        <v>16737</v>
      </c>
    </row>
    <row r="185" spans="1:8" x14ac:dyDescent="0.25">
      <c r="A185" t="s">
        <v>3</v>
      </c>
      <c r="B185" t="s">
        <v>42</v>
      </c>
      <c r="C185" t="s">
        <v>67</v>
      </c>
      <c r="D185" s="1">
        <v>23517</v>
      </c>
      <c r="E185">
        <f t="shared" si="2"/>
        <v>45</v>
      </c>
      <c r="G185">
        <v>24</v>
      </c>
      <c r="H185" s="1">
        <v>5842</v>
      </c>
    </row>
    <row r="186" spans="1:8" hidden="1" x14ac:dyDescent="0.25">
      <c r="A186" t="s">
        <v>3</v>
      </c>
      <c r="B186" t="s">
        <v>44</v>
      </c>
      <c r="C186" t="s">
        <v>206</v>
      </c>
      <c r="D186" s="1">
        <v>3447</v>
      </c>
      <c r="E186">
        <f t="shared" si="2"/>
        <v>-247</v>
      </c>
      <c r="G186">
        <v>30</v>
      </c>
      <c r="H186" s="3">
        <v>-814</v>
      </c>
    </row>
    <row r="187" spans="1:8" x14ac:dyDescent="0.25">
      <c r="A187" t="s">
        <v>3</v>
      </c>
      <c r="B187" t="s">
        <v>44</v>
      </c>
      <c r="C187" t="s">
        <v>97</v>
      </c>
      <c r="D187" s="1">
        <v>11235</v>
      </c>
      <c r="E187">
        <f t="shared" si="2"/>
        <v>107</v>
      </c>
      <c r="G187">
        <v>34</v>
      </c>
      <c r="H187" s="3">
        <v>-3246</v>
      </c>
    </row>
    <row r="188" spans="1:8" x14ac:dyDescent="0.25">
      <c r="A188" t="s">
        <v>3</v>
      </c>
      <c r="B188" t="s">
        <v>47</v>
      </c>
      <c r="C188" t="s">
        <v>166</v>
      </c>
      <c r="D188" s="1">
        <v>11619</v>
      </c>
      <c r="E188">
        <f t="shared" si="2"/>
        <v>14</v>
      </c>
      <c r="G188">
        <v>32</v>
      </c>
      <c r="H188" s="1">
        <v>17469</v>
      </c>
    </row>
    <row r="189" spans="1:8" x14ac:dyDescent="0.25">
      <c r="A189" t="s">
        <v>3</v>
      </c>
      <c r="B189" t="s">
        <v>48</v>
      </c>
      <c r="C189" t="s">
        <v>56</v>
      </c>
      <c r="D189" s="1">
        <v>22753</v>
      </c>
      <c r="E189">
        <f t="shared" si="2"/>
        <v>15</v>
      </c>
      <c r="G189">
        <v>57</v>
      </c>
      <c r="H189" s="1">
        <v>8829</v>
      </c>
    </row>
    <row r="190" spans="1:8" x14ac:dyDescent="0.25">
      <c r="A190" t="s">
        <v>3</v>
      </c>
      <c r="B190" t="s">
        <v>48</v>
      </c>
      <c r="C190" t="s">
        <v>58</v>
      </c>
      <c r="D190" s="1">
        <v>22880</v>
      </c>
      <c r="E190">
        <f t="shared" si="2"/>
        <v>18</v>
      </c>
      <c r="G190">
        <v>58</v>
      </c>
      <c r="H190" s="3">
        <v>-4454</v>
      </c>
    </row>
    <row r="191" spans="1:8" x14ac:dyDescent="0.25">
      <c r="A191" t="s">
        <v>3</v>
      </c>
      <c r="B191" t="s">
        <v>48</v>
      </c>
      <c r="C191" t="s">
        <v>136</v>
      </c>
      <c r="D191" s="1">
        <v>18234</v>
      </c>
      <c r="E191">
        <f t="shared" si="2"/>
        <v>31</v>
      </c>
      <c r="G191">
        <v>87</v>
      </c>
      <c r="H191" s="3">
        <v>-9458</v>
      </c>
    </row>
    <row r="192" spans="1:8" x14ac:dyDescent="0.25">
      <c r="A192" t="s">
        <v>3</v>
      </c>
      <c r="B192" t="s">
        <v>48</v>
      </c>
      <c r="C192" t="s">
        <v>189</v>
      </c>
      <c r="D192" s="1">
        <v>13270</v>
      </c>
      <c r="E192">
        <f t="shared" si="2"/>
        <v>33</v>
      </c>
      <c r="G192">
        <v>89</v>
      </c>
      <c r="H192" s="1">
        <v>7966</v>
      </c>
    </row>
    <row r="193" spans="1:8" x14ac:dyDescent="0.25">
      <c r="A193" t="s">
        <v>3</v>
      </c>
      <c r="B193" t="s">
        <v>128</v>
      </c>
      <c r="C193" t="s">
        <v>63</v>
      </c>
      <c r="D193" s="1">
        <v>49007</v>
      </c>
      <c r="E193">
        <f t="shared" si="2"/>
        <v>23</v>
      </c>
      <c r="G193">
        <v>16</v>
      </c>
      <c r="H193" s="1">
        <v>28229</v>
      </c>
    </row>
    <row r="194" spans="1:8" x14ac:dyDescent="0.25">
      <c r="A194" t="s">
        <v>3</v>
      </c>
      <c r="B194" t="s">
        <v>128</v>
      </c>
      <c r="C194" t="s">
        <v>144</v>
      </c>
      <c r="D194" s="1">
        <v>2257</v>
      </c>
      <c r="E194">
        <f t="shared" si="2"/>
        <v>57</v>
      </c>
      <c r="G194">
        <v>26</v>
      </c>
      <c r="H194" s="1">
        <v>23247</v>
      </c>
    </row>
    <row r="195" spans="1:8" x14ac:dyDescent="0.25">
      <c r="A195" t="s">
        <v>3</v>
      </c>
      <c r="B195" t="s">
        <v>128</v>
      </c>
      <c r="C195" t="s">
        <v>178</v>
      </c>
      <c r="D195" s="3">
        <v>-9237</v>
      </c>
      <c r="E195">
        <f t="shared" ref="E195:E258" si="3">C195-B195</f>
        <v>61</v>
      </c>
      <c r="G195">
        <v>31</v>
      </c>
      <c r="H195" s="1">
        <v>19934</v>
      </c>
    </row>
    <row r="196" spans="1:8" x14ac:dyDescent="0.25">
      <c r="A196" t="s">
        <v>3</v>
      </c>
      <c r="B196" t="s">
        <v>49</v>
      </c>
      <c r="C196" t="s">
        <v>168</v>
      </c>
      <c r="D196" s="1">
        <v>17079</v>
      </c>
      <c r="E196">
        <f t="shared" si="3"/>
        <v>37</v>
      </c>
      <c r="G196">
        <v>39</v>
      </c>
      <c r="H196" s="1">
        <v>18591</v>
      </c>
    </row>
    <row r="197" spans="1:8" x14ac:dyDescent="0.25">
      <c r="A197" t="s">
        <v>3</v>
      </c>
      <c r="B197" t="s">
        <v>129</v>
      </c>
      <c r="C197" t="s">
        <v>166</v>
      </c>
      <c r="D197" s="1">
        <v>28639</v>
      </c>
      <c r="E197">
        <f t="shared" si="3"/>
        <v>9</v>
      </c>
      <c r="G197">
        <v>53</v>
      </c>
      <c r="H197" s="1">
        <v>17630</v>
      </c>
    </row>
    <row r="198" spans="1:8" x14ac:dyDescent="0.25">
      <c r="A198" t="s">
        <v>3</v>
      </c>
      <c r="B198" t="s">
        <v>129</v>
      </c>
      <c r="C198" t="s">
        <v>180</v>
      </c>
      <c r="D198" s="1">
        <v>7996</v>
      </c>
      <c r="E198">
        <f t="shared" si="3"/>
        <v>17</v>
      </c>
      <c r="G198">
        <v>64</v>
      </c>
      <c r="H198" s="1">
        <v>16728</v>
      </c>
    </row>
    <row r="199" spans="1:8" x14ac:dyDescent="0.25">
      <c r="A199" t="s">
        <v>3</v>
      </c>
      <c r="B199" t="s">
        <v>130</v>
      </c>
      <c r="C199" t="s">
        <v>133</v>
      </c>
      <c r="D199" s="1">
        <v>20970</v>
      </c>
      <c r="E199">
        <f t="shared" si="3"/>
        <v>10</v>
      </c>
      <c r="G199">
        <v>71</v>
      </c>
      <c r="H199" s="1">
        <v>12304</v>
      </c>
    </row>
    <row r="200" spans="1:8" x14ac:dyDescent="0.25">
      <c r="A200" t="s">
        <v>3</v>
      </c>
      <c r="B200" t="s">
        <v>130</v>
      </c>
      <c r="C200" t="s">
        <v>59</v>
      </c>
      <c r="D200" s="1">
        <v>10498</v>
      </c>
      <c r="E200">
        <f t="shared" si="3"/>
        <v>15</v>
      </c>
      <c r="G200">
        <v>43</v>
      </c>
      <c r="H200" s="1">
        <v>22664</v>
      </c>
    </row>
    <row r="201" spans="1:8" x14ac:dyDescent="0.25">
      <c r="A201" t="s">
        <v>3</v>
      </c>
      <c r="B201" t="s">
        <v>130</v>
      </c>
      <c r="C201" t="s">
        <v>188</v>
      </c>
      <c r="D201" s="1">
        <v>2411</v>
      </c>
      <c r="E201">
        <f t="shared" si="3"/>
        <v>23</v>
      </c>
      <c r="G201">
        <v>28</v>
      </c>
      <c r="H201" s="1">
        <v>42053</v>
      </c>
    </row>
    <row r="202" spans="1:8" x14ac:dyDescent="0.25">
      <c r="A202" t="s">
        <v>3</v>
      </c>
      <c r="B202" t="s">
        <v>130</v>
      </c>
      <c r="C202" t="s">
        <v>135</v>
      </c>
      <c r="D202" s="3">
        <v>-7939</v>
      </c>
      <c r="E202">
        <f t="shared" si="3"/>
        <v>26</v>
      </c>
      <c r="G202">
        <v>32</v>
      </c>
      <c r="H202" s="1">
        <v>33083</v>
      </c>
    </row>
    <row r="203" spans="1:8" x14ac:dyDescent="0.25">
      <c r="A203" t="s">
        <v>3</v>
      </c>
      <c r="B203" t="s">
        <v>130</v>
      </c>
      <c r="C203" t="s">
        <v>189</v>
      </c>
      <c r="D203" s="3">
        <v>-9156</v>
      </c>
      <c r="E203">
        <f t="shared" si="3"/>
        <v>29</v>
      </c>
      <c r="G203">
        <v>51</v>
      </c>
      <c r="H203" s="1">
        <v>2280</v>
      </c>
    </row>
    <row r="204" spans="1:8" x14ac:dyDescent="0.25">
      <c r="A204" t="s">
        <v>3</v>
      </c>
      <c r="B204" t="s">
        <v>52</v>
      </c>
      <c r="C204" t="s">
        <v>58</v>
      </c>
      <c r="D204" s="1">
        <v>27430</v>
      </c>
      <c r="E204">
        <f t="shared" si="3"/>
        <v>11</v>
      </c>
      <c r="G204">
        <v>12</v>
      </c>
      <c r="H204" s="1">
        <v>31879</v>
      </c>
    </row>
    <row r="205" spans="1:8" x14ac:dyDescent="0.25">
      <c r="A205" t="s">
        <v>3</v>
      </c>
      <c r="B205" t="s">
        <v>131</v>
      </c>
      <c r="C205" t="s">
        <v>101</v>
      </c>
      <c r="D205" s="1">
        <v>15815</v>
      </c>
      <c r="E205">
        <f t="shared" si="3"/>
        <v>8</v>
      </c>
      <c r="G205">
        <v>18</v>
      </c>
      <c r="H205" s="1">
        <v>29052</v>
      </c>
    </row>
    <row r="206" spans="1:8" x14ac:dyDescent="0.25">
      <c r="A206" t="s">
        <v>3</v>
      </c>
      <c r="B206" t="s">
        <v>131</v>
      </c>
      <c r="C206" t="s">
        <v>180</v>
      </c>
      <c r="D206" s="1">
        <v>14282</v>
      </c>
      <c r="E206">
        <f t="shared" si="3"/>
        <v>12</v>
      </c>
      <c r="G206">
        <v>19</v>
      </c>
      <c r="H206" s="1">
        <v>27767</v>
      </c>
    </row>
    <row r="207" spans="1:8" x14ac:dyDescent="0.25">
      <c r="A207" t="s">
        <v>3</v>
      </c>
      <c r="B207" t="s">
        <v>55</v>
      </c>
      <c r="C207" t="s">
        <v>65</v>
      </c>
      <c r="D207" s="1">
        <v>31267</v>
      </c>
      <c r="E207">
        <f t="shared" si="3"/>
        <v>18</v>
      </c>
      <c r="G207">
        <v>22</v>
      </c>
      <c r="H207" s="1">
        <v>20087</v>
      </c>
    </row>
    <row r="208" spans="1:8" x14ac:dyDescent="0.25">
      <c r="A208" t="s">
        <v>3</v>
      </c>
      <c r="B208" t="s">
        <v>55</v>
      </c>
      <c r="C208" t="s">
        <v>102</v>
      </c>
      <c r="D208" s="1">
        <v>16737</v>
      </c>
      <c r="E208">
        <f t="shared" si="3"/>
        <v>21</v>
      </c>
      <c r="G208">
        <v>23</v>
      </c>
      <c r="H208" s="1">
        <v>15579</v>
      </c>
    </row>
    <row r="209" spans="1:8" x14ac:dyDescent="0.25">
      <c r="A209" t="s">
        <v>3</v>
      </c>
      <c r="B209" t="s">
        <v>55</v>
      </c>
      <c r="C209" t="s">
        <v>138</v>
      </c>
      <c r="D209" s="1">
        <v>5842</v>
      </c>
      <c r="E209">
        <f t="shared" si="3"/>
        <v>24</v>
      </c>
      <c r="G209">
        <v>26</v>
      </c>
      <c r="H209" s="1">
        <v>12563</v>
      </c>
    </row>
    <row r="210" spans="1:8" x14ac:dyDescent="0.25">
      <c r="A210" t="s">
        <v>3</v>
      </c>
      <c r="B210" t="s">
        <v>55</v>
      </c>
      <c r="C210" t="s">
        <v>139</v>
      </c>
      <c r="D210" s="3">
        <v>-814</v>
      </c>
      <c r="E210">
        <f t="shared" si="3"/>
        <v>30</v>
      </c>
      <c r="G210">
        <v>38</v>
      </c>
      <c r="H210" s="1">
        <v>4366</v>
      </c>
    </row>
    <row r="211" spans="1:8" x14ac:dyDescent="0.25">
      <c r="A211" t="s">
        <v>3</v>
      </c>
      <c r="B211" t="s">
        <v>55</v>
      </c>
      <c r="C211" t="s">
        <v>182</v>
      </c>
      <c r="D211" s="3">
        <v>-3246</v>
      </c>
      <c r="E211">
        <f t="shared" si="3"/>
        <v>34</v>
      </c>
      <c r="G211">
        <v>57</v>
      </c>
      <c r="H211" s="1">
        <v>90118</v>
      </c>
    </row>
    <row r="212" spans="1:8" x14ac:dyDescent="0.25">
      <c r="A212" t="s">
        <v>3</v>
      </c>
      <c r="B212" t="s">
        <v>133</v>
      </c>
      <c r="C212" t="s">
        <v>177</v>
      </c>
      <c r="D212" s="1">
        <v>17469</v>
      </c>
      <c r="E212">
        <f t="shared" si="3"/>
        <v>32</v>
      </c>
      <c r="G212">
        <v>41</v>
      </c>
      <c r="H212" s="1">
        <v>26633</v>
      </c>
    </row>
    <row r="213" spans="1:8" x14ac:dyDescent="0.25">
      <c r="A213" t="s">
        <v>3</v>
      </c>
      <c r="B213" t="s">
        <v>133</v>
      </c>
      <c r="C213" t="s">
        <v>148</v>
      </c>
      <c r="D213" s="1">
        <v>8829</v>
      </c>
      <c r="E213">
        <f t="shared" si="3"/>
        <v>57</v>
      </c>
      <c r="G213">
        <v>47</v>
      </c>
      <c r="H213" s="1">
        <v>20403</v>
      </c>
    </row>
    <row r="214" spans="1:8" x14ac:dyDescent="0.25">
      <c r="A214" t="s">
        <v>3</v>
      </c>
      <c r="B214" t="s">
        <v>133</v>
      </c>
      <c r="C214" t="s">
        <v>81</v>
      </c>
      <c r="D214" s="3">
        <v>-4454</v>
      </c>
      <c r="E214">
        <f t="shared" si="3"/>
        <v>58</v>
      </c>
      <c r="G214">
        <v>10</v>
      </c>
      <c r="H214" s="1">
        <v>1748</v>
      </c>
    </row>
    <row r="215" spans="1:8" x14ac:dyDescent="0.25">
      <c r="A215" t="s">
        <v>3</v>
      </c>
      <c r="B215" t="s">
        <v>133</v>
      </c>
      <c r="C215" t="s">
        <v>97</v>
      </c>
      <c r="D215" s="3">
        <v>-9458</v>
      </c>
      <c r="E215">
        <f t="shared" si="3"/>
        <v>87</v>
      </c>
      <c r="G215">
        <v>16</v>
      </c>
      <c r="H215" s="3">
        <v>-21326</v>
      </c>
    </row>
    <row r="216" spans="1:8" x14ac:dyDescent="0.25">
      <c r="A216" t="s">
        <v>3</v>
      </c>
      <c r="B216" t="s">
        <v>56</v>
      </c>
      <c r="C216" t="s">
        <v>99</v>
      </c>
      <c r="D216" s="1">
        <v>7966</v>
      </c>
      <c r="E216">
        <f t="shared" si="3"/>
        <v>89</v>
      </c>
      <c r="G216">
        <v>8</v>
      </c>
      <c r="H216" s="1">
        <v>18860</v>
      </c>
    </row>
    <row r="217" spans="1:8" x14ac:dyDescent="0.25">
      <c r="A217" t="s">
        <v>3</v>
      </c>
      <c r="B217" t="s">
        <v>101</v>
      </c>
      <c r="C217" t="s">
        <v>102</v>
      </c>
      <c r="D217" s="1">
        <v>28229</v>
      </c>
      <c r="E217">
        <f t="shared" si="3"/>
        <v>16</v>
      </c>
      <c r="G217">
        <v>13</v>
      </c>
      <c r="H217" s="1">
        <v>18830</v>
      </c>
    </row>
    <row r="218" spans="1:8" x14ac:dyDescent="0.25">
      <c r="A218" t="s">
        <v>3</v>
      </c>
      <c r="B218" t="s">
        <v>101</v>
      </c>
      <c r="C218" t="s">
        <v>169</v>
      </c>
      <c r="D218" s="1">
        <v>23247</v>
      </c>
      <c r="E218">
        <f t="shared" si="3"/>
        <v>26</v>
      </c>
      <c r="G218">
        <v>14</v>
      </c>
      <c r="H218" s="1">
        <v>8236</v>
      </c>
    </row>
    <row r="219" spans="1:8" x14ac:dyDescent="0.25">
      <c r="A219" t="s">
        <v>3</v>
      </c>
      <c r="B219" t="s">
        <v>101</v>
      </c>
      <c r="C219" t="s">
        <v>70</v>
      </c>
      <c r="D219" s="1">
        <v>19934</v>
      </c>
      <c r="E219">
        <f t="shared" si="3"/>
        <v>31</v>
      </c>
      <c r="G219">
        <v>17</v>
      </c>
      <c r="H219" s="3">
        <v>-6993</v>
      </c>
    </row>
    <row r="220" spans="1:8" x14ac:dyDescent="0.25">
      <c r="A220" t="s">
        <v>3</v>
      </c>
      <c r="B220" t="s">
        <v>101</v>
      </c>
      <c r="C220" t="s">
        <v>191</v>
      </c>
      <c r="D220" s="1">
        <v>18591</v>
      </c>
      <c r="E220">
        <f t="shared" si="3"/>
        <v>39</v>
      </c>
      <c r="G220">
        <v>53</v>
      </c>
      <c r="H220" s="1">
        <v>22475</v>
      </c>
    </row>
    <row r="221" spans="1:8" x14ac:dyDescent="0.25">
      <c r="A221" t="s">
        <v>3</v>
      </c>
      <c r="B221" t="s">
        <v>101</v>
      </c>
      <c r="C221" t="s">
        <v>80</v>
      </c>
      <c r="D221" s="1">
        <v>17630</v>
      </c>
      <c r="E221">
        <f t="shared" si="3"/>
        <v>53</v>
      </c>
      <c r="G221">
        <v>23</v>
      </c>
      <c r="H221" s="1">
        <v>29055</v>
      </c>
    </row>
    <row r="222" spans="1:8" x14ac:dyDescent="0.25">
      <c r="A222" t="s">
        <v>3</v>
      </c>
      <c r="B222" t="s">
        <v>101</v>
      </c>
      <c r="C222" t="s">
        <v>152</v>
      </c>
      <c r="D222" s="1">
        <v>16728</v>
      </c>
      <c r="E222">
        <f t="shared" si="3"/>
        <v>64</v>
      </c>
      <c r="G222">
        <v>7</v>
      </c>
      <c r="H222" s="1">
        <v>30727</v>
      </c>
    </row>
    <row r="223" spans="1:8" x14ac:dyDescent="0.25">
      <c r="A223" t="s">
        <v>3</v>
      </c>
      <c r="B223" t="s">
        <v>101</v>
      </c>
      <c r="C223" t="s">
        <v>153</v>
      </c>
      <c r="D223" s="1">
        <v>12304</v>
      </c>
      <c r="E223">
        <f t="shared" si="3"/>
        <v>71</v>
      </c>
      <c r="G223">
        <v>39</v>
      </c>
      <c r="H223" s="1">
        <v>20474</v>
      </c>
    </row>
    <row r="224" spans="1:8" x14ac:dyDescent="0.25">
      <c r="A224" t="s">
        <v>3</v>
      </c>
      <c r="B224" t="s">
        <v>61</v>
      </c>
      <c r="C224" t="s">
        <v>146</v>
      </c>
      <c r="D224" s="1">
        <v>22664</v>
      </c>
      <c r="E224">
        <f t="shared" si="3"/>
        <v>43</v>
      </c>
      <c r="G224">
        <v>53</v>
      </c>
      <c r="H224" s="1">
        <v>15589</v>
      </c>
    </row>
    <row r="225" spans="1:8" x14ac:dyDescent="0.25">
      <c r="A225" t="s">
        <v>3</v>
      </c>
      <c r="B225" t="s">
        <v>62</v>
      </c>
      <c r="C225" t="s">
        <v>142</v>
      </c>
      <c r="D225" s="1">
        <v>42053</v>
      </c>
      <c r="E225">
        <f t="shared" si="3"/>
        <v>28</v>
      </c>
      <c r="G225">
        <v>53</v>
      </c>
      <c r="H225" s="1">
        <v>32123</v>
      </c>
    </row>
    <row r="226" spans="1:8" x14ac:dyDescent="0.25">
      <c r="A226" t="s">
        <v>3</v>
      </c>
      <c r="B226" t="s">
        <v>62</v>
      </c>
      <c r="C226" t="s">
        <v>191</v>
      </c>
      <c r="D226" s="1">
        <v>33083</v>
      </c>
      <c r="E226">
        <f t="shared" si="3"/>
        <v>32</v>
      </c>
      <c r="G226">
        <v>28</v>
      </c>
      <c r="H226" s="3">
        <v>-25240</v>
      </c>
    </row>
    <row r="227" spans="1:8" x14ac:dyDescent="0.25">
      <c r="A227" t="s">
        <v>3</v>
      </c>
      <c r="B227" t="s">
        <v>62</v>
      </c>
      <c r="C227" t="s">
        <v>83</v>
      </c>
      <c r="D227" s="1">
        <v>2280</v>
      </c>
      <c r="E227">
        <f t="shared" si="3"/>
        <v>51</v>
      </c>
      <c r="G227">
        <v>30</v>
      </c>
      <c r="H227" s="3">
        <v>-50763</v>
      </c>
    </row>
    <row r="228" spans="1:8" x14ac:dyDescent="0.25">
      <c r="A228" t="s">
        <v>3</v>
      </c>
      <c r="B228" t="s">
        <v>135</v>
      </c>
      <c r="C228" t="s">
        <v>169</v>
      </c>
      <c r="D228" s="1">
        <v>31879</v>
      </c>
      <c r="E228">
        <f t="shared" si="3"/>
        <v>12</v>
      </c>
      <c r="G228">
        <v>14</v>
      </c>
      <c r="H228" s="1">
        <v>34959</v>
      </c>
    </row>
    <row r="229" spans="1:8" x14ac:dyDescent="0.25">
      <c r="A229" t="s">
        <v>3</v>
      </c>
      <c r="B229" t="s">
        <v>135</v>
      </c>
      <c r="C229" t="s">
        <v>71</v>
      </c>
      <c r="D229" s="1">
        <v>29052</v>
      </c>
      <c r="E229">
        <f t="shared" si="3"/>
        <v>18</v>
      </c>
      <c r="G229">
        <v>15</v>
      </c>
      <c r="H229" s="1">
        <v>18762</v>
      </c>
    </row>
    <row r="230" spans="1:8" x14ac:dyDescent="0.25">
      <c r="A230" t="s">
        <v>3</v>
      </c>
      <c r="B230" t="s">
        <v>135</v>
      </c>
      <c r="C230" t="s">
        <v>141</v>
      </c>
      <c r="D230" s="1">
        <v>27767</v>
      </c>
      <c r="E230">
        <f t="shared" si="3"/>
        <v>19</v>
      </c>
      <c r="G230">
        <v>17</v>
      </c>
      <c r="H230" s="1">
        <v>13073</v>
      </c>
    </row>
    <row r="231" spans="1:8" x14ac:dyDescent="0.25">
      <c r="A231" t="s">
        <v>3</v>
      </c>
      <c r="B231" t="s">
        <v>135</v>
      </c>
      <c r="C231" t="s">
        <v>73</v>
      </c>
      <c r="D231" s="1">
        <v>20087</v>
      </c>
      <c r="E231">
        <f t="shared" si="3"/>
        <v>22</v>
      </c>
      <c r="G231">
        <v>23</v>
      </c>
      <c r="H231" s="1">
        <v>11314</v>
      </c>
    </row>
    <row r="232" spans="1:8" x14ac:dyDescent="0.25">
      <c r="A232" t="s">
        <v>3</v>
      </c>
      <c r="B232" t="s">
        <v>135</v>
      </c>
      <c r="C232" t="s">
        <v>74</v>
      </c>
      <c r="D232" s="1">
        <v>15579</v>
      </c>
      <c r="E232">
        <f t="shared" si="3"/>
        <v>23</v>
      </c>
      <c r="G232">
        <v>33</v>
      </c>
      <c r="H232" s="1">
        <v>1468</v>
      </c>
    </row>
    <row r="233" spans="1:8" x14ac:dyDescent="0.25">
      <c r="A233" t="s">
        <v>3</v>
      </c>
      <c r="B233" t="s">
        <v>135</v>
      </c>
      <c r="C233" t="s">
        <v>76</v>
      </c>
      <c r="D233" s="1">
        <v>12563</v>
      </c>
      <c r="E233">
        <f t="shared" si="3"/>
        <v>26</v>
      </c>
      <c r="G233">
        <v>11</v>
      </c>
      <c r="H233" s="1">
        <v>20480</v>
      </c>
    </row>
    <row r="234" spans="1:8" x14ac:dyDescent="0.25">
      <c r="A234" t="s">
        <v>3</v>
      </c>
      <c r="B234" t="s">
        <v>135</v>
      </c>
      <c r="C234" t="s">
        <v>147</v>
      </c>
      <c r="D234" s="1">
        <v>4366</v>
      </c>
      <c r="E234">
        <f t="shared" si="3"/>
        <v>38</v>
      </c>
      <c r="G234">
        <v>14</v>
      </c>
      <c r="H234" s="1">
        <v>9357</v>
      </c>
    </row>
    <row r="235" spans="1:8" hidden="1" x14ac:dyDescent="0.25">
      <c r="A235" t="s">
        <v>3</v>
      </c>
      <c r="B235" t="s">
        <v>136</v>
      </c>
      <c r="C235" t="s">
        <v>206</v>
      </c>
      <c r="D235" s="1">
        <v>60378</v>
      </c>
      <c r="E235">
        <f t="shared" si="3"/>
        <v>-284</v>
      </c>
      <c r="G235">
        <v>20</v>
      </c>
      <c r="H235" s="3">
        <v>-3185</v>
      </c>
    </row>
    <row r="236" spans="1:8" hidden="1" x14ac:dyDescent="0.25">
      <c r="A236" t="s">
        <v>3</v>
      </c>
      <c r="B236" t="s">
        <v>136</v>
      </c>
      <c r="C236" t="s">
        <v>186</v>
      </c>
      <c r="D236" s="1">
        <v>44674</v>
      </c>
      <c r="E236">
        <f t="shared" si="3"/>
        <v>-269</v>
      </c>
      <c r="G236">
        <v>23</v>
      </c>
      <c r="H236" s="3">
        <v>-16751</v>
      </c>
    </row>
    <row r="237" spans="1:8" hidden="1" x14ac:dyDescent="0.25">
      <c r="A237" t="s">
        <v>3</v>
      </c>
      <c r="B237" t="s">
        <v>136</v>
      </c>
      <c r="C237" t="s">
        <v>207</v>
      </c>
      <c r="D237" s="1">
        <v>30164</v>
      </c>
      <c r="E237">
        <f t="shared" si="3"/>
        <v>-262</v>
      </c>
      <c r="G237">
        <v>42</v>
      </c>
      <c r="H237" s="1">
        <v>30353</v>
      </c>
    </row>
    <row r="238" spans="1:8" hidden="1" x14ac:dyDescent="0.25">
      <c r="A238" t="s">
        <v>3</v>
      </c>
      <c r="B238" t="s">
        <v>136</v>
      </c>
      <c r="C238" t="s">
        <v>208</v>
      </c>
      <c r="D238" s="1">
        <v>255</v>
      </c>
      <c r="E238">
        <f t="shared" si="3"/>
        <v>-245</v>
      </c>
      <c r="G238">
        <v>34</v>
      </c>
      <c r="H238" s="1">
        <v>21610</v>
      </c>
    </row>
    <row r="239" spans="1:8" x14ac:dyDescent="0.25">
      <c r="A239" t="s">
        <v>3</v>
      </c>
      <c r="B239" t="s">
        <v>136</v>
      </c>
      <c r="C239" t="s">
        <v>172</v>
      </c>
      <c r="D239" s="1">
        <v>90118</v>
      </c>
      <c r="E239">
        <f t="shared" si="3"/>
        <v>57</v>
      </c>
      <c r="G239">
        <v>13</v>
      </c>
      <c r="H239" s="1">
        <v>36046</v>
      </c>
    </row>
    <row r="240" spans="1:8" hidden="1" x14ac:dyDescent="0.25">
      <c r="A240" t="s">
        <v>3</v>
      </c>
      <c r="B240" t="s">
        <v>102</v>
      </c>
      <c r="C240" t="s">
        <v>209</v>
      </c>
      <c r="D240" s="3">
        <v>-2307</v>
      </c>
      <c r="E240">
        <f t="shared" si="3"/>
        <v>-279</v>
      </c>
      <c r="G240">
        <v>19</v>
      </c>
      <c r="H240" s="1">
        <v>34679</v>
      </c>
    </row>
    <row r="241" spans="1:8" x14ac:dyDescent="0.25">
      <c r="A241" t="s">
        <v>3</v>
      </c>
      <c r="B241" t="s">
        <v>102</v>
      </c>
      <c r="C241" t="s">
        <v>82</v>
      </c>
      <c r="D241" s="1">
        <v>26633</v>
      </c>
      <c r="E241">
        <f t="shared" si="3"/>
        <v>41</v>
      </c>
      <c r="G241">
        <v>9</v>
      </c>
      <c r="H241" s="1">
        <v>74860</v>
      </c>
    </row>
    <row r="242" spans="1:8" x14ac:dyDescent="0.25">
      <c r="A242" t="s">
        <v>3</v>
      </c>
      <c r="B242" t="s">
        <v>102</v>
      </c>
      <c r="C242" t="s">
        <v>151</v>
      </c>
      <c r="D242" s="1">
        <v>20403</v>
      </c>
      <c r="E242">
        <f t="shared" si="3"/>
        <v>47</v>
      </c>
      <c r="G242">
        <v>11</v>
      </c>
      <c r="H242" s="1">
        <v>35749</v>
      </c>
    </row>
    <row r="243" spans="1:8" hidden="1" x14ac:dyDescent="0.25">
      <c r="A243" t="s">
        <v>3</v>
      </c>
      <c r="B243" t="s">
        <v>137</v>
      </c>
      <c r="C243" t="s">
        <v>187</v>
      </c>
      <c r="D243" s="1">
        <v>17400</v>
      </c>
      <c r="E243">
        <f t="shared" si="3"/>
        <v>-290</v>
      </c>
      <c r="G243">
        <v>16</v>
      </c>
      <c r="H243" s="1">
        <v>25206</v>
      </c>
    </row>
    <row r="244" spans="1:8" x14ac:dyDescent="0.25">
      <c r="A244" t="s">
        <v>3</v>
      </c>
      <c r="B244" t="s">
        <v>137</v>
      </c>
      <c r="C244" t="s">
        <v>103</v>
      </c>
      <c r="D244" s="1">
        <v>1748</v>
      </c>
      <c r="E244">
        <f t="shared" si="3"/>
        <v>10</v>
      </c>
      <c r="G244">
        <v>25</v>
      </c>
      <c r="H244" s="1">
        <v>18973</v>
      </c>
    </row>
    <row r="245" spans="1:8" x14ac:dyDescent="0.25">
      <c r="A245" t="s">
        <v>3</v>
      </c>
      <c r="B245" t="s">
        <v>137</v>
      </c>
      <c r="C245" t="s">
        <v>72</v>
      </c>
      <c r="D245" s="3">
        <v>-21326</v>
      </c>
      <c r="E245">
        <f t="shared" si="3"/>
        <v>16</v>
      </c>
      <c r="G245">
        <v>16</v>
      </c>
      <c r="H245" s="1">
        <v>16184</v>
      </c>
    </row>
    <row r="246" spans="1:8" x14ac:dyDescent="0.25">
      <c r="A246" t="s">
        <v>3</v>
      </c>
      <c r="B246" t="s">
        <v>138</v>
      </c>
      <c r="C246" t="s">
        <v>140</v>
      </c>
      <c r="D246" s="1">
        <v>18860</v>
      </c>
      <c r="E246">
        <f t="shared" si="3"/>
        <v>8</v>
      </c>
      <c r="G246">
        <v>25</v>
      </c>
      <c r="H246" s="1">
        <v>16413</v>
      </c>
    </row>
    <row r="247" spans="1:8" x14ac:dyDescent="0.25">
      <c r="A247" t="s">
        <v>3</v>
      </c>
      <c r="B247" t="s">
        <v>138</v>
      </c>
      <c r="C247" t="s">
        <v>71</v>
      </c>
      <c r="D247" s="1">
        <v>18830</v>
      </c>
      <c r="E247">
        <f t="shared" si="3"/>
        <v>13</v>
      </c>
      <c r="G247">
        <v>12</v>
      </c>
      <c r="H247" s="1">
        <v>22684</v>
      </c>
    </row>
    <row r="248" spans="1:8" x14ac:dyDescent="0.25">
      <c r="A248" t="s">
        <v>3</v>
      </c>
      <c r="B248" t="s">
        <v>138</v>
      </c>
      <c r="C248" t="s">
        <v>141</v>
      </c>
      <c r="D248" s="1">
        <v>8236</v>
      </c>
      <c r="E248">
        <f t="shared" si="3"/>
        <v>14</v>
      </c>
      <c r="G248">
        <v>15</v>
      </c>
      <c r="H248" s="3">
        <v>-6318</v>
      </c>
    </row>
    <row r="249" spans="1:8" x14ac:dyDescent="0.25">
      <c r="A249" t="s">
        <v>3</v>
      </c>
      <c r="B249" t="s">
        <v>138</v>
      </c>
      <c r="C249" t="s">
        <v>73</v>
      </c>
      <c r="D249" s="3">
        <v>-6993</v>
      </c>
      <c r="E249">
        <f t="shared" si="3"/>
        <v>17</v>
      </c>
      <c r="G249">
        <v>21</v>
      </c>
      <c r="H249" s="1">
        <v>25632</v>
      </c>
    </row>
    <row r="250" spans="1:8" hidden="1" x14ac:dyDescent="0.25">
      <c r="A250" t="s">
        <v>3</v>
      </c>
      <c r="B250" t="s">
        <v>66</v>
      </c>
      <c r="C250" t="s">
        <v>210</v>
      </c>
      <c r="D250" s="1">
        <v>9923</v>
      </c>
      <c r="E250">
        <f t="shared" si="3"/>
        <v>-293</v>
      </c>
      <c r="G250">
        <v>14</v>
      </c>
      <c r="H250" s="1">
        <v>16086</v>
      </c>
    </row>
    <row r="251" spans="1:8" x14ac:dyDescent="0.25">
      <c r="A251" t="s">
        <v>3</v>
      </c>
      <c r="B251" t="s">
        <v>67</v>
      </c>
      <c r="C251" t="s">
        <v>155</v>
      </c>
      <c r="D251" s="1">
        <v>22475</v>
      </c>
      <c r="E251">
        <f t="shared" si="3"/>
        <v>53</v>
      </c>
      <c r="G251">
        <v>18</v>
      </c>
      <c r="H251" s="1">
        <v>10163</v>
      </c>
    </row>
    <row r="252" spans="1:8" x14ac:dyDescent="0.25">
      <c r="A252" t="s">
        <v>3</v>
      </c>
      <c r="B252" t="s">
        <v>69</v>
      </c>
      <c r="C252" t="s">
        <v>79</v>
      </c>
      <c r="D252" s="1">
        <v>29055</v>
      </c>
      <c r="E252">
        <f t="shared" si="3"/>
        <v>23</v>
      </c>
      <c r="G252">
        <v>14</v>
      </c>
      <c r="H252" s="1">
        <v>24435</v>
      </c>
    </row>
    <row r="253" spans="1:8" x14ac:dyDescent="0.25">
      <c r="A253" t="s">
        <v>3</v>
      </c>
      <c r="B253" t="s">
        <v>139</v>
      </c>
      <c r="C253" t="s">
        <v>71</v>
      </c>
      <c r="D253" s="1">
        <v>30727</v>
      </c>
      <c r="E253">
        <f t="shared" si="3"/>
        <v>7</v>
      </c>
      <c r="G253">
        <v>11</v>
      </c>
      <c r="H253" s="1">
        <v>18089</v>
      </c>
    </row>
    <row r="254" spans="1:8" x14ac:dyDescent="0.25">
      <c r="A254" t="s">
        <v>3</v>
      </c>
      <c r="B254" t="s">
        <v>140</v>
      </c>
      <c r="C254" t="s">
        <v>87</v>
      </c>
      <c r="D254" s="1">
        <v>20474</v>
      </c>
      <c r="E254">
        <f t="shared" si="3"/>
        <v>39</v>
      </c>
      <c r="G254">
        <v>5</v>
      </c>
      <c r="H254" s="1">
        <v>38727</v>
      </c>
    </row>
    <row r="255" spans="1:8" x14ac:dyDescent="0.25">
      <c r="A255" t="s">
        <v>3</v>
      </c>
      <c r="B255" t="s">
        <v>140</v>
      </c>
      <c r="C255" t="s">
        <v>95</v>
      </c>
      <c r="D255" s="1">
        <v>15589</v>
      </c>
      <c r="E255">
        <f t="shared" si="3"/>
        <v>53</v>
      </c>
      <c r="G255">
        <v>43</v>
      </c>
      <c r="H255" s="1">
        <v>9804</v>
      </c>
    </row>
    <row r="256" spans="1:8" hidden="1" x14ac:dyDescent="0.25">
      <c r="A256" t="s">
        <v>3</v>
      </c>
      <c r="B256" t="s">
        <v>103</v>
      </c>
      <c r="C256" t="s">
        <v>201</v>
      </c>
      <c r="D256" s="1">
        <v>45170</v>
      </c>
      <c r="E256">
        <f t="shared" si="3"/>
        <v>-252</v>
      </c>
      <c r="G256">
        <v>18</v>
      </c>
      <c r="H256" s="1">
        <v>18362</v>
      </c>
    </row>
    <row r="257" spans="1:8" x14ac:dyDescent="0.25">
      <c r="A257" t="s">
        <v>3</v>
      </c>
      <c r="B257" t="s">
        <v>70</v>
      </c>
      <c r="C257" t="s">
        <v>159</v>
      </c>
      <c r="D257" s="1">
        <v>32123</v>
      </c>
      <c r="E257">
        <f t="shared" si="3"/>
        <v>53</v>
      </c>
      <c r="G257">
        <v>88</v>
      </c>
      <c r="H257" s="1">
        <v>26648</v>
      </c>
    </row>
    <row r="258" spans="1:8" hidden="1" x14ac:dyDescent="0.25">
      <c r="A258" t="s">
        <v>3</v>
      </c>
      <c r="B258" t="s">
        <v>141</v>
      </c>
      <c r="C258" t="s">
        <v>201</v>
      </c>
      <c r="D258" s="1">
        <v>22069</v>
      </c>
      <c r="E258">
        <f t="shared" si="3"/>
        <v>-257</v>
      </c>
      <c r="G258">
        <v>16</v>
      </c>
      <c r="H258" s="1">
        <v>42232</v>
      </c>
    </row>
    <row r="259" spans="1:8" hidden="1" x14ac:dyDescent="0.25">
      <c r="A259" t="s">
        <v>3</v>
      </c>
      <c r="B259" t="s">
        <v>141</v>
      </c>
      <c r="C259" t="s">
        <v>211</v>
      </c>
      <c r="D259" s="1">
        <v>15919</v>
      </c>
      <c r="E259">
        <f t="shared" ref="E259:E322" si="4">C259-B259</f>
        <v>-225</v>
      </c>
      <c r="G259">
        <v>24</v>
      </c>
      <c r="H259" s="1">
        <v>35287</v>
      </c>
    </row>
    <row r="260" spans="1:8" hidden="1" x14ac:dyDescent="0.25">
      <c r="A260" t="s">
        <v>3</v>
      </c>
      <c r="B260" t="s">
        <v>73</v>
      </c>
      <c r="C260" t="s">
        <v>187</v>
      </c>
      <c r="D260" s="1">
        <v>25450</v>
      </c>
      <c r="E260">
        <f t="shared" si="4"/>
        <v>-308</v>
      </c>
      <c r="G260">
        <v>56</v>
      </c>
      <c r="H260" s="1">
        <v>21885</v>
      </c>
    </row>
    <row r="261" spans="1:8" hidden="1" x14ac:dyDescent="0.25">
      <c r="A261" t="s">
        <v>3</v>
      </c>
      <c r="B261" t="s">
        <v>73</v>
      </c>
      <c r="C261" t="s">
        <v>212</v>
      </c>
      <c r="D261" s="1">
        <v>14623</v>
      </c>
      <c r="E261">
        <f t="shared" si="4"/>
        <v>-295</v>
      </c>
      <c r="G261">
        <v>62</v>
      </c>
      <c r="H261" s="1">
        <v>20984</v>
      </c>
    </row>
    <row r="262" spans="1:8" hidden="1" x14ac:dyDescent="0.25">
      <c r="A262" t="s">
        <v>3</v>
      </c>
      <c r="B262" t="s">
        <v>73</v>
      </c>
      <c r="C262" t="s">
        <v>213</v>
      </c>
      <c r="D262" s="1">
        <v>22795</v>
      </c>
      <c r="E262">
        <f t="shared" si="4"/>
        <v>-275</v>
      </c>
      <c r="G262">
        <v>27</v>
      </c>
      <c r="H262" s="1">
        <v>26903</v>
      </c>
    </row>
    <row r="263" spans="1:8" x14ac:dyDescent="0.25">
      <c r="A263" t="s">
        <v>3</v>
      </c>
      <c r="B263" t="s">
        <v>73</v>
      </c>
      <c r="C263" t="s">
        <v>152</v>
      </c>
      <c r="D263" s="3">
        <v>-25240</v>
      </c>
      <c r="E263">
        <f t="shared" si="4"/>
        <v>28</v>
      </c>
      <c r="G263">
        <v>31</v>
      </c>
      <c r="H263" s="1">
        <v>26749</v>
      </c>
    </row>
    <row r="264" spans="1:8" x14ac:dyDescent="0.25">
      <c r="A264" t="s">
        <v>3</v>
      </c>
      <c r="B264" t="s">
        <v>73</v>
      </c>
      <c r="C264" t="s">
        <v>87</v>
      </c>
      <c r="D264" s="3">
        <v>-50763</v>
      </c>
      <c r="E264">
        <f t="shared" si="4"/>
        <v>30</v>
      </c>
      <c r="G264">
        <v>61</v>
      </c>
      <c r="H264" s="1">
        <v>28080</v>
      </c>
    </row>
    <row r="265" spans="1:8" x14ac:dyDescent="0.25">
      <c r="A265" t="s">
        <v>3</v>
      </c>
      <c r="B265" t="s">
        <v>75</v>
      </c>
      <c r="C265" t="s">
        <v>147</v>
      </c>
      <c r="D265" s="1">
        <v>34959</v>
      </c>
      <c r="E265">
        <f t="shared" si="4"/>
        <v>14</v>
      </c>
      <c r="G265">
        <v>63</v>
      </c>
      <c r="H265" s="1">
        <v>4002</v>
      </c>
    </row>
    <row r="266" spans="1:8" x14ac:dyDescent="0.25">
      <c r="A266" t="s">
        <v>3</v>
      </c>
      <c r="B266" t="s">
        <v>75</v>
      </c>
      <c r="C266" t="s">
        <v>80</v>
      </c>
      <c r="D266" s="1">
        <v>18762</v>
      </c>
      <c r="E266">
        <f t="shared" si="4"/>
        <v>15</v>
      </c>
      <c r="G266">
        <v>89</v>
      </c>
      <c r="H266" s="3">
        <v>-17715</v>
      </c>
    </row>
    <row r="267" spans="1:8" x14ac:dyDescent="0.25">
      <c r="A267" t="s">
        <v>3</v>
      </c>
      <c r="B267" t="s">
        <v>75</v>
      </c>
      <c r="C267" t="s">
        <v>148</v>
      </c>
      <c r="D267" s="1">
        <v>13073</v>
      </c>
      <c r="E267">
        <f t="shared" si="4"/>
        <v>17</v>
      </c>
      <c r="G267">
        <v>15</v>
      </c>
      <c r="H267" s="1">
        <v>25429</v>
      </c>
    </row>
    <row r="268" spans="1:8" x14ac:dyDescent="0.25">
      <c r="A268" t="s">
        <v>3</v>
      </c>
      <c r="B268" t="s">
        <v>75</v>
      </c>
      <c r="C268" t="s">
        <v>150</v>
      </c>
      <c r="D268" s="1">
        <v>11314</v>
      </c>
      <c r="E268">
        <f t="shared" si="4"/>
        <v>23</v>
      </c>
      <c r="G268">
        <v>17</v>
      </c>
      <c r="H268" s="1">
        <v>22436</v>
      </c>
    </row>
    <row r="269" spans="1:8" x14ac:dyDescent="0.25">
      <c r="A269" t="s">
        <v>3</v>
      </c>
      <c r="B269" t="s">
        <v>75</v>
      </c>
      <c r="C269" t="s">
        <v>153</v>
      </c>
      <c r="D269" s="1">
        <v>1468</v>
      </c>
      <c r="E269">
        <f t="shared" si="4"/>
        <v>33</v>
      </c>
      <c r="G269">
        <v>52</v>
      </c>
      <c r="H269" s="1">
        <v>18171</v>
      </c>
    </row>
    <row r="270" spans="1:8" x14ac:dyDescent="0.25">
      <c r="A270" t="s">
        <v>3</v>
      </c>
      <c r="B270" t="s">
        <v>143</v>
      </c>
      <c r="C270" t="s">
        <v>147</v>
      </c>
      <c r="D270" s="1">
        <v>20480</v>
      </c>
      <c r="E270">
        <f t="shared" si="4"/>
        <v>11</v>
      </c>
      <c r="G270">
        <v>68</v>
      </c>
      <c r="H270" s="1">
        <v>11589</v>
      </c>
    </row>
    <row r="271" spans="1:8" x14ac:dyDescent="0.25">
      <c r="A271" t="s">
        <v>3</v>
      </c>
      <c r="B271" t="s">
        <v>143</v>
      </c>
      <c r="C271" t="s">
        <v>148</v>
      </c>
      <c r="D271" s="1">
        <v>9357</v>
      </c>
      <c r="E271">
        <f t="shared" si="4"/>
        <v>14</v>
      </c>
      <c r="G271">
        <v>9</v>
      </c>
      <c r="H271" s="1">
        <v>31797</v>
      </c>
    </row>
    <row r="272" spans="1:8" x14ac:dyDescent="0.25">
      <c r="A272" t="s">
        <v>3</v>
      </c>
      <c r="B272" t="s">
        <v>143</v>
      </c>
      <c r="C272" t="s">
        <v>150</v>
      </c>
      <c r="D272" s="3">
        <v>-3185</v>
      </c>
      <c r="E272">
        <f t="shared" si="4"/>
        <v>20</v>
      </c>
      <c r="G272">
        <v>58</v>
      </c>
      <c r="H272" s="1">
        <v>16996</v>
      </c>
    </row>
    <row r="273" spans="1:8" x14ac:dyDescent="0.25">
      <c r="A273" t="s">
        <v>3</v>
      </c>
      <c r="B273" t="s">
        <v>143</v>
      </c>
      <c r="C273" t="s">
        <v>152</v>
      </c>
      <c r="D273" s="3">
        <v>-16751</v>
      </c>
      <c r="E273">
        <f t="shared" si="4"/>
        <v>23</v>
      </c>
      <c r="G273">
        <v>17</v>
      </c>
      <c r="H273" s="1">
        <v>34817</v>
      </c>
    </row>
    <row r="274" spans="1:8" x14ac:dyDescent="0.25">
      <c r="A274" t="s">
        <v>3</v>
      </c>
      <c r="B274" t="s">
        <v>143</v>
      </c>
      <c r="C274" t="s">
        <v>96</v>
      </c>
      <c r="D274" s="1">
        <v>30353</v>
      </c>
      <c r="E274">
        <f t="shared" si="4"/>
        <v>42</v>
      </c>
      <c r="G274">
        <v>28</v>
      </c>
      <c r="H274" s="1">
        <v>22241</v>
      </c>
    </row>
    <row r="275" spans="1:8" hidden="1" x14ac:dyDescent="0.25">
      <c r="A275" t="s">
        <v>3</v>
      </c>
      <c r="B275" t="s">
        <v>145</v>
      </c>
      <c r="C275" t="s">
        <v>214</v>
      </c>
      <c r="D275" s="1">
        <v>20684</v>
      </c>
      <c r="E275">
        <f t="shared" si="4"/>
        <v>-299</v>
      </c>
      <c r="G275">
        <v>49</v>
      </c>
      <c r="H275" s="1">
        <v>7871</v>
      </c>
    </row>
    <row r="276" spans="1:8" hidden="1" x14ac:dyDescent="0.25">
      <c r="A276" t="s">
        <v>3</v>
      </c>
      <c r="B276" t="s">
        <v>145</v>
      </c>
      <c r="C276" t="s">
        <v>215</v>
      </c>
      <c r="D276" s="1">
        <v>10548</v>
      </c>
      <c r="E276">
        <f t="shared" si="4"/>
        <v>-292</v>
      </c>
      <c r="G276">
        <v>66</v>
      </c>
      <c r="H276" s="3">
        <v>-9226</v>
      </c>
    </row>
    <row r="277" spans="1:8" hidden="1" x14ac:dyDescent="0.25">
      <c r="A277" t="s">
        <v>3</v>
      </c>
      <c r="B277" t="s">
        <v>145</v>
      </c>
      <c r="C277" t="s">
        <v>193</v>
      </c>
      <c r="D277" s="1">
        <v>17996</v>
      </c>
      <c r="E277">
        <f t="shared" si="4"/>
        <v>-277</v>
      </c>
      <c r="G277">
        <v>90</v>
      </c>
      <c r="H277" s="3">
        <v>-10054</v>
      </c>
    </row>
    <row r="278" spans="1:8" x14ac:dyDescent="0.25">
      <c r="A278" t="s">
        <v>3</v>
      </c>
      <c r="B278" t="s">
        <v>145</v>
      </c>
      <c r="C278" t="s">
        <v>156</v>
      </c>
      <c r="D278" s="1">
        <v>21610</v>
      </c>
      <c r="E278">
        <f t="shared" si="4"/>
        <v>34</v>
      </c>
      <c r="G278">
        <v>17</v>
      </c>
      <c r="H278" s="1">
        <v>81</v>
      </c>
    </row>
    <row r="279" spans="1:8" x14ac:dyDescent="0.25">
      <c r="A279" t="s">
        <v>3</v>
      </c>
      <c r="B279" t="s">
        <v>78</v>
      </c>
      <c r="C279" t="s">
        <v>83</v>
      </c>
      <c r="D279" s="1">
        <v>36046</v>
      </c>
      <c r="E279">
        <f t="shared" si="4"/>
        <v>13</v>
      </c>
      <c r="G279">
        <v>24</v>
      </c>
      <c r="H279" s="1">
        <v>20363</v>
      </c>
    </row>
    <row r="280" spans="1:8" x14ac:dyDescent="0.25">
      <c r="A280" t="s">
        <v>3</v>
      </c>
      <c r="B280" t="s">
        <v>78</v>
      </c>
      <c r="C280" t="s">
        <v>152</v>
      </c>
      <c r="D280" s="1">
        <v>34679</v>
      </c>
      <c r="E280">
        <f t="shared" si="4"/>
        <v>19</v>
      </c>
      <c r="G280">
        <v>31</v>
      </c>
      <c r="H280" s="3">
        <v>-3196</v>
      </c>
    </row>
    <row r="281" spans="1:8" x14ac:dyDescent="0.25">
      <c r="A281" t="s">
        <v>3</v>
      </c>
      <c r="B281" t="s">
        <v>146</v>
      </c>
      <c r="C281" t="s">
        <v>83</v>
      </c>
      <c r="D281" s="1">
        <v>74860</v>
      </c>
      <c r="E281">
        <f t="shared" si="4"/>
        <v>9</v>
      </c>
      <c r="G281">
        <v>11</v>
      </c>
      <c r="H281" s="1">
        <v>21993</v>
      </c>
    </row>
    <row r="282" spans="1:8" hidden="1" x14ac:dyDescent="0.25">
      <c r="A282" t="s">
        <v>3</v>
      </c>
      <c r="B282" t="s">
        <v>147</v>
      </c>
      <c r="C282" t="s">
        <v>216</v>
      </c>
      <c r="D282" s="1">
        <v>14341</v>
      </c>
      <c r="E282">
        <f t="shared" si="4"/>
        <v>-300</v>
      </c>
      <c r="G282">
        <v>12</v>
      </c>
      <c r="H282" s="1">
        <v>20388</v>
      </c>
    </row>
    <row r="283" spans="1:8" hidden="1" x14ac:dyDescent="0.25">
      <c r="A283" t="s">
        <v>3</v>
      </c>
      <c r="B283" t="s">
        <v>147</v>
      </c>
      <c r="C283" t="s">
        <v>213</v>
      </c>
      <c r="D283" s="3">
        <v>-2435</v>
      </c>
      <c r="E283">
        <f t="shared" si="4"/>
        <v>-291</v>
      </c>
      <c r="G283">
        <v>10</v>
      </c>
      <c r="H283" s="1">
        <v>15087</v>
      </c>
    </row>
    <row r="284" spans="1:8" hidden="1" x14ac:dyDescent="0.25">
      <c r="A284" t="s">
        <v>3</v>
      </c>
      <c r="B284" t="s">
        <v>80</v>
      </c>
      <c r="C284" t="s">
        <v>217</v>
      </c>
      <c r="D284" s="1">
        <v>37678</v>
      </c>
      <c r="E284">
        <f t="shared" si="4"/>
        <v>-288</v>
      </c>
      <c r="G284">
        <v>11</v>
      </c>
      <c r="H284" s="1">
        <v>8573</v>
      </c>
    </row>
    <row r="285" spans="1:8" hidden="1" x14ac:dyDescent="0.25">
      <c r="A285" t="s">
        <v>3</v>
      </c>
      <c r="B285" t="s">
        <v>148</v>
      </c>
      <c r="C285" t="s">
        <v>214</v>
      </c>
      <c r="D285" s="1">
        <v>8935</v>
      </c>
      <c r="E285">
        <f t="shared" si="4"/>
        <v>-311</v>
      </c>
      <c r="G285">
        <v>17</v>
      </c>
      <c r="H285" s="1">
        <v>3364</v>
      </c>
    </row>
    <row r="286" spans="1:8" hidden="1" x14ac:dyDescent="0.25">
      <c r="A286" t="s">
        <v>3</v>
      </c>
      <c r="B286" t="s">
        <v>148</v>
      </c>
      <c r="C286" t="s">
        <v>218</v>
      </c>
      <c r="D286" s="3">
        <v>-2493</v>
      </c>
      <c r="E286">
        <f t="shared" si="4"/>
        <v>-300</v>
      </c>
      <c r="G286">
        <v>19</v>
      </c>
      <c r="H286" s="3">
        <v>-5381</v>
      </c>
    </row>
    <row r="287" spans="1:8" hidden="1" x14ac:dyDescent="0.25">
      <c r="A287" t="s">
        <v>3</v>
      </c>
      <c r="B287" t="s">
        <v>81</v>
      </c>
      <c r="C287" t="s">
        <v>194</v>
      </c>
      <c r="D287" s="1">
        <v>23068</v>
      </c>
      <c r="E287">
        <f t="shared" si="4"/>
        <v>-330</v>
      </c>
      <c r="G287">
        <v>55</v>
      </c>
      <c r="H287" s="1">
        <v>31280</v>
      </c>
    </row>
    <row r="288" spans="1:8" hidden="1" x14ac:dyDescent="0.25">
      <c r="A288" t="s">
        <v>3</v>
      </c>
      <c r="B288" t="s">
        <v>81</v>
      </c>
      <c r="C288" t="s">
        <v>219</v>
      </c>
      <c r="D288" s="1">
        <v>21829</v>
      </c>
      <c r="E288">
        <f t="shared" si="4"/>
        <v>-324</v>
      </c>
      <c r="G288">
        <v>28</v>
      </c>
      <c r="H288" s="1">
        <v>14739</v>
      </c>
    </row>
    <row r="289" spans="1:8" hidden="1" x14ac:dyDescent="0.25">
      <c r="A289" t="s">
        <v>3</v>
      </c>
      <c r="B289" t="s">
        <v>81</v>
      </c>
      <c r="C289" t="s">
        <v>184</v>
      </c>
      <c r="D289" s="1">
        <v>5839</v>
      </c>
      <c r="E289">
        <f t="shared" si="4"/>
        <v>-321</v>
      </c>
      <c r="G289">
        <v>31</v>
      </c>
      <c r="H289" s="1">
        <v>13174</v>
      </c>
    </row>
    <row r="290" spans="1:8" x14ac:dyDescent="0.25">
      <c r="A290" t="s">
        <v>3</v>
      </c>
      <c r="B290" t="s">
        <v>81</v>
      </c>
      <c r="C290" t="s">
        <v>88</v>
      </c>
      <c r="D290" s="1">
        <v>35749</v>
      </c>
      <c r="E290">
        <f t="shared" si="4"/>
        <v>11</v>
      </c>
      <c r="G290">
        <v>56</v>
      </c>
      <c r="H290" s="3">
        <v>-11412</v>
      </c>
    </row>
    <row r="291" spans="1:8" x14ac:dyDescent="0.25">
      <c r="A291" t="s">
        <v>3</v>
      </c>
      <c r="B291" t="s">
        <v>81</v>
      </c>
      <c r="C291" t="s">
        <v>172</v>
      </c>
      <c r="D291" s="1">
        <v>25206</v>
      </c>
      <c r="E291">
        <f t="shared" si="4"/>
        <v>16</v>
      </c>
      <c r="G291">
        <v>33</v>
      </c>
      <c r="H291" s="1">
        <v>27776</v>
      </c>
    </row>
    <row r="292" spans="1:8" x14ac:dyDescent="0.25">
      <c r="A292" t="s">
        <v>3</v>
      </c>
      <c r="B292" t="s">
        <v>81</v>
      </c>
      <c r="C292" t="s">
        <v>157</v>
      </c>
      <c r="D292" s="1">
        <v>18973</v>
      </c>
      <c r="E292">
        <f t="shared" si="4"/>
        <v>25</v>
      </c>
      <c r="G292">
        <v>45</v>
      </c>
      <c r="H292" s="1">
        <v>20949</v>
      </c>
    </row>
    <row r="293" spans="1:8" hidden="1" x14ac:dyDescent="0.25">
      <c r="A293" t="s">
        <v>3</v>
      </c>
      <c r="B293" t="s">
        <v>82</v>
      </c>
      <c r="C293" t="s">
        <v>214</v>
      </c>
      <c r="D293" s="1">
        <v>36750</v>
      </c>
      <c r="E293">
        <f t="shared" si="4"/>
        <v>-313</v>
      </c>
      <c r="G293">
        <v>59</v>
      </c>
      <c r="H293" s="1">
        <v>15112</v>
      </c>
    </row>
    <row r="294" spans="1:8" x14ac:dyDescent="0.25">
      <c r="A294" t="s">
        <v>3</v>
      </c>
      <c r="B294" t="s">
        <v>83</v>
      </c>
      <c r="C294" t="s">
        <v>155</v>
      </c>
      <c r="D294" s="1">
        <v>16184</v>
      </c>
      <c r="E294">
        <f t="shared" si="4"/>
        <v>16</v>
      </c>
      <c r="G294">
        <v>37</v>
      </c>
      <c r="H294" s="1">
        <v>38755</v>
      </c>
    </row>
    <row r="295" spans="1:8" hidden="1" x14ac:dyDescent="0.25">
      <c r="A295" t="s">
        <v>3</v>
      </c>
      <c r="B295" t="s">
        <v>84</v>
      </c>
      <c r="C295" t="s">
        <v>220</v>
      </c>
      <c r="D295" s="1">
        <v>30309</v>
      </c>
      <c r="E295">
        <f t="shared" si="4"/>
        <v>-269</v>
      </c>
      <c r="G295">
        <v>39</v>
      </c>
      <c r="H295" s="1">
        <v>24027</v>
      </c>
    </row>
    <row r="296" spans="1:8" hidden="1" x14ac:dyDescent="0.25">
      <c r="A296" t="s">
        <v>3</v>
      </c>
      <c r="B296" t="s">
        <v>84</v>
      </c>
      <c r="C296" t="s">
        <v>221</v>
      </c>
      <c r="D296" s="1">
        <v>1454</v>
      </c>
      <c r="E296">
        <f t="shared" si="4"/>
        <v>-233</v>
      </c>
      <c r="G296">
        <v>49</v>
      </c>
      <c r="H296" s="1">
        <v>18400</v>
      </c>
    </row>
    <row r="297" spans="1:8" x14ac:dyDescent="0.25">
      <c r="A297" t="s">
        <v>3</v>
      </c>
      <c r="B297" t="s">
        <v>84</v>
      </c>
      <c r="C297" t="s">
        <v>159</v>
      </c>
      <c r="D297" s="1">
        <v>16413</v>
      </c>
      <c r="E297">
        <f t="shared" si="4"/>
        <v>25</v>
      </c>
      <c r="G297">
        <v>53</v>
      </c>
      <c r="H297" s="1">
        <v>13503</v>
      </c>
    </row>
    <row r="298" spans="1:8" x14ac:dyDescent="0.25">
      <c r="A298" t="s">
        <v>3</v>
      </c>
      <c r="B298" t="s">
        <v>149</v>
      </c>
      <c r="C298" t="s">
        <v>172</v>
      </c>
      <c r="D298" s="1">
        <v>22684</v>
      </c>
      <c r="E298">
        <f t="shared" si="4"/>
        <v>12</v>
      </c>
      <c r="G298">
        <v>35</v>
      </c>
      <c r="H298" s="1">
        <v>30470</v>
      </c>
    </row>
    <row r="299" spans="1:8" x14ac:dyDescent="0.25">
      <c r="A299" t="s">
        <v>3</v>
      </c>
      <c r="B299" t="s">
        <v>149</v>
      </c>
      <c r="C299" t="s">
        <v>91</v>
      </c>
      <c r="D299" s="3">
        <v>-6318</v>
      </c>
      <c r="E299">
        <f t="shared" si="4"/>
        <v>15</v>
      </c>
      <c r="G299">
        <v>100</v>
      </c>
      <c r="H299" s="1">
        <v>31973</v>
      </c>
    </row>
    <row r="300" spans="1:8" hidden="1" x14ac:dyDescent="0.25">
      <c r="A300" t="s">
        <v>3</v>
      </c>
      <c r="B300" t="s">
        <v>150</v>
      </c>
      <c r="C300" t="s">
        <v>183</v>
      </c>
      <c r="D300" s="1">
        <v>5007</v>
      </c>
      <c r="E300">
        <f t="shared" si="4"/>
        <v>-331</v>
      </c>
      <c r="G300">
        <v>26</v>
      </c>
      <c r="H300" s="1">
        <v>21765</v>
      </c>
    </row>
    <row r="301" spans="1:8" x14ac:dyDescent="0.25">
      <c r="A301" t="s">
        <v>3</v>
      </c>
      <c r="B301" t="s">
        <v>150</v>
      </c>
      <c r="C301" t="s">
        <v>158</v>
      </c>
      <c r="D301" s="1">
        <v>25632</v>
      </c>
      <c r="E301">
        <f t="shared" si="4"/>
        <v>21</v>
      </c>
      <c r="G301">
        <v>54</v>
      </c>
      <c r="H301" s="1">
        <v>18656</v>
      </c>
    </row>
    <row r="302" spans="1:8" hidden="1" x14ac:dyDescent="0.25">
      <c r="A302" t="s">
        <v>3</v>
      </c>
      <c r="B302" t="s">
        <v>85</v>
      </c>
      <c r="C302" t="s">
        <v>209</v>
      </c>
      <c r="D302" s="1">
        <v>16670</v>
      </c>
      <c r="E302">
        <f t="shared" si="4"/>
        <v>-325</v>
      </c>
      <c r="G302">
        <v>31</v>
      </c>
      <c r="H302" s="1">
        <v>25653</v>
      </c>
    </row>
    <row r="303" spans="1:8" hidden="1" x14ac:dyDescent="0.25">
      <c r="A303" t="s">
        <v>3</v>
      </c>
      <c r="B303" t="s">
        <v>85</v>
      </c>
      <c r="C303" t="s">
        <v>222</v>
      </c>
      <c r="D303" s="1">
        <v>9073</v>
      </c>
      <c r="E303">
        <f t="shared" si="4"/>
        <v>-276</v>
      </c>
      <c r="G303">
        <v>4</v>
      </c>
      <c r="H303" s="1">
        <v>24987</v>
      </c>
    </row>
    <row r="304" spans="1:8" hidden="1" x14ac:dyDescent="0.25">
      <c r="A304" t="s">
        <v>3</v>
      </c>
      <c r="B304" t="s">
        <v>152</v>
      </c>
      <c r="C304" t="s">
        <v>184</v>
      </c>
      <c r="D304" s="1">
        <v>12590</v>
      </c>
      <c r="E304">
        <f t="shared" si="4"/>
        <v>-329</v>
      </c>
      <c r="G304">
        <v>14</v>
      </c>
      <c r="H304" s="1">
        <v>27441</v>
      </c>
    </row>
    <row r="305" spans="1:8" hidden="1" x14ac:dyDescent="0.25">
      <c r="A305" t="s">
        <v>3</v>
      </c>
      <c r="B305" t="s">
        <v>152</v>
      </c>
      <c r="C305" t="s">
        <v>209</v>
      </c>
      <c r="D305" s="1">
        <v>27828</v>
      </c>
      <c r="E305">
        <f t="shared" si="4"/>
        <v>-327</v>
      </c>
      <c r="G305">
        <v>22</v>
      </c>
      <c r="H305" s="1">
        <v>19879</v>
      </c>
    </row>
    <row r="306" spans="1:8" hidden="1" x14ac:dyDescent="0.25">
      <c r="A306" t="s">
        <v>3</v>
      </c>
      <c r="B306" t="s">
        <v>152</v>
      </c>
      <c r="C306" t="s">
        <v>207</v>
      </c>
      <c r="D306" s="1">
        <v>15160</v>
      </c>
      <c r="E306">
        <f t="shared" si="4"/>
        <v>-311</v>
      </c>
      <c r="G306">
        <v>26</v>
      </c>
      <c r="H306" s="1">
        <v>9822</v>
      </c>
    </row>
    <row r="307" spans="1:8" hidden="1" x14ac:dyDescent="0.25">
      <c r="A307" t="s">
        <v>3</v>
      </c>
      <c r="B307" t="s">
        <v>86</v>
      </c>
      <c r="C307" t="s">
        <v>209</v>
      </c>
      <c r="D307" s="1">
        <v>103598</v>
      </c>
      <c r="E307">
        <f t="shared" si="4"/>
        <v>-328</v>
      </c>
      <c r="G307">
        <v>36</v>
      </c>
      <c r="H307" s="1">
        <v>3694</v>
      </c>
    </row>
    <row r="308" spans="1:8" hidden="1" x14ac:dyDescent="0.25">
      <c r="A308" t="s">
        <v>3</v>
      </c>
      <c r="B308" t="s">
        <v>87</v>
      </c>
      <c r="C308" t="s">
        <v>205</v>
      </c>
      <c r="D308" s="3">
        <v>-12788</v>
      </c>
      <c r="E308">
        <f t="shared" si="4"/>
        <v>-341</v>
      </c>
      <c r="G308">
        <v>46</v>
      </c>
      <c r="H308" s="1">
        <v>1801</v>
      </c>
    </row>
    <row r="309" spans="1:8" x14ac:dyDescent="0.25">
      <c r="A309" t="s">
        <v>3</v>
      </c>
      <c r="B309" t="s">
        <v>87</v>
      </c>
      <c r="C309" t="s">
        <v>95</v>
      </c>
      <c r="D309" s="1">
        <v>16086</v>
      </c>
      <c r="E309">
        <f t="shared" si="4"/>
        <v>14</v>
      </c>
      <c r="G309">
        <v>84</v>
      </c>
      <c r="H309" s="1">
        <v>29520</v>
      </c>
    </row>
    <row r="310" spans="1:8" x14ac:dyDescent="0.25">
      <c r="A310" t="s">
        <v>3</v>
      </c>
      <c r="B310" t="s">
        <v>87</v>
      </c>
      <c r="C310" t="s">
        <v>159</v>
      </c>
      <c r="D310" s="1">
        <v>10163</v>
      </c>
      <c r="E310">
        <f t="shared" si="4"/>
        <v>18</v>
      </c>
      <c r="G310">
        <v>91</v>
      </c>
      <c r="H310" s="1">
        <v>25123</v>
      </c>
    </row>
    <row r="311" spans="1:8" hidden="1" x14ac:dyDescent="0.25">
      <c r="A311" t="s">
        <v>3</v>
      </c>
      <c r="B311" t="s">
        <v>89</v>
      </c>
      <c r="C311" t="s">
        <v>192</v>
      </c>
      <c r="D311" s="1">
        <v>20824</v>
      </c>
      <c r="E311">
        <f t="shared" si="4"/>
        <v>-311</v>
      </c>
      <c r="G311">
        <v>111</v>
      </c>
      <c r="H311" s="1">
        <v>9751</v>
      </c>
    </row>
    <row r="312" spans="1:8" x14ac:dyDescent="0.25">
      <c r="A312" t="s">
        <v>3</v>
      </c>
      <c r="B312" t="s">
        <v>89</v>
      </c>
      <c r="C312" t="s">
        <v>96</v>
      </c>
      <c r="D312" s="1">
        <v>24435</v>
      </c>
      <c r="E312">
        <f t="shared" si="4"/>
        <v>14</v>
      </c>
      <c r="G312">
        <v>66</v>
      </c>
      <c r="H312" s="3">
        <v>-16109</v>
      </c>
    </row>
    <row r="313" spans="1:8" hidden="1" x14ac:dyDescent="0.25">
      <c r="A313" t="s">
        <v>3</v>
      </c>
      <c r="B313" t="s">
        <v>153</v>
      </c>
      <c r="C313" t="s">
        <v>223</v>
      </c>
      <c r="D313" s="3">
        <v>-20586</v>
      </c>
      <c r="E313">
        <f t="shared" si="4"/>
        <v>-254</v>
      </c>
      <c r="G313">
        <v>112</v>
      </c>
      <c r="H313" s="3">
        <v>-30870</v>
      </c>
    </row>
    <row r="314" spans="1:8" x14ac:dyDescent="0.25">
      <c r="A314" t="s">
        <v>3</v>
      </c>
      <c r="B314" t="s">
        <v>153</v>
      </c>
      <c r="C314" t="s">
        <v>158</v>
      </c>
      <c r="D314" s="1">
        <v>18089</v>
      </c>
      <c r="E314">
        <f t="shared" si="4"/>
        <v>11</v>
      </c>
      <c r="G314">
        <v>31</v>
      </c>
      <c r="H314" s="3">
        <v>-2047</v>
      </c>
    </row>
    <row r="315" spans="1:8" hidden="1" x14ac:dyDescent="0.25">
      <c r="A315" t="s">
        <v>3</v>
      </c>
      <c r="B315" t="s">
        <v>155</v>
      </c>
      <c r="C315" t="s">
        <v>224</v>
      </c>
      <c r="D315" s="1">
        <v>13981</v>
      </c>
      <c r="E315">
        <f t="shared" si="4"/>
        <v>-324</v>
      </c>
      <c r="G315">
        <v>78</v>
      </c>
      <c r="H315" s="1">
        <v>8129</v>
      </c>
    </row>
    <row r="316" spans="1:8" hidden="1" x14ac:dyDescent="0.25">
      <c r="A316" t="s">
        <v>3</v>
      </c>
      <c r="B316" t="s">
        <v>91</v>
      </c>
      <c r="C316" t="s">
        <v>225</v>
      </c>
      <c r="D316" s="3">
        <v>-5281</v>
      </c>
      <c r="E316">
        <f t="shared" si="4"/>
        <v>-237</v>
      </c>
      <c r="G316">
        <v>92</v>
      </c>
      <c r="H316" s="3">
        <v>-10422</v>
      </c>
    </row>
    <row r="317" spans="1:8" x14ac:dyDescent="0.25">
      <c r="A317" t="s">
        <v>3</v>
      </c>
      <c r="B317" t="s">
        <v>91</v>
      </c>
      <c r="C317" t="s">
        <v>95</v>
      </c>
      <c r="D317" s="1">
        <v>38727</v>
      </c>
      <c r="E317">
        <f t="shared" si="4"/>
        <v>5</v>
      </c>
      <c r="G317">
        <v>24</v>
      </c>
      <c r="H317" s="1">
        <v>27362</v>
      </c>
    </row>
    <row r="318" spans="1:8" hidden="1" x14ac:dyDescent="0.25">
      <c r="A318" t="s">
        <v>3</v>
      </c>
      <c r="B318" t="s">
        <v>93</v>
      </c>
      <c r="C318" t="s">
        <v>226</v>
      </c>
      <c r="D318" s="1">
        <v>1574</v>
      </c>
      <c r="E318">
        <f t="shared" si="4"/>
        <v>-285</v>
      </c>
      <c r="G318">
        <v>31</v>
      </c>
      <c r="H318" s="3">
        <v>-5608</v>
      </c>
    </row>
    <row r="319" spans="1:8" hidden="1" x14ac:dyDescent="0.25">
      <c r="A319" t="s">
        <v>3</v>
      </c>
      <c r="B319" t="s">
        <v>157</v>
      </c>
      <c r="C319" t="s">
        <v>227</v>
      </c>
      <c r="D319" s="1">
        <v>14848</v>
      </c>
      <c r="E319">
        <f t="shared" si="4"/>
        <v>-342</v>
      </c>
      <c r="G319">
        <v>34</v>
      </c>
      <c r="H319" s="1">
        <v>26059</v>
      </c>
    </row>
    <row r="320" spans="1:8" hidden="1" x14ac:dyDescent="0.25">
      <c r="A320" t="s">
        <v>3</v>
      </c>
      <c r="B320" t="s">
        <v>157</v>
      </c>
      <c r="C320" t="s">
        <v>195</v>
      </c>
      <c r="D320" s="1">
        <v>9606</v>
      </c>
      <c r="E320">
        <f t="shared" si="4"/>
        <v>-338</v>
      </c>
      <c r="G320">
        <v>97</v>
      </c>
      <c r="H320" s="1">
        <v>4042</v>
      </c>
    </row>
    <row r="321" spans="1:8" hidden="1" x14ac:dyDescent="0.25">
      <c r="A321" t="s">
        <v>3</v>
      </c>
      <c r="B321" t="s">
        <v>158</v>
      </c>
      <c r="C321" t="s">
        <v>213</v>
      </c>
      <c r="D321" s="1">
        <v>13414</v>
      </c>
      <c r="E321">
        <f t="shared" si="4"/>
        <v>-321</v>
      </c>
      <c r="G321">
        <v>146</v>
      </c>
      <c r="H321" s="3">
        <v>-38850</v>
      </c>
    </row>
    <row r="322" spans="1:8" hidden="1" x14ac:dyDescent="0.25">
      <c r="A322" t="s">
        <v>3</v>
      </c>
      <c r="B322" t="s">
        <v>158</v>
      </c>
      <c r="C322" t="s">
        <v>228</v>
      </c>
      <c r="D322" s="1">
        <v>2109</v>
      </c>
      <c r="E322">
        <f t="shared" si="4"/>
        <v>-307</v>
      </c>
      <c r="G322">
        <v>16</v>
      </c>
      <c r="H322" s="1">
        <v>18633</v>
      </c>
    </row>
    <row r="323" spans="1:8" hidden="1" x14ac:dyDescent="0.25">
      <c r="A323" t="s">
        <v>3</v>
      </c>
      <c r="B323" t="s">
        <v>96</v>
      </c>
      <c r="C323" t="s">
        <v>220</v>
      </c>
      <c r="D323" s="3">
        <v>-30065</v>
      </c>
      <c r="E323">
        <f t="shared" ref="E323:E386" si="5">C323-B323</f>
        <v>-293</v>
      </c>
      <c r="G323">
        <v>53</v>
      </c>
      <c r="H323" s="1">
        <v>37569</v>
      </c>
    </row>
    <row r="324" spans="1:8" hidden="1" x14ac:dyDescent="0.25">
      <c r="A324" t="s">
        <v>3</v>
      </c>
      <c r="B324" t="s">
        <v>159</v>
      </c>
      <c r="C324" t="s">
        <v>229</v>
      </c>
      <c r="D324" s="1">
        <v>4707</v>
      </c>
      <c r="E324">
        <f t="shared" si="5"/>
        <v>-230</v>
      </c>
      <c r="G324">
        <v>63</v>
      </c>
      <c r="H324" s="1">
        <v>33429</v>
      </c>
    </row>
    <row r="325" spans="1:8" hidden="1" x14ac:dyDescent="0.25">
      <c r="A325" t="s">
        <v>3</v>
      </c>
      <c r="B325" t="s">
        <v>159</v>
      </c>
      <c r="C325" t="s">
        <v>230</v>
      </c>
      <c r="D325" s="3">
        <v>-5642</v>
      </c>
      <c r="E325">
        <f t="shared" si="5"/>
        <v>-229</v>
      </c>
      <c r="G325">
        <v>30</v>
      </c>
      <c r="H325" s="1">
        <v>20141</v>
      </c>
    </row>
    <row r="326" spans="1:8" hidden="1" x14ac:dyDescent="0.25">
      <c r="A326" t="s">
        <v>3</v>
      </c>
      <c r="B326" t="s">
        <v>97</v>
      </c>
      <c r="C326" t="s">
        <v>212</v>
      </c>
      <c r="D326" s="1">
        <v>10213</v>
      </c>
      <c r="E326">
        <f t="shared" si="5"/>
        <v>-344</v>
      </c>
      <c r="G326">
        <v>50</v>
      </c>
      <c r="H326" s="1">
        <v>17862</v>
      </c>
    </row>
    <row r="327" spans="1:8" hidden="1" x14ac:dyDescent="0.25">
      <c r="A327" t="s">
        <v>3</v>
      </c>
      <c r="B327" t="s">
        <v>97</v>
      </c>
      <c r="C327" t="s">
        <v>231</v>
      </c>
      <c r="D327" s="1">
        <v>37505</v>
      </c>
      <c r="E327">
        <f t="shared" si="5"/>
        <v>-337</v>
      </c>
      <c r="G327">
        <v>49</v>
      </c>
      <c r="H327" s="1">
        <v>16467</v>
      </c>
    </row>
    <row r="328" spans="1:8" hidden="1" x14ac:dyDescent="0.25">
      <c r="A328" t="s">
        <v>3</v>
      </c>
      <c r="B328" t="s">
        <v>97</v>
      </c>
      <c r="C328" t="s">
        <v>232</v>
      </c>
      <c r="D328" s="1">
        <v>28241</v>
      </c>
      <c r="E328">
        <f t="shared" si="5"/>
        <v>-326</v>
      </c>
      <c r="G328">
        <v>92</v>
      </c>
      <c r="H328" s="1">
        <v>505</v>
      </c>
    </row>
    <row r="329" spans="1:8" hidden="1" x14ac:dyDescent="0.25">
      <c r="A329" t="s">
        <v>3</v>
      </c>
      <c r="B329" t="s">
        <v>160</v>
      </c>
      <c r="C329" t="s">
        <v>233</v>
      </c>
      <c r="D329" s="3">
        <v>-11365</v>
      </c>
      <c r="E329">
        <f t="shared" si="5"/>
        <v>-262</v>
      </c>
      <c r="G329">
        <v>94</v>
      </c>
      <c r="H329" s="3">
        <v>-15239</v>
      </c>
    </row>
    <row r="330" spans="1:8" hidden="1" x14ac:dyDescent="0.25">
      <c r="A330" t="s">
        <v>3</v>
      </c>
      <c r="B330" t="s">
        <v>99</v>
      </c>
      <c r="C330" t="s">
        <v>234</v>
      </c>
      <c r="D330" s="1">
        <v>15388</v>
      </c>
      <c r="E330">
        <f t="shared" si="5"/>
        <v>-303</v>
      </c>
      <c r="G330">
        <v>59</v>
      </c>
      <c r="H330" s="1">
        <v>21297</v>
      </c>
    </row>
    <row r="331" spans="1:8" hidden="1" x14ac:dyDescent="0.25">
      <c r="A331" t="s">
        <v>3</v>
      </c>
      <c r="B331" t="s">
        <v>99</v>
      </c>
      <c r="C331" t="s">
        <v>235</v>
      </c>
      <c r="D331" s="1">
        <v>9097</v>
      </c>
      <c r="E331">
        <f t="shared" si="5"/>
        <v>-275</v>
      </c>
      <c r="G331">
        <v>65</v>
      </c>
      <c r="H331" s="1">
        <v>11598</v>
      </c>
    </row>
    <row r="332" spans="1:8" hidden="1" x14ac:dyDescent="0.25">
      <c r="A332" t="s">
        <v>3</v>
      </c>
      <c r="B332" t="s">
        <v>99</v>
      </c>
      <c r="C332" t="s">
        <v>236</v>
      </c>
      <c r="D332" s="3">
        <v>-10463</v>
      </c>
      <c r="E332">
        <f t="shared" si="5"/>
        <v>-263</v>
      </c>
      <c r="G332">
        <v>66</v>
      </c>
      <c r="H332" s="1">
        <v>624</v>
      </c>
    </row>
    <row r="333" spans="1:8" hidden="1" x14ac:dyDescent="0.25">
      <c r="A333" t="s">
        <v>3</v>
      </c>
      <c r="B333" t="s">
        <v>99</v>
      </c>
      <c r="C333" t="s">
        <v>237</v>
      </c>
      <c r="D333" s="3">
        <v>-14097</v>
      </c>
      <c r="E333">
        <f t="shared" si="5"/>
        <v>-203</v>
      </c>
      <c r="G333">
        <v>10</v>
      </c>
      <c r="H333" s="1">
        <v>78634</v>
      </c>
    </row>
    <row r="334" spans="1:8" x14ac:dyDescent="0.25">
      <c r="A334" t="s">
        <v>4</v>
      </c>
      <c r="B334" t="s">
        <v>162</v>
      </c>
      <c r="C334" t="s">
        <v>32</v>
      </c>
      <c r="D334" s="1">
        <v>9804</v>
      </c>
      <c r="E334">
        <f t="shared" si="5"/>
        <v>43</v>
      </c>
      <c r="G334">
        <v>18</v>
      </c>
      <c r="H334" s="1">
        <v>18815</v>
      </c>
    </row>
    <row r="335" spans="1:8" x14ac:dyDescent="0.25">
      <c r="A335" t="s">
        <v>4</v>
      </c>
      <c r="B335" t="s">
        <v>104</v>
      </c>
      <c r="C335" t="s">
        <v>22</v>
      </c>
      <c r="D335" s="1">
        <v>18362</v>
      </c>
      <c r="E335">
        <f t="shared" si="5"/>
        <v>18</v>
      </c>
      <c r="G335">
        <v>19</v>
      </c>
      <c r="H335" s="3">
        <v>-2746</v>
      </c>
    </row>
    <row r="336" spans="1:8" x14ac:dyDescent="0.25">
      <c r="A336" t="s">
        <v>4</v>
      </c>
      <c r="B336" t="s">
        <v>105</v>
      </c>
      <c r="C336" t="s">
        <v>166</v>
      </c>
      <c r="D336" s="1">
        <v>26648</v>
      </c>
      <c r="E336">
        <f t="shared" si="5"/>
        <v>88</v>
      </c>
      <c r="G336">
        <v>15</v>
      </c>
      <c r="H336" s="1">
        <v>19721</v>
      </c>
    </row>
    <row r="337" spans="1:8" x14ac:dyDescent="0.25">
      <c r="A337" t="s">
        <v>4</v>
      </c>
      <c r="B337" t="s">
        <v>107</v>
      </c>
      <c r="C337" t="s">
        <v>25</v>
      </c>
      <c r="D337" s="1">
        <v>42232</v>
      </c>
      <c r="E337">
        <f t="shared" si="5"/>
        <v>16</v>
      </c>
      <c r="G337">
        <v>16</v>
      </c>
      <c r="H337" s="1">
        <v>17662</v>
      </c>
    </row>
    <row r="338" spans="1:8" x14ac:dyDescent="0.25">
      <c r="A338" t="s">
        <v>4</v>
      </c>
      <c r="B338" t="s">
        <v>107</v>
      </c>
      <c r="C338" t="s">
        <v>173</v>
      </c>
      <c r="D338" s="1">
        <v>35287</v>
      </c>
      <c r="E338">
        <f t="shared" si="5"/>
        <v>24</v>
      </c>
      <c r="G338">
        <v>91</v>
      </c>
      <c r="H338" s="3">
        <v>-18193</v>
      </c>
    </row>
    <row r="339" spans="1:8" x14ac:dyDescent="0.25">
      <c r="A339" t="s">
        <v>4</v>
      </c>
      <c r="B339" t="s">
        <v>18</v>
      </c>
      <c r="C339" t="s">
        <v>42</v>
      </c>
      <c r="D339" s="1">
        <v>21885</v>
      </c>
      <c r="E339">
        <f t="shared" si="5"/>
        <v>56</v>
      </c>
      <c r="G339">
        <v>7</v>
      </c>
      <c r="H339" s="1">
        <v>23337</v>
      </c>
    </row>
    <row r="340" spans="1:8" x14ac:dyDescent="0.25">
      <c r="A340" t="s">
        <v>4</v>
      </c>
      <c r="B340" t="s">
        <v>18</v>
      </c>
      <c r="C340" t="s">
        <v>47</v>
      </c>
      <c r="D340" s="1">
        <v>20984</v>
      </c>
      <c r="E340">
        <f t="shared" si="5"/>
        <v>62</v>
      </c>
      <c r="G340">
        <v>9</v>
      </c>
      <c r="H340" s="1">
        <v>21479</v>
      </c>
    </row>
    <row r="341" spans="1:8" x14ac:dyDescent="0.25">
      <c r="A341" t="s">
        <v>4</v>
      </c>
      <c r="B341" t="s">
        <v>21</v>
      </c>
      <c r="C341" t="s">
        <v>164</v>
      </c>
      <c r="D341" s="1">
        <v>26903</v>
      </c>
      <c r="E341">
        <f t="shared" si="5"/>
        <v>27</v>
      </c>
      <c r="G341">
        <v>60</v>
      </c>
      <c r="H341" s="1">
        <v>20810</v>
      </c>
    </row>
    <row r="342" spans="1:8" x14ac:dyDescent="0.25">
      <c r="A342" t="s">
        <v>4</v>
      </c>
      <c r="B342" t="s">
        <v>21</v>
      </c>
      <c r="C342" t="s">
        <v>37</v>
      </c>
      <c r="D342" s="1">
        <v>26749</v>
      </c>
      <c r="E342">
        <f t="shared" si="5"/>
        <v>31</v>
      </c>
      <c r="G342">
        <v>91</v>
      </c>
      <c r="H342" s="1">
        <v>7443</v>
      </c>
    </row>
    <row r="343" spans="1:8" x14ac:dyDescent="0.25">
      <c r="A343" t="s">
        <v>4</v>
      </c>
      <c r="B343" t="s">
        <v>29</v>
      </c>
      <c r="C343" t="s">
        <v>166</v>
      </c>
      <c r="D343" s="1">
        <v>28080</v>
      </c>
      <c r="E343">
        <f t="shared" si="5"/>
        <v>61</v>
      </c>
      <c r="G343">
        <v>59</v>
      </c>
      <c r="H343" s="1">
        <v>31241</v>
      </c>
    </row>
    <row r="344" spans="1:8" x14ac:dyDescent="0.25">
      <c r="A344" t="s">
        <v>4</v>
      </c>
      <c r="B344" t="s">
        <v>29</v>
      </c>
      <c r="C344" t="s">
        <v>133</v>
      </c>
      <c r="D344" s="1">
        <v>4002</v>
      </c>
      <c r="E344">
        <f t="shared" si="5"/>
        <v>63</v>
      </c>
      <c r="G344">
        <v>74</v>
      </c>
      <c r="H344" s="1">
        <v>19580</v>
      </c>
    </row>
    <row r="345" spans="1:8" x14ac:dyDescent="0.25">
      <c r="A345" t="s">
        <v>4</v>
      </c>
      <c r="B345" t="s">
        <v>29</v>
      </c>
      <c r="C345" t="s">
        <v>69</v>
      </c>
      <c r="D345" s="3">
        <v>-17715</v>
      </c>
      <c r="E345">
        <f t="shared" si="5"/>
        <v>89</v>
      </c>
      <c r="G345">
        <v>84</v>
      </c>
      <c r="H345" s="1">
        <v>8812</v>
      </c>
    </row>
    <row r="346" spans="1:8" x14ac:dyDescent="0.25">
      <c r="A346" t="s">
        <v>4</v>
      </c>
      <c r="B346" t="s">
        <v>114</v>
      </c>
      <c r="C346" t="s">
        <v>165</v>
      </c>
      <c r="D346" s="1">
        <v>25429</v>
      </c>
      <c r="E346">
        <f t="shared" si="5"/>
        <v>15</v>
      </c>
      <c r="G346">
        <v>74</v>
      </c>
      <c r="H346" s="1">
        <v>15867</v>
      </c>
    </row>
    <row r="347" spans="1:8" x14ac:dyDescent="0.25">
      <c r="A347" t="s">
        <v>4</v>
      </c>
      <c r="B347" t="s">
        <v>114</v>
      </c>
      <c r="C347" t="s">
        <v>119</v>
      </c>
      <c r="D347" s="1">
        <v>22436</v>
      </c>
      <c r="E347">
        <f t="shared" si="5"/>
        <v>17</v>
      </c>
      <c r="G347">
        <v>63</v>
      </c>
      <c r="H347" s="1">
        <v>34458</v>
      </c>
    </row>
    <row r="348" spans="1:8" x14ac:dyDescent="0.25">
      <c r="A348" t="s">
        <v>4</v>
      </c>
      <c r="B348" t="s">
        <v>114</v>
      </c>
      <c r="C348" t="s">
        <v>54</v>
      </c>
      <c r="D348" s="1">
        <v>18171</v>
      </c>
      <c r="E348">
        <f t="shared" si="5"/>
        <v>52</v>
      </c>
      <c r="G348">
        <v>40</v>
      </c>
      <c r="H348" s="1">
        <v>35348</v>
      </c>
    </row>
    <row r="349" spans="1:8" x14ac:dyDescent="0.25">
      <c r="A349" t="s">
        <v>4</v>
      </c>
      <c r="B349" t="s">
        <v>114</v>
      </c>
      <c r="C349" t="s">
        <v>64</v>
      </c>
      <c r="D349" s="1">
        <v>11589</v>
      </c>
      <c r="E349">
        <f t="shared" si="5"/>
        <v>68</v>
      </c>
      <c r="G349">
        <v>13</v>
      </c>
      <c r="H349" s="1">
        <v>13919</v>
      </c>
    </row>
    <row r="350" spans="1:8" x14ac:dyDescent="0.25">
      <c r="A350" t="s">
        <v>4</v>
      </c>
      <c r="B350" t="s">
        <v>163</v>
      </c>
      <c r="C350" t="s">
        <v>36</v>
      </c>
      <c r="D350" s="1">
        <v>31797</v>
      </c>
      <c r="E350">
        <f t="shared" si="5"/>
        <v>9</v>
      </c>
      <c r="G350">
        <v>16</v>
      </c>
      <c r="H350" s="1">
        <v>3801</v>
      </c>
    </row>
    <row r="351" spans="1:8" x14ac:dyDescent="0.25">
      <c r="A351" t="s">
        <v>4</v>
      </c>
      <c r="B351" t="s">
        <v>117</v>
      </c>
      <c r="C351" t="s">
        <v>61</v>
      </c>
      <c r="D351" s="1">
        <v>16996</v>
      </c>
      <c r="E351">
        <f t="shared" si="5"/>
        <v>58</v>
      </c>
      <c r="G351">
        <v>20</v>
      </c>
      <c r="H351" s="3">
        <v>-12889</v>
      </c>
    </row>
    <row r="352" spans="1:8" x14ac:dyDescent="0.25">
      <c r="A352" t="s">
        <v>4</v>
      </c>
      <c r="B352" t="s">
        <v>164</v>
      </c>
      <c r="C352" t="s">
        <v>238</v>
      </c>
      <c r="D352" s="1">
        <v>34817</v>
      </c>
      <c r="E352">
        <f t="shared" si="5"/>
        <v>17</v>
      </c>
      <c r="G352">
        <v>38</v>
      </c>
      <c r="H352" s="1">
        <v>28368</v>
      </c>
    </row>
    <row r="353" spans="1:8" x14ac:dyDescent="0.25">
      <c r="A353" t="s">
        <v>4</v>
      </c>
      <c r="B353" t="s">
        <v>118</v>
      </c>
      <c r="C353" t="s">
        <v>47</v>
      </c>
      <c r="D353" s="1">
        <v>22241</v>
      </c>
      <c r="E353">
        <f t="shared" si="5"/>
        <v>28</v>
      </c>
      <c r="G353">
        <v>34</v>
      </c>
      <c r="H353" s="1">
        <v>27638</v>
      </c>
    </row>
    <row r="354" spans="1:8" x14ac:dyDescent="0.25">
      <c r="A354" t="s">
        <v>4</v>
      </c>
      <c r="B354" t="s">
        <v>118</v>
      </c>
      <c r="C354" t="s">
        <v>59</v>
      </c>
      <c r="D354" s="1">
        <v>7871</v>
      </c>
      <c r="E354">
        <f t="shared" si="5"/>
        <v>49</v>
      </c>
      <c r="G354">
        <v>35</v>
      </c>
      <c r="H354" s="1">
        <v>26050</v>
      </c>
    </row>
    <row r="355" spans="1:8" x14ac:dyDescent="0.25">
      <c r="A355" t="s">
        <v>4</v>
      </c>
      <c r="B355" t="s">
        <v>118</v>
      </c>
      <c r="C355" t="s">
        <v>66</v>
      </c>
      <c r="D355" s="3">
        <v>-9226</v>
      </c>
      <c r="E355">
        <f t="shared" si="5"/>
        <v>66</v>
      </c>
      <c r="G355">
        <v>32</v>
      </c>
      <c r="H355" s="1">
        <v>9235</v>
      </c>
    </row>
    <row r="356" spans="1:8" x14ac:dyDescent="0.25">
      <c r="A356" t="s">
        <v>4</v>
      </c>
      <c r="B356" t="s">
        <v>118</v>
      </c>
      <c r="C356" t="s">
        <v>77</v>
      </c>
      <c r="D356" s="3">
        <v>-10054</v>
      </c>
      <c r="E356">
        <f t="shared" si="5"/>
        <v>90</v>
      </c>
      <c r="G356">
        <v>62</v>
      </c>
      <c r="H356" s="1">
        <v>5237</v>
      </c>
    </row>
    <row r="357" spans="1:8" x14ac:dyDescent="0.25">
      <c r="A357" t="s">
        <v>4</v>
      </c>
      <c r="B357" t="s">
        <v>38</v>
      </c>
      <c r="C357" t="s">
        <v>45</v>
      </c>
      <c r="D357" s="1">
        <v>81</v>
      </c>
      <c r="E357">
        <f t="shared" si="5"/>
        <v>17</v>
      </c>
      <c r="G357">
        <v>90</v>
      </c>
      <c r="H357" s="3">
        <v>-2375</v>
      </c>
    </row>
    <row r="358" spans="1:8" x14ac:dyDescent="0.25">
      <c r="A358" t="s">
        <v>4</v>
      </c>
      <c r="B358" t="s">
        <v>38</v>
      </c>
      <c r="C358" t="s">
        <v>49</v>
      </c>
      <c r="D358" s="1">
        <v>20363</v>
      </c>
      <c r="E358">
        <f t="shared" si="5"/>
        <v>24</v>
      </c>
      <c r="G358">
        <v>23</v>
      </c>
      <c r="H358" s="1">
        <v>30550</v>
      </c>
    </row>
    <row r="359" spans="1:8" x14ac:dyDescent="0.25">
      <c r="A359" t="s">
        <v>4</v>
      </c>
      <c r="B359" t="s">
        <v>38</v>
      </c>
      <c r="C359" t="s">
        <v>53</v>
      </c>
      <c r="D359" s="3">
        <v>-3196</v>
      </c>
      <c r="E359">
        <f t="shared" si="5"/>
        <v>31</v>
      </c>
      <c r="G359">
        <v>36</v>
      </c>
      <c r="H359" s="1">
        <v>26833</v>
      </c>
    </row>
    <row r="360" spans="1:8" x14ac:dyDescent="0.25">
      <c r="A360" t="s">
        <v>4</v>
      </c>
      <c r="B360" t="s">
        <v>122</v>
      </c>
      <c r="C360" t="s">
        <v>42</v>
      </c>
      <c r="D360" s="1">
        <v>21993</v>
      </c>
      <c r="E360">
        <f t="shared" si="5"/>
        <v>11</v>
      </c>
      <c r="G360">
        <v>50</v>
      </c>
      <c r="H360" s="1">
        <v>25587</v>
      </c>
    </row>
    <row r="361" spans="1:8" x14ac:dyDescent="0.25">
      <c r="A361" t="s">
        <v>4</v>
      </c>
      <c r="B361" t="s">
        <v>122</v>
      </c>
      <c r="C361" t="s">
        <v>43</v>
      </c>
      <c r="D361" s="1">
        <v>20388</v>
      </c>
      <c r="E361">
        <f t="shared" si="5"/>
        <v>12</v>
      </c>
      <c r="G361">
        <v>61</v>
      </c>
      <c r="H361" s="1">
        <v>15263</v>
      </c>
    </row>
    <row r="362" spans="1:8" x14ac:dyDescent="0.25">
      <c r="A362" t="s">
        <v>4</v>
      </c>
      <c r="B362" t="s">
        <v>44</v>
      </c>
      <c r="C362" t="s">
        <v>130</v>
      </c>
      <c r="D362" s="1">
        <v>15087</v>
      </c>
      <c r="E362">
        <f t="shared" si="5"/>
        <v>10</v>
      </c>
      <c r="G362">
        <v>77</v>
      </c>
      <c r="H362" s="1">
        <v>8934</v>
      </c>
    </row>
    <row r="363" spans="1:8" x14ac:dyDescent="0.25">
      <c r="A363" t="s">
        <v>4</v>
      </c>
      <c r="B363" t="s">
        <v>44</v>
      </c>
      <c r="C363" t="s">
        <v>50</v>
      </c>
      <c r="D363" s="1">
        <v>8573</v>
      </c>
      <c r="E363">
        <f t="shared" si="5"/>
        <v>11</v>
      </c>
      <c r="G363">
        <v>80</v>
      </c>
      <c r="H363" s="3">
        <v>-995</v>
      </c>
    </row>
    <row r="364" spans="1:8" x14ac:dyDescent="0.25">
      <c r="A364" t="s">
        <v>4</v>
      </c>
      <c r="B364" t="s">
        <v>44</v>
      </c>
      <c r="C364" t="s">
        <v>55</v>
      </c>
      <c r="D364" s="1">
        <v>3364</v>
      </c>
      <c r="E364">
        <f t="shared" si="5"/>
        <v>17</v>
      </c>
      <c r="G364">
        <v>82</v>
      </c>
      <c r="H364" s="1">
        <v>13772</v>
      </c>
    </row>
    <row r="365" spans="1:8" x14ac:dyDescent="0.25">
      <c r="A365" t="s">
        <v>4</v>
      </c>
      <c r="B365" t="s">
        <v>44</v>
      </c>
      <c r="C365" t="s">
        <v>132</v>
      </c>
      <c r="D365" s="3">
        <v>-5381</v>
      </c>
      <c r="E365">
        <f t="shared" si="5"/>
        <v>19</v>
      </c>
      <c r="G365">
        <v>92</v>
      </c>
      <c r="H365" s="3">
        <v>-47647</v>
      </c>
    </row>
    <row r="366" spans="1:8" x14ac:dyDescent="0.25">
      <c r="A366" t="s">
        <v>4</v>
      </c>
      <c r="B366" t="s">
        <v>129</v>
      </c>
      <c r="C366" t="s">
        <v>144</v>
      </c>
      <c r="D366" s="1">
        <v>31280</v>
      </c>
      <c r="E366">
        <f t="shared" si="5"/>
        <v>55</v>
      </c>
      <c r="G366">
        <v>27</v>
      </c>
      <c r="H366" s="1">
        <v>8794</v>
      </c>
    </row>
    <row r="367" spans="1:8" hidden="1" x14ac:dyDescent="0.25">
      <c r="A367" t="s">
        <v>4</v>
      </c>
      <c r="B367" t="s">
        <v>52</v>
      </c>
      <c r="C367" t="s">
        <v>239</v>
      </c>
      <c r="D367" s="1">
        <v>61727</v>
      </c>
      <c r="E367">
        <f t="shared" si="5"/>
        <v>-229</v>
      </c>
      <c r="G367">
        <v>31</v>
      </c>
      <c r="H367" s="3">
        <v>-33919</v>
      </c>
    </row>
    <row r="368" spans="1:8" hidden="1" x14ac:dyDescent="0.25">
      <c r="A368" t="s">
        <v>4</v>
      </c>
      <c r="B368" t="s">
        <v>52</v>
      </c>
      <c r="C368" t="s">
        <v>240</v>
      </c>
      <c r="D368" s="1">
        <v>5609</v>
      </c>
      <c r="E368">
        <f t="shared" si="5"/>
        <v>-213</v>
      </c>
      <c r="G368">
        <v>7</v>
      </c>
      <c r="H368" s="1">
        <v>26136</v>
      </c>
    </row>
    <row r="369" spans="1:8" x14ac:dyDescent="0.25">
      <c r="A369" t="s">
        <v>4</v>
      </c>
      <c r="B369" t="s">
        <v>132</v>
      </c>
      <c r="C369" t="s">
        <v>139</v>
      </c>
      <c r="D369" s="1">
        <v>14739</v>
      </c>
      <c r="E369">
        <f t="shared" si="5"/>
        <v>28</v>
      </c>
      <c r="G369">
        <v>28</v>
      </c>
      <c r="H369" s="1">
        <v>48128</v>
      </c>
    </row>
    <row r="370" spans="1:8" hidden="1" x14ac:dyDescent="0.25">
      <c r="A370" t="s">
        <v>4</v>
      </c>
      <c r="B370" t="s">
        <v>133</v>
      </c>
      <c r="C370" t="s">
        <v>186</v>
      </c>
      <c r="D370" s="3">
        <v>-29659</v>
      </c>
      <c r="E370">
        <f t="shared" si="5"/>
        <v>-252</v>
      </c>
      <c r="G370">
        <v>36</v>
      </c>
    </row>
    <row r="371" spans="1:8" x14ac:dyDescent="0.25">
      <c r="A371" t="s">
        <v>4</v>
      </c>
      <c r="B371" t="s">
        <v>133</v>
      </c>
      <c r="C371" t="s">
        <v>182</v>
      </c>
      <c r="D371" s="1">
        <v>13174</v>
      </c>
      <c r="E371">
        <f t="shared" si="5"/>
        <v>31</v>
      </c>
    </row>
    <row r="372" spans="1:8" x14ac:dyDescent="0.25">
      <c r="A372" t="s">
        <v>4</v>
      </c>
      <c r="B372" t="s">
        <v>57</v>
      </c>
      <c r="C372" t="s">
        <v>82</v>
      </c>
      <c r="D372" s="3">
        <v>-11412</v>
      </c>
      <c r="E372">
        <f t="shared" si="5"/>
        <v>56</v>
      </c>
    </row>
    <row r="373" spans="1:8" x14ac:dyDescent="0.25">
      <c r="A373" t="s">
        <v>4</v>
      </c>
      <c r="B373" t="s">
        <v>138</v>
      </c>
      <c r="C373" t="s">
        <v>147</v>
      </c>
      <c r="D373" s="1">
        <v>27776</v>
      </c>
      <c r="E373">
        <f t="shared" si="5"/>
        <v>33</v>
      </c>
    </row>
    <row r="374" spans="1:8" x14ac:dyDescent="0.25">
      <c r="A374" t="s">
        <v>4</v>
      </c>
      <c r="B374" t="s">
        <v>67</v>
      </c>
      <c r="C374" t="s">
        <v>87</v>
      </c>
      <c r="D374" s="1">
        <v>20949</v>
      </c>
      <c r="E374">
        <f t="shared" si="5"/>
        <v>45</v>
      </c>
    </row>
    <row r="375" spans="1:8" x14ac:dyDescent="0.25">
      <c r="A375" t="s">
        <v>4</v>
      </c>
      <c r="B375" t="s">
        <v>67</v>
      </c>
      <c r="C375" t="s">
        <v>95</v>
      </c>
      <c r="D375" s="1">
        <v>15112</v>
      </c>
      <c r="E375">
        <f t="shared" si="5"/>
        <v>59</v>
      </c>
    </row>
    <row r="376" spans="1:8" hidden="1" x14ac:dyDescent="0.25">
      <c r="A376" t="s">
        <v>4</v>
      </c>
      <c r="B376" t="s">
        <v>168</v>
      </c>
      <c r="C376" t="s">
        <v>194</v>
      </c>
      <c r="D376" s="1">
        <v>15171</v>
      </c>
      <c r="E376">
        <f t="shared" si="5"/>
        <v>-297</v>
      </c>
    </row>
    <row r="377" spans="1:8" hidden="1" x14ac:dyDescent="0.25">
      <c r="A377" t="s">
        <v>4</v>
      </c>
      <c r="B377" t="s">
        <v>168</v>
      </c>
      <c r="C377" t="s">
        <v>241</v>
      </c>
      <c r="D377" s="3">
        <v>-3987</v>
      </c>
      <c r="E377">
        <f t="shared" si="5"/>
        <v>-294</v>
      </c>
    </row>
    <row r="378" spans="1:8" x14ac:dyDescent="0.25">
      <c r="A378" t="s">
        <v>4</v>
      </c>
      <c r="B378" t="s">
        <v>168</v>
      </c>
      <c r="C378" t="s">
        <v>149</v>
      </c>
      <c r="D378" s="1">
        <v>38755</v>
      </c>
      <c r="E378">
        <f t="shared" si="5"/>
        <v>37</v>
      </c>
    </row>
    <row r="379" spans="1:8" x14ac:dyDescent="0.25">
      <c r="A379" t="s">
        <v>4</v>
      </c>
      <c r="B379" t="s">
        <v>168</v>
      </c>
      <c r="C379" t="s">
        <v>85</v>
      </c>
      <c r="D379" s="1">
        <v>24027</v>
      </c>
      <c r="E379">
        <f t="shared" si="5"/>
        <v>39</v>
      </c>
    </row>
    <row r="380" spans="1:8" x14ac:dyDescent="0.25">
      <c r="A380" t="s">
        <v>4</v>
      </c>
      <c r="B380" t="s">
        <v>169</v>
      </c>
      <c r="C380" t="s">
        <v>91</v>
      </c>
      <c r="D380" s="1">
        <v>18400</v>
      </c>
      <c r="E380">
        <f t="shared" si="5"/>
        <v>49</v>
      </c>
    </row>
    <row r="381" spans="1:8" x14ac:dyDescent="0.25">
      <c r="A381" t="s">
        <v>4</v>
      </c>
      <c r="B381" t="s">
        <v>169</v>
      </c>
      <c r="C381" t="s">
        <v>94</v>
      </c>
      <c r="D381" s="1">
        <v>13503</v>
      </c>
      <c r="E381">
        <f t="shared" si="5"/>
        <v>53</v>
      </c>
    </row>
    <row r="382" spans="1:8" hidden="1" x14ac:dyDescent="0.25">
      <c r="A382" t="s">
        <v>4</v>
      </c>
      <c r="B382" t="s">
        <v>140</v>
      </c>
      <c r="C382" t="s">
        <v>195</v>
      </c>
      <c r="D382" s="1">
        <v>24603</v>
      </c>
      <c r="E382">
        <f t="shared" si="5"/>
        <v>-284</v>
      </c>
    </row>
    <row r="383" spans="1:8" hidden="1" x14ac:dyDescent="0.25">
      <c r="A383" t="s">
        <v>4</v>
      </c>
      <c r="B383" t="s">
        <v>140</v>
      </c>
      <c r="C383" t="s">
        <v>192</v>
      </c>
      <c r="D383" s="1">
        <v>14532</v>
      </c>
      <c r="E383">
        <f t="shared" si="5"/>
        <v>-269</v>
      </c>
    </row>
    <row r="384" spans="1:8" hidden="1" x14ac:dyDescent="0.25">
      <c r="A384" t="s">
        <v>4</v>
      </c>
      <c r="B384" t="s">
        <v>71</v>
      </c>
      <c r="C384" t="s">
        <v>242</v>
      </c>
      <c r="D384" s="1">
        <v>8833</v>
      </c>
      <c r="E384">
        <f t="shared" si="5"/>
        <v>-294</v>
      </c>
    </row>
    <row r="385" spans="1:5" hidden="1" x14ac:dyDescent="0.25">
      <c r="A385" t="s">
        <v>4</v>
      </c>
      <c r="B385" t="s">
        <v>71</v>
      </c>
      <c r="C385" t="s">
        <v>243</v>
      </c>
      <c r="D385" s="1">
        <v>743</v>
      </c>
      <c r="E385">
        <f t="shared" si="5"/>
        <v>-283</v>
      </c>
    </row>
    <row r="386" spans="1:5" hidden="1" x14ac:dyDescent="0.25">
      <c r="A386" t="s">
        <v>4</v>
      </c>
      <c r="B386" t="s">
        <v>74</v>
      </c>
      <c r="C386" t="s">
        <v>244</v>
      </c>
      <c r="D386" s="1">
        <v>26056</v>
      </c>
      <c r="E386">
        <f t="shared" si="5"/>
        <v>-301</v>
      </c>
    </row>
    <row r="387" spans="1:5" hidden="1" x14ac:dyDescent="0.25">
      <c r="A387" t="s">
        <v>4</v>
      </c>
      <c r="B387" t="s">
        <v>74</v>
      </c>
      <c r="C387" t="s">
        <v>212</v>
      </c>
      <c r="D387" s="1">
        <v>16120</v>
      </c>
      <c r="E387">
        <f t="shared" ref="E387:E450" si="6">C387-B387</f>
        <v>-296</v>
      </c>
    </row>
    <row r="388" spans="1:5" hidden="1" x14ac:dyDescent="0.25">
      <c r="A388" t="s">
        <v>4</v>
      </c>
      <c r="B388" t="s">
        <v>76</v>
      </c>
      <c r="C388" t="s">
        <v>245</v>
      </c>
      <c r="D388" s="1">
        <v>9619</v>
      </c>
      <c r="E388">
        <f t="shared" si="6"/>
        <v>-306</v>
      </c>
    </row>
    <row r="389" spans="1:5" hidden="1" x14ac:dyDescent="0.25">
      <c r="A389" t="s">
        <v>4</v>
      </c>
      <c r="B389" t="s">
        <v>76</v>
      </c>
      <c r="C389" t="s">
        <v>246</v>
      </c>
      <c r="D389" s="1">
        <v>6588</v>
      </c>
      <c r="E389">
        <f t="shared" si="6"/>
        <v>-298</v>
      </c>
    </row>
    <row r="390" spans="1:5" hidden="1" x14ac:dyDescent="0.25">
      <c r="A390" t="s">
        <v>4</v>
      </c>
      <c r="B390" t="s">
        <v>76</v>
      </c>
      <c r="C390" t="s">
        <v>215</v>
      </c>
      <c r="D390" s="1">
        <v>2897</v>
      </c>
      <c r="E390">
        <f t="shared" si="6"/>
        <v>-289</v>
      </c>
    </row>
    <row r="391" spans="1:5" x14ac:dyDescent="0.25">
      <c r="A391" t="s">
        <v>4</v>
      </c>
      <c r="B391" t="s">
        <v>170</v>
      </c>
      <c r="C391" t="s">
        <v>96</v>
      </c>
      <c r="D391" s="1">
        <v>30470</v>
      </c>
      <c r="E391">
        <f t="shared" si="6"/>
        <v>35</v>
      </c>
    </row>
    <row r="392" spans="1:5" hidden="1" x14ac:dyDescent="0.25">
      <c r="A392" t="s">
        <v>4</v>
      </c>
      <c r="B392" t="s">
        <v>146</v>
      </c>
      <c r="C392" t="s">
        <v>247</v>
      </c>
      <c r="D392" s="1">
        <v>15583</v>
      </c>
      <c r="E392">
        <f t="shared" si="6"/>
        <v>-316</v>
      </c>
    </row>
    <row r="393" spans="1:5" hidden="1" x14ac:dyDescent="0.25">
      <c r="A393" t="s">
        <v>4</v>
      </c>
      <c r="B393" t="s">
        <v>146</v>
      </c>
      <c r="C393" t="s">
        <v>204</v>
      </c>
      <c r="D393" s="1">
        <v>15389</v>
      </c>
      <c r="E393">
        <f t="shared" si="6"/>
        <v>-304</v>
      </c>
    </row>
    <row r="394" spans="1:5" hidden="1" x14ac:dyDescent="0.25">
      <c r="A394" t="s">
        <v>4</v>
      </c>
      <c r="B394" t="s">
        <v>171</v>
      </c>
      <c r="C394" t="s">
        <v>248</v>
      </c>
      <c r="D394" s="1">
        <v>13305</v>
      </c>
      <c r="E394">
        <f t="shared" si="6"/>
        <v>-294</v>
      </c>
    </row>
    <row r="395" spans="1:5" hidden="1" x14ac:dyDescent="0.25">
      <c r="A395" t="s">
        <v>4</v>
      </c>
      <c r="B395" t="s">
        <v>147</v>
      </c>
      <c r="C395" t="s">
        <v>206</v>
      </c>
      <c r="D395" s="1">
        <v>6028</v>
      </c>
      <c r="E395">
        <f t="shared" si="6"/>
        <v>-321</v>
      </c>
    </row>
    <row r="396" spans="1:5" hidden="1" x14ac:dyDescent="0.25">
      <c r="A396" t="s">
        <v>4</v>
      </c>
      <c r="B396" t="s">
        <v>172</v>
      </c>
      <c r="C396" t="s">
        <v>244</v>
      </c>
      <c r="D396" s="1">
        <v>11414</v>
      </c>
      <c r="E396">
        <f t="shared" si="6"/>
        <v>-336</v>
      </c>
    </row>
    <row r="397" spans="1:5" hidden="1" x14ac:dyDescent="0.25">
      <c r="A397" t="s">
        <v>4</v>
      </c>
      <c r="B397" t="s">
        <v>172</v>
      </c>
      <c r="C397" t="s">
        <v>186</v>
      </c>
      <c r="D397" s="1">
        <v>5881</v>
      </c>
      <c r="E397">
        <f t="shared" si="6"/>
        <v>-326</v>
      </c>
    </row>
    <row r="398" spans="1:5" hidden="1" x14ac:dyDescent="0.25">
      <c r="A398" t="s">
        <v>4</v>
      </c>
      <c r="B398" t="s">
        <v>172</v>
      </c>
      <c r="C398" t="s">
        <v>231</v>
      </c>
      <c r="D398" s="1">
        <v>29680</v>
      </c>
      <c r="E398">
        <f t="shared" si="6"/>
        <v>-324</v>
      </c>
    </row>
    <row r="399" spans="1:5" hidden="1" x14ac:dyDescent="0.25">
      <c r="A399" t="s">
        <v>4</v>
      </c>
      <c r="B399" t="s">
        <v>172</v>
      </c>
      <c r="C399" t="s">
        <v>192</v>
      </c>
      <c r="D399" s="1">
        <v>29427</v>
      </c>
      <c r="E399">
        <f t="shared" si="6"/>
        <v>-314</v>
      </c>
    </row>
    <row r="400" spans="1:5" hidden="1" x14ac:dyDescent="0.25">
      <c r="A400" t="s">
        <v>4</v>
      </c>
      <c r="B400" t="s">
        <v>172</v>
      </c>
      <c r="C400" t="s">
        <v>249</v>
      </c>
      <c r="D400" s="1">
        <v>27516</v>
      </c>
      <c r="E400">
        <f t="shared" si="6"/>
        <v>-292</v>
      </c>
    </row>
    <row r="401" spans="1:5" hidden="1" x14ac:dyDescent="0.25">
      <c r="A401" t="s">
        <v>4</v>
      </c>
      <c r="B401" t="s">
        <v>172</v>
      </c>
      <c r="C401" t="s">
        <v>250</v>
      </c>
      <c r="D401" s="1">
        <v>27449</v>
      </c>
      <c r="E401">
        <f t="shared" si="6"/>
        <v>-290</v>
      </c>
    </row>
    <row r="402" spans="1:5" hidden="1" x14ac:dyDescent="0.25">
      <c r="A402" t="s">
        <v>4</v>
      </c>
      <c r="B402" t="s">
        <v>172</v>
      </c>
      <c r="C402" t="s">
        <v>251</v>
      </c>
      <c r="D402" s="1">
        <v>21147</v>
      </c>
      <c r="E402">
        <f t="shared" si="6"/>
        <v>-278</v>
      </c>
    </row>
    <row r="403" spans="1:5" hidden="1" x14ac:dyDescent="0.25">
      <c r="A403" t="s">
        <v>4</v>
      </c>
      <c r="B403" t="s">
        <v>172</v>
      </c>
      <c r="C403" t="s">
        <v>252</v>
      </c>
      <c r="D403" s="1">
        <v>16603</v>
      </c>
      <c r="E403">
        <f t="shared" si="6"/>
        <v>-268</v>
      </c>
    </row>
    <row r="404" spans="1:5" hidden="1" x14ac:dyDescent="0.25">
      <c r="A404" t="s">
        <v>4</v>
      </c>
      <c r="B404" t="s">
        <v>95</v>
      </c>
      <c r="C404" t="s">
        <v>253</v>
      </c>
      <c r="D404" s="1">
        <v>8912</v>
      </c>
      <c r="E404">
        <f t="shared" si="6"/>
        <v>-274</v>
      </c>
    </row>
    <row r="405" spans="1:5" hidden="1" x14ac:dyDescent="0.25">
      <c r="A405" t="s">
        <v>4</v>
      </c>
      <c r="B405" t="s">
        <v>95</v>
      </c>
      <c r="C405" t="s">
        <v>230</v>
      </c>
      <c r="D405" s="3">
        <v>-19891</v>
      </c>
      <c r="E405">
        <f t="shared" si="6"/>
        <v>-225</v>
      </c>
    </row>
    <row r="406" spans="1:5" hidden="1" x14ac:dyDescent="0.25">
      <c r="A406" t="s">
        <v>4</v>
      </c>
      <c r="B406" t="s">
        <v>157</v>
      </c>
      <c r="C406" t="s">
        <v>254</v>
      </c>
      <c r="D406" s="1">
        <v>9631</v>
      </c>
      <c r="E406">
        <f t="shared" si="6"/>
        <v>-253</v>
      </c>
    </row>
    <row r="407" spans="1:5" hidden="1" x14ac:dyDescent="0.25">
      <c r="A407" t="s">
        <v>4</v>
      </c>
      <c r="B407" t="s">
        <v>157</v>
      </c>
      <c r="C407" t="s">
        <v>255</v>
      </c>
      <c r="D407" s="3">
        <v>-57840</v>
      </c>
      <c r="E407">
        <f t="shared" si="6"/>
        <v>-214</v>
      </c>
    </row>
    <row r="408" spans="1:5" hidden="1" x14ac:dyDescent="0.25">
      <c r="A408" t="s">
        <v>4</v>
      </c>
      <c r="B408" t="s">
        <v>98</v>
      </c>
      <c r="C408" t="s">
        <v>212</v>
      </c>
      <c r="D408" s="1">
        <v>27388</v>
      </c>
      <c r="E408">
        <f t="shared" si="6"/>
        <v>-346</v>
      </c>
    </row>
    <row r="409" spans="1:5" hidden="1" x14ac:dyDescent="0.25">
      <c r="A409" t="s">
        <v>4</v>
      </c>
      <c r="B409" t="s">
        <v>98</v>
      </c>
      <c r="C409" t="s">
        <v>186</v>
      </c>
      <c r="D409" s="1">
        <v>27222</v>
      </c>
      <c r="E409">
        <f t="shared" si="6"/>
        <v>-341</v>
      </c>
    </row>
    <row r="410" spans="1:5" hidden="1" x14ac:dyDescent="0.25">
      <c r="A410" t="s">
        <v>4</v>
      </c>
      <c r="B410" t="s">
        <v>161</v>
      </c>
      <c r="C410" t="s">
        <v>240</v>
      </c>
      <c r="D410" s="1">
        <v>8940</v>
      </c>
      <c r="E410">
        <f t="shared" si="6"/>
        <v>-311</v>
      </c>
    </row>
    <row r="411" spans="1:5" hidden="1" x14ac:dyDescent="0.25">
      <c r="A411" t="s">
        <v>4</v>
      </c>
      <c r="B411" t="s">
        <v>161</v>
      </c>
      <c r="C411" t="s">
        <v>222</v>
      </c>
      <c r="D411" s="3">
        <v>-35984</v>
      </c>
      <c r="E411">
        <f t="shared" si="6"/>
        <v>-303</v>
      </c>
    </row>
    <row r="412" spans="1:5" x14ac:dyDescent="0.25">
      <c r="A412" t="s">
        <v>5</v>
      </c>
      <c r="B412" t="s">
        <v>11</v>
      </c>
      <c r="C412" t="s">
        <v>56</v>
      </c>
      <c r="D412" s="1">
        <v>31973</v>
      </c>
      <c r="E412">
        <f t="shared" si="6"/>
        <v>100</v>
      </c>
    </row>
    <row r="413" spans="1:5" x14ac:dyDescent="0.25">
      <c r="A413" t="s">
        <v>5</v>
      </c>
      <c r="B413" t="s">
        <v>128</v>
      </c>
      <c r="C413" t="s">
        <v>188</v>
      </c>
      <c r="D413" s="1">
        <v>21765</v>
      </c>
      <c r="E413">
        <f t="shared" si="6"/>
        <v>26</v>
      </c>
    </row>
    <row r="414" spans="1:5" x14ac:dyDescent="0.25">
      <c r="A414" t="s">
        <v>5</v>
      </c>
      <c r="B414" t="s">
        <v>56</v>
      </c>
      <c r="C414" t="s">
        <v>80</v>
      </c>
      <c r="D414" s="1">
        <v>18656</v>
      </c>
      <c r="E414">
        <f t="shared" si="6"/>
        <v>54</v>
      </c>
    </row>
    <row r="415" spans="1:5" hidden="1" x14ac:dyDescent="0.25">
      <c r="A415" t="s">
        <v>5</v>
      </c>
      <c r="B415" t="s">
        <v>145</v>
      </c>
      <c r="C415" t="s">
        <v>187</v>
      </c>
      <c r="D415" s="1">
        <v>9021</v>
      </c>
      <c r="E415">
        <f t="shared" si="6"/>
        <v>-315</v>
      </c>
    </row>
    <row r="416" spans="1:5" x14ac:dyDescent="0.25">
      <c r="A416" t="s">
        <v>5</v>
      </c>
      <c r="B416" t="s">
        <v>145</v>
      </c>
      <c r="C416" t="s">
        <v>155</v>
      </c>
      <c r="D416" s="1">
        <v>25653</v>
      </c>
      <c r="E416">
        <f t="shared" si="6"/>
        <v>31</v>
      </c>
    </row>
    <row r="417" spans="1:5" x14ac:dyDescent="0.25">
      <c r="A417" t="s">
        <v>5</v>
      </c>
      <c r="B417" t="s">
        <v>81</v>
      </c>
      <c r="C417" t="s">
        <v>149</v>
      </c>
      <c r="D417" s="1">
        <v>24987</v>
      </c>
      <c r="E417">
        <f t="shared" si="6"/>
        <v>4</v>
      </c>
    </row>
    <row r="418" spans="1:5" x14ac:dyDescent="0.25">
      <c r="A418" t="s">
        <v>6</v>
      </c>
      <c r="B418" t="s">
        <v>11</v>
      </c>
      <c r="C418" t="s">
        <v>256</v>
      </c>
      <c r="D418" s="1">
        <v>27441</v>
      </c>
      <c r="E418">
        <f t="shared" si="6"/>
        <v>14</v>
      </c>
    </row>
    <row r="419" spans="1:5" x14ac:dyDescent="0.25">
      <c r="A419" t="s">
        <v>6</v>
      </c>
      <c r="B419" t="s">
        <v>11</v>
      </c>
      <c r="C419" t="s">
        <v>19</v>
      </c>
      <c r="D419" s="1">
        <v>19879</v>
      </c>
      <c r="E419">
        <f t="shared" si="6"/>
        <v>22</v>
      </c>
    </row>
    <row r="420" spans="1:5" x14ac:dyDescent="0.25">
      <c r="A420" t="s">
        <v>6</v>
      </c>
      <c r="B420" t="s">
        <v>11</v>
      </c>
      <c r="C420" t="s">
        <v>22</v>
      </c>
      <c r="D420" s="1">
        <v>9822</v>
      </c>
      <c r="E420">
        <f t="shared" si="6"/>
        <v>26</v>
      </c>
    </row>
    <row r="421" spans="1:5" x14ac:dyDescent="0.25">
      <c r="A421" t="s">
        <v>6</v>
      </c>
      <c r="B421" t="s">
        <v>11</v>
      </c>
      <c r="C421" t="s">
        <v>29</v>
      </c>
      <c r="D421" s="1">
        <v>3694</v>
      </c>
      <c r="E421">
        <f t="shared" si="6"/>
        <v>36</v>
      </c>
    </row>
    <row r="422" spans="1:5" x14ac:dyDescent="0.25">
      <c r="A422" t="s">
        <v>6</v>
      </c>
      <c r="B422" t="s">
        <v>11</v>
      </c>
      <c r="C422" t="s">
        <v>174</v>
      </c>
      <c r="D422" s="1">
        <v>1801</v>
      </c>
      <c r="E422">
        <f t="shared" si="6"/>
        <v>46</v>
      </c>
    </row>
    <row r="423" spans="1:5" x14ac:dyDescent="0.25">
      <c r="A423" t="s">
        <v>6</v>
      </c>
      <c r="B423" t="s">
        <v>11</v>
      </c>
      <c r="C423" t="s">
        <v>181</v>
      </c>
      <c r="D423" s="1">
        <v>29520</v>
      </c>
      <c r="E423">
        <f t="shared" si="6"/>
        <v>84</v>
      </c>
    </row>
    <row r="424" spans="1:5" x14ac:dyDescent="0.25">
      <c r="A424" t="s">
        <v>6</v>
      </c>
      <c r="B424" t="s">
        <v>11</v>
      </c>
      <c r="C424" t="s">
        <v>51</v>
      </c>
      <c r="D424" s="1">
        <v>25123</v>
      </c>
      <c r="E424">
        <f t="shared" si="6"/>
        <v>91</v>
      </c>
    </row>
    <row r="425" spans="1:5" x14ac:dyDescent="0.25">
      <c r="A425" t="s">
        <v>6</v>
      </c>
      <c r="B425" t="s">
        <v>11</v>
      </c>
      <c r="C425" t="s">
        <v>64</v>
      </c>
      <c r="D425" s="1">
        <v>9751</v>
      </c>
      <c r="E425">
        <f t="shared" si="6"/>
        <v>111</v>
      </c>
    </row>
    <row r="426" spans="1:5" x14ac:dyDescent="0.25">
      <c r="A426" t="s">
        <v>6</v>
      </c>
      <c r="B426" t="s">
        <v>14</v>
      </c>
      <c r="C426" t="s">
        <v>257</v>
      </c>
      <c r="D426" s="3">
        <v>-16109</v>
      </c>
      <c r="E426">
        <f t="shared" si="6"/>
        <v>66</v>
      </c>
    </row>
    <row r="427" spans="1:5" x14ac:dyDescent="0.25">
      <c r="A427" t="s">
        <v>6</v>
      </c>
      <c r="B427" t="s">
        <v>14</v>
      </c>
      <c r="C427" t="s">
        <v>67</v>
      </c>
      <c r="D427" s="3">
        <v>-30870</v>
      </c>
      <c r="E427">
        <f t="shared" si="6"/>
        <v>112</v>
      </c>
    </row>
    <row r="428" spans="1:5" x14ac:dyDescent="0.25">
      <c r="A428" t="s">
        <v>6</v>
      </c>
      <c r="B428" t="s">
        <v>17</v>
      </c>
      <c r="C428" t="s">
        <v>116</v>
      </c>
      <c r="D428" s="3">
        <v>-2047</v>
      </c>
      <c r="E428">
        <f t="shared" si="6"/>
        <v>31</v>
      </c>
    </row>
    <row r="429" spans="1:5" x14ac:dyDescent="0.25">
      <c r="A429" t="s">
        <v>6</v>
      </c>
      <c r="B429" t="s">
        <v>21</v>
      </c>
      <c r="C429" t="s">
        <v>58</v>
      </c>
      <c r="D429" s="1">
        <v>8129</v>
      </c>
      <c r="E429">
        <f t="shared" si="6"/>
        <v>78</v>
      </c>
    </row>
    <row r="430" spans="1:5" x14ac:dyDescent="0.25">
      <c r="A430" t="s">
        <v>6</v>
      </c>
      <c r="B430" t="s">
        <v>21</v>
      </c>
      <c r="C430" t="s">
        <v>102</v>
      </c>
      <c r="D430" s="3">
        <v>-10422</v>
      </c>
      <c r="E430">
        <f t="shared" si="6"/>
        <v>92</v>
      </c>
    </row>
    <row r="431" spans="1:5" x14ac:dyDescent="0.25">
      <c r="A431" t="s">
        <v>6</v>
      </c>
      <c r="B431" t="s">
        <v>173</v>
      </c>
      <c r="C431" t="s">
        <v>176</v>
      </c>
      <c r="D431" s="1">
        <v>27362</v>
      </c>
      <c r="E431">
        <f t="shared" si="6"/>
        <v>24</v>
      </c>
    </row>
    <row r="432" spans="1:5" x14ac:dyDescent="0.25">
      <c r="A432" t="s">
        <v>6</v>
      </c>
      <c r="B432" t="s">
        <v>173</v>
      </c>
      <c r="C432" t="s">
        <v>124</v>
      </c>
      <c r="D432" s="3">
        <v>-5608</v>
      </c>
      <c r="E432">
        <f t="shared" si="6"/>
        <v>31</v>
      </c>
    </row>
    <row r="433" spans="1:5" x14ac:dyDescent="0.25">
      <c r="A433" t="s">
        <v>6</v>
      </c>
      <c r="B433" t="s">
        <v>173</v>
      </c>
      <c r="C433" t="s">
        <v>40</v>
      </c>
      <c r="D433" s="1">
        <v>26059</v>
      </c>
      <c r="E433">
        <f t="shared" si="6"/>
        <v>34</v>
      </c>
    </row>
    <row r="434" spans="1:5" x14ac:dyDescent="0.25">
      <c r="A434" t="s">
        <v>6</v>
      </c>
      <c r="B434" t="s">
        <v>112</v>
      </c>
      <c r="C434" t="s">
        <v>73</v>
      </c>
      <c r="D434" s="1">
        <v>4042</v>
      </c>
      <c r="E434">
        <f t="shared" si="6"/>
        <v>97</v>
      </c>
    </row>
    <row r="435" spans="1:5" x14ac:dyDescent="0.25">
      <c r="A435" t="s">
        <v>6</v>
      </c>
      <c r="B435" t="s">
        <v>112</v>
      </c>
      <c r="C435" t="s">
        <v>97</v>
      </c>
      <c r="D435" s="3">
        <v>-38850</v>
      </c>
      <c r="E435">
        <f t="shared" si="6"/>
        <v>146</v>
      </c>
    </row>
    <row r="436" spans="1:5" x14ac:dyDescent="0.25">
      <c r="A436" t="s">
        <v>6</v>
      </c>
      <c r="B436" t="s">
        <v>114</v>
      </c>
      <c r="C436" t="s">
        <v>175</v>
      </c>
      <c r="D436" s="1">
        <v>18633</v>
      </c>
      <c r="E436">
        <f t="shared" si="6"/>
        <v>16</v>
      </c>
    </row>
    <row r="437" spans="1:5" x14ac:dyDescent="0.25">
      <c r="A437" t="s">
        <v>6</v>
      </c>
      <c r="B437" t="s">
        <v>115</v>
      </c>
      <c r="C437" t="s">
        <v>56</v>
      </c>
      <c r="D437" s="1">
        <v>37569</v>
      </c>
      <c r="E437">
        <f t="shared" si="6"/>
        <v>53</v>
      </c>
    </row>
    <row r="438" spans="1:5" x14ac:dyDescent="0.25">
      <c r="A438" t="s">
        <v>6</v>
      </c>
      <c r="B438" t="s">
        <v>115</v>
      </c>
      <c r="C438" t="s">
        <v>167</v>
      </c>
      <c r="D438" s="1">
        <v>33429</v>
      </c>
      <c r="E438">
        <f t="shared" si="6"/>
        <v>63</v>
      </c>
    </row>
    <row r="439" spans="1:5" x14ac:dyDescent="0.25">
      <c r="A439" t="s">
        <v>6</v>
      </c>
      <c r="B439" t="s">
        <v>116</v>
      </c>
      <c r="C439" t="s">
        <v>43</v>
      </c>
      <c r="D439" s="1">
        <v>20141</v>
      </c>
      <c r="E439">
        <f t="shared" si="6"/>
        <v>30</v>
      </c>
    </row>
    <row r="440" spans="1:5" x14ac:dyDescent="0.25">
      <c r="A440" t="s">
        <v>6</v>
      </c>
      <c r="B440" t="s">
        <v>116</v>
      </c>
      <c r="C440" t="s">
        <v>132</v>
      </c>
      <c r="D440" s="1">
        <v>17862</v>
      </c>
      <c r="E440">
        <f t="shared" si="6"/>
        <v>50</v>
      </c>
    </row>
    <row r="441" spans="1:5" x14ac:dyDescent="0.25">
      <c r="A441" t="s">
        <v>6</v>
      </c>
      <c r="B441" t="s">
        <v>175</v>
      </c>
      <c r="C441" t="s">
        <v>62</v>
      </c>
      <c r="D441" s="1">
        <v>16467</v>
      </c>
      <c r="E441">
        <f t="shared" si="6"/>
        <v>49</v>
      </c>
    </row>
    <row r="442" spans="1:5" x14ac:dyDescent="0.25">
      <c r="A442" t="s">
        <v>6</v>
      </c>
      <c r="B442" t="s">
        <v>175</v>
      </c>
      <c r="C442" t="s">
        <v>171</v>
      </c>
      <c r="D442" s="1">
        <v>505</v>
      </c>
      <c r="E442">
        <f t="shared" si="6"/>
        <v>92</v>
      </c>
    </row>
    <row r="443" spans="1:5" x14ac:dyDescent="0.25">
      <c r="A443" t="s">
        <v>6</v>
      </c>
      <c r="B443" t="s">
        <v>175</v>
      </c>
      <c r="C443" t="s">
        <v>147</v>
      </c>
      <c r="D443" s="3">
        <v>-15239</v>
      </c>
      <c r="E443">
        <f t="shared" si="6"/>
        <v>94</v>
      </c>
    </row>
    <row r="444" spans="1:5" x14ac:dyDescent="0.25">
      <c r="A444" t="s">
        <v>6</v>
      </c>
      <c r="B444" t="s">
        <v>121</v>
      </c>
      <c r="C444" t="s">
        <v>168</v>
      </c>
      <c r="D444" s="1">
        <v>21297</v>
      </c>
      <c r="E444">
        <f t="shared" si="6"/>
        <v>59</v>
      </c>
    </row>
    <row r="445" spans="1:5" x14ac:dyDescent="0.25">
      <c r="A445" t="s">
        <v>6</v>
      </c>
      <c r="B445" t="s">
        <v>121</v>
      </c>
      <c r="C445" t="s">
        <v>182</v>
      </c>
      <c r="D445" s="1">
        <v>11598</v>
      </c>
      <c r="E445">
        <f t="shared" si="6"/>
        <v>65</v>
      </c>
    </row>
    <row r="446" spans="1:5" x14ac:dyDescent="0.25">
      <c r="A446" t="s">
        <v>6</v>
      </c>
      <c r="B446" t="s">
        <v>121</v>
      </c>
      <c r="C446" t="s">
        <v>177</v>
      </c>
      <c r="D446" s="1">
        <v>624</v>
      </c>
      <c r="E446">
        <f t="shared" si="6"/>
        <v>66</v>
      </c>
    </row>
    <row r="447" spans="1:5" x14ac:dyDescent="0.25">
      <c r="A447" t="s">
        <v>6</v>
      </c>
      <c r="B447" t="s">
        <v>41</v>
      </c>
      <c r="C447" t="s">
        <v>48</v>
      </c>
      <c r="D447" s="1">
        <v>78634</v>
      </c>
      <c r="E447">
        <f t="shared" si="6"/>
        <v>10</v>
      </c>
    </row>
    <row r="448" spans="1:5" x14ac:dyDescent="0.25">
      <c r="A448" t="s">
        <v>6</v>
      </c>
      <c r="B448" t="s">
        <v>41</v>
      </c>
      <c r="C448" t="s">
        <v>131</v>
      </c>
      <c r="D448" s="1">
        <v>18815</v>
      </c>
      <c r="E448">
        <f t="shared" si="6"/>
        <v>18</v>
      </c>
    </row>
    <row r="449" spans="1:5" x14ac:dyDescent="0.25">
      <c r="A449" t="s">
        <v>6</v>
      </c>
      <c r="B449" t="s">
        <v>41</v>
      </c>
      <c r="C449" t="s">
        <v>53</v>
      </c>
      <c r="D449" s="3">
        <v>-2746</v>
      </c>
      <c r="E449">
        <f t="shared" si="6"/>
        <v>19</v>
      </c>
    </row>
    <row r="450" spans="1:5" x14ac:dyDescent="0.25">
      <c r="A450" t="s">
        <v>6</v>
      </c>
      <c r="B450" t="s">
        <v>128</v>
      </c>
      <c r="C450" t="s">
        <v>101</v>
      </c>
      <c r="D450" s="1">
        <v>19721</v>
      </c>
      <c r="E450">
        <f t="shared" si="6"/>
        <v>15</v>
      </c>
    </row>
    <row r="451" spans="1:5" x14ac:dyDescent="0.25">
      <c r="A451" t="s">
        <v>6</v>
      </c>
      <c r="B451" t="s">
        <v>128</v>
      </c>
      <c r="C451" t="s">
        <v>57</v>
      </c>
      <c r="D451" s="1">
        <v>17662</v>
      </c>
      <c r="E451">
        <f t="shared" ref="E451:E514" si="7">C451-B451</f>
        <v>16</v>
      </c>
    </row>
    <row r="452" spans="1:5" x14ac:dyDescent="0.25">
      <c r="A452" t="s">
        <v>6</v>
      </c>
      <c r="B452" t="s">
        <v>128</v>
      </c>
      <c r="C452" t="s">
        <v>92</v>
      </c>
      <c r="D452" s="3">
        <v>-18193</v>
      </c>
      <c r="E452">
        <f t="shared" si="7"/>
        <v>91</v>
      </c>
    </row>
    <row r="453" spans="1:5" x14ac:dyDescent="0.25">
      <c r="A453" t="s">
        <v>6</v>
      </c>
      <c r="B453" t="s">
        <v>49</v>
      </c>
      <c r="C453" t="s">
        <v>53</v>
      </c>
      <c r="D453" s="1">
        <v>23337</v>
      </c>
      <c r="E453">
        <f t="shared" si="7"/>
        <v>7</v>
      </c>
    </row>
    <row r="454" spans="1:5" x14ac:dyDescent="0.25">
      <c r="A454" t="s">
        <v>6</v>
      </c>
      <c r="B454" t="s">
        <v>49</v>
      </c>
      <c r="C454" t="s">
        <v>55</v>
      </c>
      <c r="D454" s="1">
        <v>21479</v>
      </c>
      <c r="E454">
        <f t="shared" si="7"/>
        <v>9</v>
      </c>
    </row>
    <row r="455" spans="1:5" hidden="1" x14ac:dyDescent="0.25">
      <c r="A455" t="s">
        <v>6</v>
      </c>
      <c r="B455" t="s">
        <v>56</v>
      </c>
      <c r="C455" t="s">
        <v>242</v>
      </c>
      <c r="D455" s="3">
        <v>-1125</v>
      </c>
      <c r="E455">
        <f t="shared" si="7"/>
        <v>-261</v>
      </c>
    </row>
    <row r="456" spans="1:5" hidden="1" x14ac:dyDescent="0.25">
      <c r="A456" t="s">
        <v>6</v>
      </c>
      <c r="B456" t="s">
        <v>56</v>
      </c>
      <c r="C456" t="s">
        <v>248</v>
      </c>
      <c r="D456" s="3">
        <v>-6421</v>
      </c>
      <c r="E456">
        <f t="shared" si="7"/>
        <v>-243</v>
      </c>
    </row>
    <row r="457" spans="1:5" x14ac:dyDescent="0.25">
      <c r="A457" t="s">
        <v>6</v>
      </c>
      <c r="B457" t="s">
        <v>56</v>
      </c>
      <c r="C457" t="s">
        <v>84</v>
      </c>
      <c r="D457" s="1">
        <v>20810</v>
      </c>
      <c r="E457">
        <f t="shared" si="7"/>
        <v>60</v>
      </c>
    </row>
    <row r="458" spans="1:5" x14ac:dyDescent="0.25">
      <c r="A458" t="s">
        <v>6</v>
      </c>
      <c r="B458" t="s">
        <v>56</v>
      </c>
      <c r="C458" t="s">
        <v>258</v>
      </c>
      <c r="D458" s="1">
        <v>7443</v>
      </c>
      <c r="E458">
        <f t="shared" si="7"/>
        <v>91</v>
      </c>
    </row>
    <row r="459" spans="1:5" hidden="1" x14ac:dyDescent="0.25">
      <c r="A459" t="s">
        <v>6</v>
      </c>
      <c r="B459" t="s">
        <v>59</v>
      </c>
      <c r="C459" t="s">
        <v>231</v>
      </c>
      <c r="D459" s="3">
        <v>-5712</v>
      </c>
      <c r="E459">
        <f t="shared" si="7"/>
        <v>-255</v>
      </c>
    </row>
    <row r="460" spans="1:5" hidden="1" x14ac:dyDescent="0.25">
      <c r="A460" t="s">
        <v>6</v>
      </c>
      <c r="B460" t="s">
        <v>59</v>
      </c>
      <c r="C460" t="s">
        <v>228</v>
      </c>
      <c r="D460" s="3">
        <v>-17705</v>
      </c>
      <c r="E460">
        <f t="shared" si="7"/>
        <v>-228</v>
      </c>
    </row>
    <row r="461" spans="1:5" x14ac:dyDescent="0.25">
      <c r="A461" t="s">
        <v>6</v>
      </c>
      <c r="B461" t="s">
        <v>59</v>
      </c>
      <c r="C461" t="s">
        <v>85</v>
      </c>
      <c r="D461" s="1">
        <v>31241</v>
      </c>
      <c r="E461">
        <f t="shared" si="7"/>
        <v>59</v>
      </c>
    </row>
    <row r="462" spans="1:5" x14ac:dyDescent="0.25">
      <c r="A462" t="s">
        <v>6</v>
      </c>
      <c r="B462" t="s">
        <v>59</v>
      </c>
      <c r="C462" t="s">
        <v>156</v>
      </c>
      <c r="D462" s="1">
        <v>19580</v>
      </c>
      <c r="E462">
        <f t="shared" si="7"/>
        <v>74</v>
      </c>
    </row>
    <row r="463" spans="1:5" x14ac:dyDescent="0.25">
      <c r="A463" t="s">
        <v>6</v>
      </c>
      <c r="B463" t="s">
        <v>59</v>
      </c>
      <c r="C463" t="s">
        <v>98</v>
      </c>
      <c r="D463" s="1">
        <v>8812</v>
      </c>
      <c r="E463">
        <f t="shared" si="7"/>
        <v>84</v>
      </c>
    </row>
    <row r="464" spans="1:5" x14ac:dyDescent="0.25">
      <c r="A464" t="s">
        <v>6</v>
      </c>
      <c r="B464" t="s">
        <v>135</v>
      </c>
      <c r="C464" t="s">
        <v>99</v>
      </c>
      <c r="D464" s="1">
        <v>15867</v>
      </c>
      <c r="E464">
        <f t="shared" si="7"/>
        <v>74</v>
      </c>
    </row>
    <row r="465" spans="1:5" x14ac:dyDescent="0.25">
      <c r="A465" t="s">
        <v>6</v>
      </c>
      <c r="B465" t="s">
        <v>136</v>
      </c>
      <c r="C465" t="s">
        <v>93</v>
      </c>
      <c r="D465" s="1">
        <v>34458</v>
      </c>
      <c r="E465">
        <f t="shared" si="7"/>
        <v>63</v>
      </c>
    </row>
    <row r="466" spans="1:5" hidden="1" x14ac:dyDescent="0.25">
      <c r="A466" t="s">
        <v>6</v>
      </c>
      <c r="B466" t="s">
        <v>177</v>
      </c>
      <c r="C466" t="s">
        <v>247</v>
      </c>
      <c r="D466" s="1">
        <v>19012</v>
      </c>
      <c r="E466">
        <f t="shared" si="7"/>
        <v>-297</v>
      </c>
    </row>
    <row r="467" spans="1:5" hidden="1" x14ac:dyDescent="0.25">
      <c r="A467" t="s">
        <v>6</v>
      </c>
      <c r="B467" t="s">
        <v>177</v>
      </c>
      <c r="C467" t="s">
        <v>204</v>
      </c>
      <c r="D467" s="1">
        <v>17943</v>
      </c>
      <c r="E467">
        <f t="shared" si="7"/>
        <v>-285</v>
      </c>
    </row>
    <row r="468" spans="1:5" hidden="1" x14ac:dyDescent="0.25">
      <c r="A468" t="s">
        <v>6</v>
      </c>
      <c r="B468" t="s">
        <v>177</v>
      </c>
      <c r="C468" t="s">
        <v>228</v>
      </c>
      <c r="D468" s="1">
        <v>14773</v>
      </c>
      <c r="E468">
        <f t="shared" si="7"/>
        <v>-255</v>
      </c>
    </row>
    <row r="469" spans="1:5" x14ac:dyDescent="0.25">
      <c r="A469" t="s">
        <v>6</v>
      </c>
      <c r="B469" t="s">
        <v>177</v>
      </c>
      <c r="C469" t="s">
        <v>90</v>
      </c>
      <c r="D469" s="1">
        <v>35348</v>
      </c>
      <c r="E469">
        <f t="shared" si="7"/>
        <v>40</v>
      </c>
    </row>
    <row r="470" spans="1:5" x14ac:dyDescent="0.25">
      <c r="A470" t="s">
        <v>6</v>
      </c>
      <c r="B470" t="s">
        <v>143</v>
      </c>
      <c r="C470" t="s">
        <v>190</v>
      </c>
      <c r="D470" s="1">
        <v>13919</v>
      </c>
      <c r="E470">
        <f t="shared" si="7"/>
        <v>13</v>
      </c>
    </row>
    <row r="471" spans="1:5" x14ac:dyDescent="0.25">
      <c r="A471" t="s">
        <v>6</v>
      </c>
      <c r="B471" t="s">
        <v>143</v>
      </c>
      <c r="C471" t="s">
        <v>82</v>
      </c>
      <c r="D471" s="1">
        <v>3801</v>
      </c>
      <c r="E471">
        <f t="shared" si="7"/>
        <v>16</v>
      </c>
    </row>
    <row r="472" spans="1:5" x14ac:dyDescent="0.25">
      <c r="A472" t="s">
        <v>6</v>
      </c>
      <c r="B472" t="s">
        <v>143</v>
      </c>
      <c r="C472" t="s">
        <v>150</v>
      </c>
      <c r="D472" s="3">
        <v>-12889</v>
      </c>
      <c r="E472">
        <f t="shared" si="7"/>
        <v>20</v>
      </c>
    </row>
    <row r="473" spans="1:5" x14ac:dyDescent="0.25">
      <c r="A473" t="s">
        <v>6</v>
      </c>
      <c r="B473" t="s">
        <v>143</v>
      </c>
      <c r="C473" t="s">
        <v>94</v>
      </c>
      <c r="D473" s="1">
        <v>28368</v>
      </c>
      <c r="E473">
        <f t="shared" si="7"/>
        <v>38</v>
      </c>
    </row>
    <row r="474" spans="1:5" hidden="1" x14ac:dyDescent="0.25">
      <c r="A474" t="s">
        <v>6</v>
      </c>
      <c r="B474" t="s">
        <v>80</v>
      </c>
      <c r="C474" t="s">
        <v>183</v>
      </c>
      <c r="D474" s="1">
        <v>31850</v>
      </c>
      <c r="E474">
        <f t="shared" si="7"/>
        <v>-323</v>
      </c>
    </row>
    <row r="475" spans="1:5" hidden="1" x14ac:dyDescent="0.25">
      <c r="A475" t="s">
        <v>6</v>
      </c>
      <c r="B475" t="s">
        <v>148</v>
      </c>
      <c r="C475" t="s">
        <v>187</v>
      </c>
      <c r="D475" s="1">
        <v>6382</v>
      </c>
      <c r="E475">
        <f t="shared" si="7"/>
        <v>-327</v>
      </c>
    </row>
    <row r="476" spans="1:5" hidden="1" x14ac:dyDescent="0.25">
      <c r="A476" t="s">
        <v>6</v>
      </c>
      <c r="B476" t="s">
        <v>148</v>
      </c>
      <c r="C476" t="s">
        <v>183</v>
      </c>
      <c r="D476" s="1">
        <v>3440</v>
      </c>
      <c r="E476">
        <f t="shared" si="7"/>
        <v>-325</v>
      </c>
    </row>
    <row r="477" spans="1:5" hidden="1" x14ac:dyDescent="0.25">
      <c r="A477" t="s">
        <v>6</v>
      </c>
      <c r="B477" t="s">
        <v>148</v>
      </c>
      <c r="C477" t="s">
        <v>247</v>
      </c>
      <c r="D477" s="1">
        <v>11716</v>
      </c>
      <c r="E477">
        <f t="shared" si="7"/>
        <v>-322</v>
      </c>
    </row>
    <row r="478" spans="1:5" hidden="1" x14ac:dyDescent="0.25">
      <c r="A478" t="s">
        <v>6</v>
      </c>
      <c r="B478" t="s">
        <v>148</v>
      </c>
      <c r="C478" t="s">
        <v>185</v>
      </c>
      <c r="D478" s="3">
        <v>-14455</v>
      </c>
      <c r="E478">
        <f t="shared" si="7"/>
        <v>-315</v>
      </c>
    </row>
    <row r="479" spans="1:5" hidden="1" x14ac:dyDescent="0.25">
      <c r="A479" t="s">
        <v>6</v>
      </c>
      <c r="B479" t="s">
        <v>148</v>
      </c>
      <c r="C479" t="s">
        <v>204</v>
      </c>
      <c r="D479" s="1">
        <v>7847</v>
      </c>
      <c r="E479">
        <f t="shared" si="7"/>
        <v>-310</v>
      </c>
    </row>
    <row r="480" spans="1:5" x14ac:dyDescent="0.25">
      <c r="A480" t="s">
        <v>6</v>
      </c>
      <c r="B480" t="s">
        <v>148</v>
      </c>
      <c r="C480" t="s">
        <v>161</v>
      </c>
      <c r="D480" s="1">
        <v>27638</v>
      </c>
      <c r="E480">
        <f t="shared" si="7"/>
        <v>34</v>
      </c>
    </row>
    <row r="481" spans="1:5" x14ac:dyDescent="0.25">
      <c r="A481" t="s">
        <v>6</v>
      </c>
      <c r="B481" t="s">
        <v>148</v>
      </c>
      <c r="C481" t="s">
        <v>258</v>
      </c>
      <c r="D481" s="1">
        <v>26050</v>
      </c>
      <c r="E481">
        <f t="shared" si="7"/>
        <v>35</v>
      </c>
    </row>
    <row r="482" spans="1:5" hidden="1" x14ac:dyDescent="0.25">
      <c r="A482" t="s">
        <v>6</v>
      </c>
      <c r="B482" t="s">
        <v>82</v>
      </c>
      <c r="C482" t="s">
        <v>184</v>
      </c>
      <c r="D482" s="1">
        <v>19826</v>
      </c>
      <c r="E482">
        <f t="shared" si="7"/>
        <v>-322</v>
      </c>
    </row>
    <row r="483" spans="1:5" hidden="1" x14ac:dyDescent="0.25">
      <c r="A483" t="s">
        <v>6</v>
      </c>
      <c r="B483" t="s">
        <v>151</v>
      </c>
      <c r="C483" t="s">
        <v>209</v>
      </c>
      <c r="D483" s="1">
        <v>26810</v>
      </c>
      <c r="E483">
        <f t="shared" si="7"/>
        <v>-326</v>
      </c>
    </row>
    <row r="484" spans="1:5" hidden="1" x14ac:dyDescent="0.25">
      <c r="A484" t="s">
        <v>6</v>
      </c>
      <c r="B484" t="s">
        <v>151</v>
      </c>
      <c r="C484" t="s">
        <v>185</v>
      </c>
      <c r="D484" s="1">
        <v>7996</v>
      </c>
      <c r="E484">
        <f t="shared" si="7"/>
        <v>-323</v>
      </c>
    </row>
    <row r="485" spans="1:5" hidden="1" x14ac:dyDescent="0.25">
      <c r="A485" t="s">
        <v>6</v>
      </c>
      <c r="B485" t="s">
        <v>93</v>
      </c>
      <c r="C485" t="s">
        <v>219</v>
      </c>
      <c r="D485" s="1">
        <v>32633</v>
      </c>
      <c r="E485">
        <f t="shared" si="7"/>
        <v>-346</v>
      </c>
    </row>
    <row r="486" spans="1:5" hidden="1" x14ac:dyDescent="0.25">
      <c r="A486" t="s">
        <v>6</v>
      </c>
      <c r="B486" t="s">
        <v>93</v>
      </c>
      <c r="C486" t="s">
        <v>227</v>
      </c>
      <c r="D486" s="1">
        <v>23822</v>
      </c>
      <c r="E486">
        <f t="shared" si="7"/>
        <v>-339</v>
      </c>
    </row>
    <row r="487" spans="1:5" hidden="1" x14ac:dyDescent="0.25">
      <c r="A487" t="s">
        <v>6</v>
      </c>
      <c r="B487" t="s">
        <v>160</v>
      </c>
      <c r="C487" t="s">
        <v>196</v>
      </c>
      <c r="D487" s="1">
        <v>43843</v>
      </c>
      <c r="E487">
        <f t="shared" si="7"/>
        <v>-329</v>
      </c>
    </row>
    <row r="488" spans="1:5" hidden="1" x14ac:dyDescent="0.25">
      <c r="A488" t="s">
        <v>6</v>
      </c>
      <c r="B488" t="s">
        <v>160</v>
      </c>
      <c r="C488" t="s">
        <v>259</v>
      </c>
      <c r="D488" s="1">
        <v>21723</v>
      </c>
      <c r="E488">
        <f t="shared" si="7"/>
        <v>-313</v>
      </c>
    </row>
    <row r="489" spans="1:5" x14ac:dyDescent="0.25">
      <c r="A489" t="s">
        <v>7</v>
      </c>
      <c r="B489" t="s">
        <v>65</v>
      </c>
      <c r="C489" t="s">
        <v>78</v>
      </c>
      <c r="D489" s="1">
        <v>9235</v>
      </c>
      <c r="E489">
        <f t="shared" si="7"/>
        <v>32</v>
      </c>
    </row>
    <row r="490" spans="1:5" hidden="1" x14ac:dyDescent="0.25">
      <c r="A490" t="s">
        <v>8</v>
      </c>
      <c r="B490" t="s">
        <v>111</v>
      </c>
      <c r="C490" t="s">
        <v>204</v>
      </c>
      <c r="D490" s="3">
        <v>-5465</v>
      </c>
      <c r="E490">
        <f t="shared" si="7"/>
        <v>-189</v>
      </c>
    </row>
    <row r="491" spans="1:5" hidden="1" x14ac:dyDescent="0.25">
      <c r="A491" t="s">
        <v>8</v>
      </c>
      <c r="B491" t="s">
        <v>111</v>
      </c>
      <c r="C491" t="s">
        <v>216</v>
      </c>
      <c r="D491" s="3">
        <v>-62825</v>
      </c>
      <c r="E491">
        <f t="shared" si="7"/>
        <v>-182</v>
      </c>
    </row>
    <row r="492" spans="1:5" x14ac:dyDescent="0.25">
      <c r="A492" t="s">
        <v>8</v>
      </c>
      <c r="B492" t="s">
        <v>32</v>
      </c>
      <c r="C492" t="s">
        <v>60</v>
      </c>
      <c r="D492" s="1">
        <v>5237</v>
      </c>
      <c r="E492">
        <f t="shared" si="7"/>
        <v>62</v>
      </c>
    </row>
    <row r="493" spans="1:5" x14ac:dyDescent="0.25">
      <c r="A493" t="s">
        <v>8</v>
      </c>
      <c r="B493" t="s">
        <v>32</v>
      </c>
      <c r="C493" t="s">
        <v>141</v>
      </c>
      <c r="D493" s="3">
        <v>-2375</v>
      </c>
      <c r="E493">
        <f t="shared" si="7"/>
        <v>90</v>
      </c>
    </row>
    <row r="494" spans="1:5" x14ac:dyDescent="0.25">
      <c r="A494" t="s">
        <v>8</v>
      </c>
      <c r="B494" t="s">
        <v>115</v>
      </c>
      <c r="C494" t="s">
        <v>100</v>
      </c>
      <c r="D494" s="1">
        <v>30550</v>
      </c>
      <c r="E494">
        <f t="shared" si="7"/>
        <v>23</v>
      </c>
    </row>
    <row r="495" spans="1:5" x14ac:dyDescent="0.25">
      <c r="A495" t="s">
        <v>8</v>
      </c>
      <c r="B495" t="s">
        <v>115</v>
      </c>
      <c r="C495" t="s">
        <v>47</v>
      </c>
      <c r="D495" s="1">
        <v>26833</v>
      </c>
      <c r="E495">
        <f t="shared" si="7"/>
        <v>36</v>
      </c>
    </row>
    <row r="496" spans="1:5" x14ac:dyDescent="0.25">
      <c r="A496" t="s">
        <v>8</v>
      </c>
      <c r="B496" t="s">
        <v>115</v>
      </c>
      <c r="C496" t="s">
        <v>166</v>
      </c>
      <c r="D496" s="1">
        <v>25587</v>
      </c>
      <c r="E496">
        <f t="shared" si="7"/>
        <v>50</v>
      </c>
    </row>
    <row r="497" spans="1:5" x14ac:dyDescent="0.25">
      <c r="A497" t="s">
        <v>8</v>
      </c>
      <c r="B497" t="s">
        <v>115</v>
      </c>
      <c r="C497" t="s">
        <v>62</v>
      </c>
      <c r="D497" s="1">
        <v>15263</v>
      </c>
      <c r="E497">
        <f t="shared" si="7"/>
        <v>61</v>
      </c>
    </row>
    <row r="498" spans="1:5" x14ac:dyDescent="0.25">
      <c r="A498" t="s">
        <v>8</v>
      </c>
      <c r="B498" t="s">
        <v>115</v>
      </c>
      <c r="C498" t="s">
        <v>168</v>
      </c>
      <c r="D498" s="1">
        <v>8934</v>
      </c>
      <c r="E498">
        <f t="shared" si="7"/>
        <v>77</v>
      </c>
    </row>
    <row r="499" spans="1:5" x14ac:dyDescent="0.25">
      <c r="A499" t="s">
        <v>8</v>
      </c>
      <c r="B499" t="s">
        <v>115</v>
      </c>
      <c r="C499" t="s">
        <v>169</v>
      </c>
      <c r="D499" s="3">
        <v>-995</v>
      </c>
      <c r="E499">
        <f t="shared" si="7"/>
        <v>80</v>
      </c>
    </row>
    <row r="500" spans="1:5" x14ac:dyDescent="0.25">
      <c r="A500" t="s">
        <v>8</v>
      </c>
      <c r="B500" t="s">
        <v>120</v>
      </c>
      <c r="C500" t="s">
        <v>145</v>
      </c>
      <c r="D500" s="1">
        <v>13772</v>
      </c>
      <c r="E500">
        <f t="shared" si="7"/>
        <v>82</v>
      </c>
    </row>
    <row r="501" spans="1:5" x14ac:dyDescent="0.25">
      <c r="A501" t="s">
        <v>8</v>
      </c>
      <c r="B501" t="s">
        <v>120</v>
      </c>
      <c r="C501" t="s">
        <v>80</v>
      </c>
      <c r="D501" s="3">
        <v>-47647</v>
      </c>
      <c r="E501">
        <f t="shared" si="7"/>
        <v>92</v>
      </c>
    </row>
    <row r="502" spans="1:5" x14ac:dyDescent="0.25">
      <c r="A502" t="s">
        <v>8</v>
      </c>
      <c r="B502" t="s">
        <v>56</v>
      </c>
      <c r="C502" t="s">
        <v>169</v>
      </c>
      <c r="D502" s="1">
        <v>8794</v>
      </c>
      <c r="E502">
        <f t="shared" si="7"/>
        <v>27</v>
      </c>
    </row>
    <row r="503" spans="1:5" x14ac:dyDescent="0.25">
      <c r="A503" t="s">
        <v>8</v>
      </c>
      <c r="B503" t="s">
        <v>56</v>
      </c>
      <c r="C503" t="s">
        <v>177</v>
      </c>
      <c r="D503" s="3">
        <v>-33919</v>
      </c>
      <c r="E503">
        <f t="shared" si="7"/>
        <v>31</v>
      </c>
    </row>
    <row r="504" spans="1:5" x14ac:dyDescent="0.25">
      <c r="A504" t="s">
        <v>8</v>
      </c>
      <c r="B504" t="s">
        <v>69</v>
      </c>
      <c r="C504" t="s">
        <v>70</v>
      </c>
      <c r="D504" s="1">
        <v>26136</v>
      </c>
      <c r="E504">
        <f t="shared" si="7"/>
        <v>7</v>
      </c>
    </row>
    <row r="505" spans="1:5" hidden="1" x14ac:dyDescent="0.25">
      <c r="A505" t="s">
        <v>8</v>
      </c>
      <c r="B505" t="s">
        <v>154</v>
      </c>
      <c r="C505" t="s">
        <v>260</v>
      </c>
      <c r="D505" s="1">
        <v>12503</v>
      </c>
      <c r="E505">
        <f t="shared" si="7"/>
        <v>-309</v>
      </c>
    </row>
    <row r="506" spans="1:5" hidden="1" x14ac:dyDescent="0.25">
      <c r="A506" t="s">
        <v>8</v>
      </c>
      <c r="B506" t="s">
        <v>154</v>
      </c>
      <c r="C506" t="s">
        <v>261</v>
      </c>
      <c r="D506" s="1">
        <v>2822</v>
      </c>
      <c r="E506">
        <f t="shared" si="7"/>
        <v>-296</v>
      </c>
    </row>
    <row r="507" spans="1:5" x14ac:dyDescent="0.25">
      <c r="A507" t="s">
        <v>9</v>
      </c>
      <c r="B507" t="s">
        <v>74</v>
      </c>
      <c r="C507" t="s">
        <v>86</v>
      </c>
      <c r="D507" s="1">
        <v>48128</v>
      </c>
      <c r="E507">
        <f t="shared" si="7"/>
        <v>28</v>
      </c>
    </row>
    <row r="508" spans="1:5" x14ac:dyDescent="0.25">
      <c r="A508" t="s">
        <v>9</v>
      </c>
      <c r="B508" t="s">
        <v>74</v>
      </c>
      <c r="C508" t="s">
        <v>154</v>
      </c>
      <c r="D508" s="1">
        <v>36325</v>
      </c>
      <c r="E508">
        <f t="shared" si="7"/>
        <v>36</v>
      </c>
    </row>
    <row r="509" spans="1:5" hidden="1" x14ac:dyDescent="0.25">
      <c r="A509" t="s">
        <v>9</v>
      </c>
      <c r="B509" t="s">
        <v>84</v>
      </c>
      <c r="C509" t="s">
        <v>224</v>
      </c>
      <c r="D509" s="1">
        <v>17507</v>
      </c>
      <c r="E509">
        <f t="shared" si="7"/>
        <v>-309</v>
      </c>
    </row>
    <row r="510" spans="1:5" hidden="1" x14ac:dyDescent="0.25">
      <c r="A510" t="s">
        <v>9</v>
      </c>
      <c r="B510" t="s">
        <v>84</v>
      </c>
      <c r="C510" t="s">
        <v>232</v>
      </c>
      <c r="D510" s="1">
        <v>1156</v>
      </c>
      <c r="E510">
        <f t="shared" si="7"/>
        <v>-300</v>
      </c>
    </row>
    <row r="511" spans="1:5" hidden="1" x14ac:dyDescent="0.25">
      <c r="A511" t="s">
        <v>9</v>
      </c>
      <c r="B511" t="s">
        <v>84</v>
      </c>
      <c r="C511" t="s">
        <v>262</v>
      </c>
      <c r="D511" s="3">
        <v>-4952</v>
      </c>
      <c r="E511">
        <f t="shared" si="7"/>
        <v>-290</v>
      </c>
    </row>
    <row r="512" spans="1:5" hidden="1" x14ac:dyDescent="0.25">
      <c r="A512" t="s">
        <v>9</v>
      </c>
      <c r="B512" t="s">
        <v>97</v>
      </c>
      <c r="C512" t="s">
        <v>212</v>
      </c>
      <c r="D512" s="1">
        <v>27513</v>
      </c>
      <c r="E512">
        <f t="shared" si="7"/>
        <v>-344</v>
      </c>
    </row>
    <row r="513" spans="1:5" hidden="1" x14ac:dyDescent="0.25">
      <c r="A513" t="s">
        <v>9</v>
      </c>
      <c r="B513" t="s">
        <v>97</v>
      </c>
      <c r="C513" t="s">
        <v>246</v>
      </c>
      <c r="D513" s="1">
        <v>23809</v>
      </c>
      <c r="E513">
        <f t="shared" si="7"/>
        <v>-343</v>
      </c>
    </row>
    <row r="514" spans="1:5" hidden="1" x14ac:dyDescent="0.25">
      <c r="A514" t="s">
        <v>9</v>
      </c>
      <c r="B514" t="s">
        <v>97</v>
      </c>
      <c r="C514" t="s">
        <v>243</v>
      </c>
      <c r="D514" s="1">
        <v>18670</v>
      </c>
      <c r="E514">
        <f t="shared" si="7"/>
        <v>-336</v>
      </c>
    </row>
    <row r="515" spans="1:5" hidden="1" x14ac:dyDescent="0.25">
      <c r="A515" t="s">
        <v>9</v>
      </c>
      <c r="B515" t="s">
        <v>97</v>
      </c>
      <c r="C515" t="s">
        <v>263</v>
      </c>
      <c r="D515" s="1">
        <v>14945</v>
      </c>
      <c r="E515">
        <f t="shared" ref="E515:E516" si="8">C515-B515</f>
        <v>-331</v>
      </c>
    </row>
    <row r="516" spans="1:5" x14ac:dyDescent="0.25">
      <c r="E516">
        <f t="shared" si="8"/>
        <v>0</v>
      </c>
    </row>
  </sheetData>
  <autoFilter ref="A1:E516">
    <filterColumn colId="4">
      <customFilters>
        <customFilter operator="greaterThanOrEqual" val="0"/>
      </customFilters>
    </filterColumn>
  </autoFilter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2017-08-01T23:12:42Z</dcterms:created>
  <dcterms:modified xsi:type="dcterms:W3CDTF">2017-08-01T23:12:52Z</dcterms:modified>
</cp:coreProperties>
</file>