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ngyujie/Desktop/pwc/"/>
    </mc:Choice>
  </mc:AlternateContent>
  <xr:revisionPtr revIDLastSave="0" documentId="8_{823A995C-48CF-044A-BD33-650380FDE41D}" xr6:coauthVersionLast="45" xr6:coauthVersionMax="45" xr10:uidLastSave="{00000000-0000-0000-0000-000000000000}"/>
  <bookViews>
    <workbookView xWindow="1180" yWindow="1460" windowWidth="27240" windowHeight="15660" xr2:uid="{81E066E3-D399-7444-85B6-D37AEA6A3A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1" i="1" l="1"/>
  <c r="P31" i="1"/>
  <c r="J31" i="1"/>
  <c r="G31" i="1"/>
  <c r="D31" i="1"/>
  <c r="U30" i="1"/>
  <c r="P30" i="1"/>
  <c r="J30" i="1"/>
  <c r="G30" i="1"/>
  <c r="D30" i="1"/>
  <c r="U29" i="1"/>
  <c r="P29" i="1"/>
  <c r="J29" i="1"/>
  <c r="G29" i="1"/>
  <c r="D29" i="1"/>
  <c r="U28" i="1"/>
  <c r="P28" i="1"/>
  <c r="J28" i="1"/>
  <c r="G28" i="1"/>
  <c r="D28" i="1"/>
  <c r="U27" i="1"/>
  <c r="P27" i="1"/>
  <c r="J27" i="1"/>
  <c r="G27" i="1"/>
  <c r="D27" i="1"/>
  <c r="U26" i="1"/>
  <c r="P26" i="1"/>
  <c r="J26" i="1"/>
  <c r="G26" i="1"/>
  <c r="D26" i="1"/>
  <c r="U25" i="1"/>
  <c r="P25" i="1"/>
  <c r="J25" i="1"/>
  <c r="G25" i="1"/>
  <c r="D25" i="1"/>
  <c r="U24" i="1"/>
  <c r="P24" i="1"/>
  <c r="J24" i="1"/>
  <c r="G24" i="1"/>
  <c r="D24" i="1"/>
  <c r="U23" i="1"/>
  <c r="P23" i="1"/>
  <c r="J23" i="1"/>
  <c r="G23" i="1"/>
  <c r="D23" i="1"/>
  <c r="U22" i="1"/>
  <c r="P22" i="1"/>
  <c r="J22" i="1"/>
  <c r="G22" i="1"/>
  <c r="D22" i="1"/>
  <c r="U21" i="1"/>
  <c r="P21" i="1"/>
  <c r="J21" i="1"/>
  <c r="G21" i="1"/>
  <c r="D21" i="1"/>
  <c r="U20" i="1"/>
  <c r="P20" i="1"/>
  <c r="J20" i="1"/>
  <c r="G20" i="1"/>
  <c r="D20" i="1"/>
  <c r="U19" i="1"/>
  <c r="P19" i="1"/>
  <c r="J19" i="1"/>
  <c r="G19" i="1"/>
  <c r="D19" i="1"/>
  <c r="U18" i="1"/>
  <c r="P18" i="1"/>
  <c r="J18" i="1"/>
  <c r="G18" i="1"/>
  <c r="D18" i="1"/>
  <c r="U17" i="1"/>
  <c r="P17" i="1"/>
  <c r="J17" i="1"/>
  <c r="G17" i="1"/>
  <c r="D17" i="1"/>
  <c r="U16" i="1"/>
  <c r="P16" i="1"/>
  <c r="J16" i="1"/>
  <c r="G16" i="1"/>
  <c r="D16" i="1"/>
  <c r="U15" i="1"/>
  <c r="P15" i="1"/>
  <c r="J15" i="1"/>
  <c r="G15" i="1"/>
  <c r="D15" i="1"/>
  <c r="U14" i="1"/>
  <c r="P14" i="1"/>
  <c r="J14" i="1"/>
  <c r="G14" i="1"/>
  <c r="D14" i="1"/>
  <c r="U13" i="1"/>
  <c r="P13" i="1"/>
  <c r="J13" i="1"/>
  <c r="G13" i="1"/>
  <c r="D13" i="1"/>
  <c r="U12" i="1"/>
  <c r="P12" i="1"/>
  <c r="J12" i="1"/>
  <c r="G12" i="1"/>
  <c r="D12" i="1"/>
  <c r="U11" i="1"/>
  <c r="P11" i="1"/>
  <c r="J11" i="1"/>
  <c r="G11" i="1"/>
  <c r="D11" i="1"/>
  <c r="U10" i="1"/>
  <c r="P10" i="1"/>
  <c r="J10" i="1"/>
  <c r="G10" i="1"/>
  <c r="D10" i="1"/>
  <c r="U9" i="1"/>
  <c r="P9" i="1"/>
  <c r="J9" i="1"/>
  <c r="G9" i="1"/>
  <c r="D9" i="1"/>
  <c r="U8" i="1"/>
  <c r="P8" i="1"/>
  <c r="J8" i="1"/>
  <c r="G8" i="1"/>
  <c r="D8" i="1"/>
  <c r="U7" i="1"/>
  <c r="P7" i="1"/>
  <c r="J7" i="1"/>
  <c r="G7" i="1"/>
  <c r="D7" i="1"/>
  <c r="U6" i="1"/>
  <c r="P6" i="1"/>
  <c r="J6" i="1"/>
  <c r="G6" i="1"/>
  <c r="D6" i="1"/>
  <c r="U5" i="1"/>
  <c r="P5" i="1"/>
  <c r="J5" i="1"/>
  <c r="G5" i="1"/>
  <c r="D5" i="1"/>
  <c r="U4" i="1"/>
  <c r="P4" i="1"/>
  <c r="J4" i="1"/>
  <c r="G4" i="1"/>
  <c r="D4" i="1"/>
  <c r="U3" i="1"/>
  <c r="P3" i="1"/>
  <c r="J3" i="1"/>
  <c r="G3" i="1"/>
  <c r="D3" i="1"/>
  <c r="U2" i="1"/>
  <c r="P2" i="1"/>
  <c r="J2" i="1"/>
  <c r="G2" i="1"/>
  <c r="D2" i="1"/>
</calcChain>
</file>

<file path=xl/sharedStrings.xml><?xml version="1.0" encoding="utf-8"?>
<sst xmlns="http://schemas.openxmlformats.org/spreadsheetml/2006/main" count="21" uniqueCount="21">
  <si>
    <t>Month</t>
  </si>
  <si>
    <t>TrafficTurnover_Home</t>
  </si>
  <si>
    <t>TrafficTurnover_Abroad</t>
  </si>
  <si>
    <t>TrafficTurnover_Total</t>
  </si>
  <si>
    <t>PassengerVolume_Home</t>
  </si>
  <si>
    <t>PassengerVolume_Abroad</t>
  </si>
  <si>
    <t>PassengerVolume_Total</t>
  </si>
  <si>
    <t>PassengerTurnover_Home</t>
  </si>
  <si>
    <t>PassengerTurnover_Abroad</t>
  </si>
  <si>
    <t>PassengerTurnover_Total</t>
  </si>
  <si>
    <t>PassengerLoadFactor</t>
  </si>
  <si>
    <t>PassengerThroughput_E</t>
  </si>
  <si>
    <t>PassengerThroughput_M</t>
  </si>
  <si>
    <t>PassengerThroughput_W</t>
  </si>
  <si>
    <t>PassengerThroughput_NE</t>
  </si>
  <si>
    <t>PassengerThroughput_Total</t>
  </si>
  <si>
    <t>FlightMovements_E</t>
  </si>
  <si>
    <t>FlightMovements_M</t>
  </si>
  <si>
    <t>FlightMovements_W</t>
  </si>
  <si>
    <t>FlightMovements_NE</t>
  </si>
  <si>
    <t>FlightMovements_Total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</si>
</sst>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17" fontId="2" fillId="3" borderId="0" xfId="0" applyNumberFormat="1" applyFont="1" applyFill="1"/>
    <xf numFmtId="17" fontId="2" fillId="4" borderId="0" xfId="0" applyNumberFormat="1" applyFont="1" applyFill="1"/>
    <xf numFmtId="17" fontId="2" fillId="5" borderId="0" xfId="0" applyNumberFormat="1" applyFont="1" applyFill="1"/>
    <xf numFmtId="17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2293-5984-0340-AAD2-9C00C8AA4187}">
  <dimension ref="A1:U31"/>
  <sheetViews>
    <sheetView tabSelected="1" workbookViewId="0">
      <selection activeCell="E14" sqref="E14"/>
    </sheetView>
  </sheetViews>
  <sheetFormatPr baseColWidth="10" defaultRowHeight="16" x14ac:dyDescent="0.2"/>
  <sheetData>
    <row r="1" spans="1:2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">
      <c r="A2" s="4">
        <v>43101</v>
      </c>
      <c r="B2" s="2">
        <v>59.8</v>
      </c>
      <c r="C2" s="2">
        <v>34.1</v>
      </c>
      <c r="D2" s="2">
        <f t="shared" ref="D2:D31" si="0">SUM(B2:C2)</f>
        <v>93.9</v>
      </c>
      <c r="E2" s="2">
        <v>4153.2</v>
      </c>
      <c r="F2" s="2">
        <v>493.7</v>
      </c>
      <c r="G2" s="2">
        <f t="shared" ref="G2:G31" si="1">SUM(E2:F2)</f>
        <v>4646.8999999999996</v>
      </c>
      <c r="H2" s="2">
        <v>600.9</v>
      </c>
      <c r="I2" s="2">
        <v>220.8</v>
      </c>
      <c r="J2" s="2">
        <f t="shared" ref="J2:J31" si="2">SUM(H2:I2)</f>
        <v>821.7</v>
      </c>
      <c r="K2" s="2">
        <v>80.8</v>
      </c>
      <c r="L2" s="2">
        <v>5261</v>
      </c>
      <c r="M2" s="2">
        <v>1008.2</v>
      </c>
      <c r="N2" s="2">
        <v>2763.1</v>
      </c>
      <c r="O2" s="2">
        <v>624.4</v>
      </c>
      <c r="P2" s="2">
        <f t="shared" ref="P2:P31" si="3">SUM(L2:O2)</f>
        <v>9656.6999999999989</v>
      </c>
      <c r="Q2" s="2">
        <v>41.2</v>
      </c>
      <c r="R2" s="2">
        <v>11.8</v>
      </c>
      <c r="S2" s="2">
        <v>28.1</v>
      </c>
      <c r="T2" s="2">
        <v>5.6</v>
      </c>
      <c r="U2" s="2">
        <f t="shared" ref="U2:U31" si="4">SUM(Q2:T2)</f>
        <v>86.699999999999989</v>
      </c>
    </row>
    <row r="3" spans="1:21" x14ac:dyDescent="0.2">
      <c r="A3" s="4">
        <v>43132</v>
      </c>
      <c r="B3" s="2">
        <v>59.2</v>
      </c>
      <c r="C3" s="2">
        <v>30.5</v>
      </c>
      <c r="D3" s="2">
        <f t="shared" si="0"/>
        <v>89.7</v>
      </c>
      <c r="E3" s="2">
        <v>4316.8999999999996</v>
      </c>
      <c r="F3" s="2">
        <v>525.79999999999995</v>
      </c>
      <c r="G3" s="2">
        <f t="shared" si="1"/>
        <v>4842.7</v>
      </c>
      <c r="H3" s="2">
        <v>632.4</v>
      </c>
      <c r="I3" s="2">
        <v>223.7</v>
      </c>
      <c r="J3" s="2">
        <f t="shared" si="2"/>
        <v>856.09999999999991</v>
      </c>
      <c r="K3" s="2">
        <v>84.9</v>
      </c>
      <c r="L3" s="2">
        <v>5354.7</v>
      </c>
      <c r="M3" s="2">
        <v>1149.3</v>
      </c>
      <c r="N3" s="2">
        <v>2897.2</v>
      </c>
      <c r="O3" s="2">
        <v>638.6</v>
      </c>
      <c r="P3" s="2">
        <f t="shared" si="3"/>
        <v>10039.800000000001</v>
      </c>
      <c r="Q3" s="2">
        <v>38.1</v>
      </c>
      <c r="R3" s="2">
        <v>10</v>
      </c>
      <c r="S3" s="2">
        <v>23.9</v>
      </c>
      <c r="T3" s="2">
        <v>4.8</v>
      </c>
      <c r="U3" s="2">
        <f t="shared" si="4"/>
        <v>76.8</v>
      </c>
    </row>
    <row r="4" spans="1:21" x14ac:dyDescent="0.2">
      <c r="A4" s="4">
        <v>43160</v>
      </c>
      <c r="B4" s="2">
        <v>65.7</v>
      </c>
      <c r="C4" s="2">
        <v>35.6</v>
      </c>
      <c r="D4" s="2">
        <f t="shared" si="0"/>
        <v>101.30000000000001</v>
      </c>
      <c r="E4" s="2">
        <v>4611</v>
      </c>
      <c r="F4" s="2">
        <v>529.20000000000005</v>
      </c>
      <c r="G4" s="2">
        <f t="shared" si="1"/>
        <v>5140.2</v>
      </c>
      <c r="H4" s="2">
        <v>667.5</v>
      </c>
      <c r="I4" s="2">
        <v>228.6</v>
      </c>
      <c r="J4" s="2">
        <f t="shared" si="2"/>
        <v>896.1</v>
      </c>
      <c r="K4" s="2">
        <v>84.4</v>
      </c>
      <c r="L4" s="2">
        <v>5752.9</v>
      </c>
      <c r="M4" s="2">
        <v>1193.4000000000001</v>
      </c>
      <c r="N4" s="2">
        <v>3064.6</v>
      </c>
      <c r="O4" s="2">
        <v>650.20000000000005</v>
      </c>
      <c r="P4" s="2">
        <f t="shared" si="3"/>
        <v>10661.1</v>
      </c>
      <c r="Q4" s="2">
        <v>43.1</v>
      </c>
      <c r="R4" s="2">
        <v>14.7</v>
      </c>
      <c r="S4" s="2">
        <v>30.8</v>
      </c>
      <c r="T4" s="2">
        <v>5.9</v>
      </c>
      <c r="U4" s="2">
        <f t="shared" si="4"/>
        <v>94.5</v>
      </c>
    </row>
    <row r="5" spans="1:21" x14ac:dyDescent="0.2">
      <c r="A5" s="4">
        <v>43191</v>
      </c>
      <c r="B5" s="2">
        <v>63.8</v>
      </c>
      <c r="C5" s="2">
        <v>36.6</v>
      </c>
      <c r="D5" s="2">
        <f t="shared" si="0"/>
        <v>100.4</v>
      </c>
      <c r="E5" s="2">
        <v>4540.5</v>
      </c>
      <c r="F5" s="2">
        <v>533.70000000000005</v>
      </c>
      <c r="G5" s="2">
        <f t="shared" si="1"/>
        <v>5074.2</v>
      </c>
      <c r="H5" s="2">
        <v>650.1</v>
      </c>
      <c r="I5" s="2">
        <v>233.3</v>
      </c>
      <c r="J5" s="2">
        <f t="shared" si="2"/>
        <v>883.40000000000009</v>
      </c>
      <c r="K5" s="2">
        <v>84.5</v>
      </c>
      <c r="L5" s="2">
        <v>5639.9</v>
      </c>
      <c r="M5" s="2">
        <v>1148.5</v>
      </c>
      <c r="N5" s="2">
        <v>3054.1</v>
      </c>
      <c r="O5" s="2">
        <v>640.4</v>
      </c>
      <c r="P5" s="2">
        <f t="shared" si="3"/>
        <v>10482.9</v>
      </c>
      <c r="Q5" s="2">
        <v>42</v>
      </c>
      <c r="R5" s="2">
        <v>13.3</v>
      </c>
      <c r="S5" s="2">
        <v>30.6</v>
      </c>
      <c r="T5" s="2">
        <v>5.5</v>
      </c>
      <c r="U5" s="2">
        <f t="shared" si="4"/>
        <v>91.4</v>
      </c>
    </row>
    <row r="6" spans="1:21" x14ac:dyDescent="0.2">
      <c r="A6" s="4">
        <v>43221</v>
      </c>
      <c r="B6" s="2">
        <v>63.5</v>
      </c>
      <c r="C6" s="2">
        <v>36.299999999999997</v>
      </c>
      <c r="D6" s="2">
        <f t="shared" si="0"/>
        <v>99.8</v>
      </c>
      <c r="E6" s="2">
        <v>4504.8</v>
      </c>
      <c r="F6" s="2">
        <v>508</v>
      </c>
      <c r="G6" s="2">
        <f t="shared" si="1"/>
        <v>5012.8</v>
      </c>
      <c r="H6" s="2">
        <v>641.70000000000005</v>
      </c>
      <c r="I6" s="2">
        <v>226.6</v>
      </c>
      <c r="J6" s="2">
        <f t="shared" si="2"/>
        <v>868.30000000000007</v>
      </c>
      <c r="K6" s="2">
        <v>81.599999999999994</v>
      </c>
      <c r="L6" s="2">
        <v>5532.5</v>
      </c>
      <c r="M6" s="2">
        <v>1143.5</v>
      </c>
      <c r="N6" s="2">
        <v>3058.3</v>
      </c>
      <c r="O6" s="2">
        <v>637.1</v>
      </c>
      <c r="P6" s="2">
        <f t="shared" si="3"/>
        <v>10371.4</v>
      </c>
      <c r="Q6" s="2">
        <v>43.1</v>
      </c>
      <c r="R6" s="2">
        <v>13.7</v>
      </c>
      <c r="S6" s="2">
        <v>31.9</v>
      </c>
      <c r="T6" s="2">
        <v>6</v>
      </c>
      <c r="U6" s="2">
        <f t="shared" si="4"/>
        <v>94.699999999999989</v>
      </c>
    </row>
    <row r="7" spans="1:21" x14ac:dyDescent="0.2">
      <c r="A7" s="4">
        <v>43252</v>
      </c>
      <c r="B7" s="2">
        <v>62.1</v>
      </c>
      <c r="C7" s="2">
        <v>36.299999999999997</v>
      </c>
      <c r="D7" s="2">
        <f t="shared" si="0"/>
        <v>98.4</v>
      </c>
      <c r="E7" s="2">
        <v>4415.8999999999996</v>
      </c>
      <c r="F7" s="2">
        <v>522</v>
      </c>
      <c r="G7" s="2">
        <f t="shared" si="1"/>
        <v>4937.8999999999996</v>
      </c>
      <c r="H7" s="2">
        <v>629.70000000000005</v>
      </c>
      <c r="I7" s="2">
        <v>233.8</v>
      </c>
      <c r="J7" s="2">
        <f t="shared" si="2"/>
        <v>863.5</v>
      </c>
      <c r="K7" s="2">
        <v>83.4</v>
      </c>
      <c r="L7" s="2">
        <v>5390.6</v>
      </c>
      <c r="M7" s="2">
        <v>1130.3</v>
      </c>
      <c r="N7" s="2">
        <v>3028.9</v>
      </c>
      <c r="O7" s="2">
        <v>641.6</v>
      </c>
      <c r="P7" s="2">
        <f t="shared" si="3"/>
        <v>10191.400000000001</v>
      </c>
      <c r="Q7" s="2">
        <v>41.6</v>
      </c>
      <c r="R7" s="2">
        <v>13.3</v>
      </c>
      <c r="S7" s="2">
        <v>31</v>
      </c>
      <c r="T7" s="2">
        <v>6.3</v>
      </c>
      <c r="U7" s="2">
        <f t="shared" si="4"/>
        <v>92.2</v>
      </c>
    </row>
    <row r="8" spans="1:21" x14ac:dyDescent="0.2">
      <c r="A8" s="4">
        <v>43282</v>
      </c>
      <c r="B8" s="2">
        <v>65.599999999999994</v>
      </c>
      <c r="C8" s="2">
        <v>38.200000000000003</v>
      </c>
      <c r="D8" s="2">
        <f t="shared" si="0"/>
        <v>103.8</v>
      </c>
      <c r="E8" s="2">
        <v>4811.7</v>
      </c>
      <c r="F8" s="2">
        <v>566.20000000000005</v>
      </c>
      <c r="G8" s="2">
        <f t="shared" si="1"/>
        <v>5377.9</v>
      </c>
      <c r="H8" s="2">
        <v>687.7</v>
      </c>
      <c r="I8" s="2">
        <v>256.2</v>
      </c>
      <c r="J8" s="2">
        <f t="shared" si="2"/>
        <v>943.90000000000009</v>
      </c>
      <c r="K8" s="2">
        <v>83.7</v>
      </c>
      <c r="L8" s="2">
        <v>5800.6</v>
      </c>
      <c r="M8" s="2">
        <v>1257.8</v>
      </c>
      <c r="N8" s="2">
        <v>3356.9</v>
      </c>
      <c r="O8" s="2">
        <v>706.3</v>
      </c>
      <c r="P8" s="2">
        <f t="shared" si="3"/>
        <v>11121.6</v>
      </c>
      <c r="Q8" s="2">
        <v>43.4</v>
      </c>
      <c r="R8" s="2">
        <v>13.2</v>
      </c>
      <c r="S8" s="2">
        <v>32.6</v>
      </c>
      <c r="T8" s="2">
        <v>6.4</v>
      </c>
      <c r="U8" s="2">
        <f t="shared" si="4"/>
        <v>95.6</v>
      </c>
    </row>
    <row r="9" spans="1:21" x14ac:dyDescent="0.2">
      <c r="A9" s="5">
        <v>43313</v>
      </c>
      <c r="B9" s="2">
        <v>68.5</v>
      </c>
      <c r="C9" s="2">
        <v>38.5</v>
      </c>
      <c r="D9" s="2">
        <f t="shared" si="0"/>
        <v>107</v>
      </c>
      <c r="E9" s="2">
        <v>5026.1000000000004</v>
      </c>
      <c r="F9" s="2">
        <v>594.1</v>
      </c>
      <c r="G9" s="2">
        <f t="shared" si="1"/>
        <v>5620.2000000000007</v>
      </c>
      <c r="H9" s="2">
        <v>723.9</v>
      </c>
      <c r="I9" s="2">
        <v>265</v>
      </c>
      <c r="J9" s="2">
        <f t="shared" si="2"/>
        <v>988.9</v>
      </c>
      <c r="K9" s="2">
        <v>86.5</v>
      </c>
      <c r="L9" s="2">
        <v>6083.3</v>
      </c>
      <c r="M9" s="2">
        <v>1324.7</v>
      </c>
      <c r="N9" s="2">
        <v>3545.9</v>
      </c>
      <c r="O9" s="2">
        <v>741.8</v>
      </c>
      <c r="P9" s="2">
        <f t="shared" si="3"/>
        <v>11695.699999999999</v>
      </c>
      <c r="Q9" s="2">
        <v>43.6</v>
      </c>
      <c r="R9" s="2">
        <v>14.2</v>
      </c>
      <c r="S9" s="2">
        <v>33.200000000000003</v>
      </c>
      <c r="T9" s="2">
        <v>16.100000000000001</v>
      </c>
      <c r="U9" s="2">
        <f t="shared" si="4"/>
        <v>107.1</v>
      </c>
    </row>
    <row r="10" spans="1:21" x14ac:dyDescent="0.2">
      <c r="A10" s="5">
        <v>43344</v>
      </c>
      <c r="B10" s="2">
        <v>64.7</v>
      </c>
      <c r="C10" s="2">
        <v>36.6</v>
      </c>
      <c r="D10" s="2">
        <f t="shared" si="0"/>
        <v>101.30000000000001</v>
      </c>
      <c r="E10" s="2">
        <v>4526.1000000000004</v>
      </c>
      <c r="F10" s="2">
        <v>502.8</v>
      </c>
      <c r="G10" s="2">
        <f t="shared" si="1"/>
        <v>5028.9000000000005</v>
      </c>
      <c r="H10" s="2">
        <v>648</v>
      </c>
      <c r="I10" s="2">
        <v>232.6</v>
      </c>
      <c r="J10" s="2">
        <f t="shared" si="2"/>
        <v>880.6</v>
      </c>
      <c r="K10" s="2">
        <v>82.6</v>
      </c>
      <c r="L10" s="2">
        <v>5440.1</v>
      </c>
      <c r="M10" s="2">
        <v>1167.3</v>
      </c>
      <c r="N10" s="2">
        <v>3146.8</v>
      </c>
      <c r="O10" s="2">
        <v>665</v>
      </c>
      <c r="P10" s="2">
        <f t="shared" si="3"/>
        <v>10419.200000000001</v>
      </c>
      <c r="Q10" s="2">
        <v>42.4</v>
      </c>
      <c r="R10" s="2">
        <v>14</v>
      </c>
      <c r="S10" s="2">
        <v>32.299999999999997</v>
      </c>
      <c r="T10" s="2">
        <v>6.1</v>
      </c>
      <c r="U10" s="2">
        <f t="shared" si="4"/>
        <v>94.799999999999983</v>
      </c>
    </row>
    <row r="11" spans="1:21" x14ac:dyDescent="0.2">
      <c r="A11" s="5">
        <v>43374</v>
      </c>
      <c r="B11" s="2">
        <v>68.099999999999994</v>
      </c>
      <c r="C11" s="2">
        <v>37.4</v>
      </c>
      <c r="D11" s="2">
        <f t="shared" si="0"/>
        <v>105.5</v>
      </c>
      <c r="E11" s="2">
        <v>4883.3</v>
      </c>
      <c r="F11" s="2">
        <v>525.1</v>
      </c>
      <c r="G11" s="2">
        <f t="shared" si="1"/>
        <v>5408.4000000000005</v>
      </c>
      <c r="H11" s="2">
        <v>697.2</v>
      </c>
      <c r="I11" s="2">
        <v>234.8</v>
      </c>
      <c r="J11" s="2">
        <f t="shared" si="2"/>
        <v>932</v>
      </c>
      <c r="K11" s="2">
        <v>83.2</v>
      </c>
      <c r="L11" s="2">
        <v>5900.4</v>
      </c>
      <c r="M11" s="2">
        <v>1245.8</v>
      </c>
      <c r="N11" s="2">
        <v>3321.1</v>
      </c>
      <c r="O11" s="2">
        <v>675.5</v>
      </c>
      <c r="P11" s="2">
        <f t="shared" si="3"/>
        <v>11142.8</v>
      </c>
      <c r="Q11" s="2">
        <v>44.2</v>
      </c>
      <c r="R11" s="2">
        <v>14.4</v>
      </c>
      <c r="S11" s="2">
        <v>33.1</v>
      </c>
      <c r="T11" s="2">
        <v>6</v>
      </c>
      <c r="U11" s="2">
        <f t="shared" si="4"/>
        <v>97.7</v>
      </c>
    </row>
    <row r="12" spans="1:21" x14ac:dyDescent="0.2">
      <c r="A12" s="5">
        <v>43405</v>
      </c>
      <c r="B12" s="2">
        <v>64.900000000000006</v>
      </c>
      <c r="C12" s="2">
        <v>36.1</v>
      </c>
      <c r="D12" s="2">
        <f t="shared" si="0"/>
        <v>101</v>
      </c>
      <c r="E12" s="2">
        <v>4502.3</v>
      </c>
      <c r="F12" s="2">
        <v>503.3</v>
      </c>
      <c r="G12" s="2">
        <f t="shared" si="1"/>
        <v>5005.6000000000004</v>
      </c>
      <c r="H12" s="2">
        <v>651.6</v>
      </c>
      <c r="I12" s="2">
        <v>218.1</v>
      </c>
      <c r="J12" s="2">
        <f t="shared" si="2"/>
        <v>869.7</v>
      </c>
      <c r="K12" s="2">
        <v>81</v>
      </c>
      <c r="L12" s="2">
        <v>5536.3</v>
      </c>
      <c r="M12" s="2">
        <v>1158</v>
      </c>
      <c r="N12" s="2">
        <v>2963</v>
      </c>
      <c r="O12" s="2">
        <v>617</v>
      </c>
      <c r="P12" s="2">
        <f t="shared" si="3"/>
        <v>10274.299999999999</v>
      </c>
      <c r="Q12" s="2">
        <v>42.9</v>
      </c>
      <c r="R12" s="2">
        <v>14.4</v>
      </c>
      <c r="S12" s="2">
        <v>31.5</v>
      </c>
      <c r="T12" s="2">
        <v>5.9</v>
      </c>
      <c r="U12" s="2">
        <f t="shared" si="4"/>
        <v>94.7</v>
      </c>
    </row>
    <row r="13" spans="1:21" x14ac:dyDescent="0.2">
      <c r="A13" s="5">
        <v>43435</v>
      </c>
      <c r="B13" s="2">
        <v>64.8</v>
      </c>
      <c r="C13" s="2">
        <v>38.4</v>
      </c>
      <c r="D13" s="2">
        <f t="shared" si="0"/>
        <v>103.19999999999999</v>
      </c>
      <c r="E13" s="2">
        <v>4458.3</v>
      </c>
      <c r="F13" s="2">
        <v>559.29999999999995</v>
      </c>
      <c r="G13" s="2">
        <f t="shared" si="1"/>
        <v>5017.6000000000004</v>
      </c>
      <c r="H13" s="2">
        <v>650.29999999999995</v>
      </c>
      <c r="I13" s="2">
        <v>246.2</v>
      </c>
      <c r="J13" s="2">
        <f t="shared" si="2"/>
        <v>896.5</v>
      </c>
      <c r="K13" s="2">
        <v>81</v>
      </c>
      <c r="L13" s="2">
        <v>5631.9</v>
      </c>
      <c r="M13" s="2">
        <v>1126.5999999999999</v>
      </c>
      <c r="N13" s="2">
        <v>2912.2</v>
      </c>
      <c r="O13" s="2">
        <v>633.20000000000005</v>
      </c>
      <c r="P13" s="2">
        <f t="shared" si="3"/>
        <v>10303.900000000001</v>
      </c>
      <c r="Q13" s="2">
        <v>43.8</v>
      </c>
      <c r="R13" s="2">
        <v>14.1</v>
      </c>
      <c r="S13" s="2">
        <v>29.4</v>
      </c>
      <c r="T13" s="2">
        <v>5.9</v>
      </c>
      <c r="U13" s="2">
        <f t="shared" si="4"/>
        <v>93.2</v>
      </c>
    </row>
    <row r="14" spans="1:21" x14ac:dyDescent="0.2">
      <c r="A14" s="5">
        <v>43466</v>
      </c>
      <c r="B14" s="2">
        <v>68.3</v>
      </c>
      <c r="C14" s="2">
        <v>37.9</v>
      </c>
      <c r="D14" s="2">
        <f t="shared" si="0"/>
        <v>106.19999999999999</v>
      </c>
      <c r="E14" s="2">
        <v>4733.3999999999996</v>
      </c>
      <c r="F14" s="2">
        <v>607.5</v>
      </c>
      <c r="G14" s="2">
        <f t="shared" si="1"/>
        <v>5340.9</v>
      </c>
      <c r="H14" s="2">
        <v>696.4</v>
      </c>
      <c r="I14" s="2">
        <v>264.39999999999998</v>
      </c>
      <c r="J14" s="2">
        <f t="shared" si="2"/>
        <v>960.8</v>
      </c>
      <c r="K14" s="2">
        <v>81.8</v>
      </c>
      <c r="L14" s="2">
        <v>5876</v>
      </c>
      <c r="M14" s="2">
        <v>1230.8</v>
      </c>
      <c r="N14" s="2">
        <v>3134.7</v>
      </c>
      <c r="O14" s="2">
        <v>689.1</v>
      </c>
      <c r="P14" s="2">
        <f t="shared" si="3"/>
        <v>10930.6</v>
      </c>
      <c r="Q14" s="2">
        <v>45</v>
      </c>
      <c r="R14" s="2">
        <v>13.7</v>
      </c>
      <c r="S14" s="2">
        <v>29.6</v>
      </c>
      <c r="T14" s="2">
        <v>5.9</v>
      </c>
      <c r="U14" s="2">
        <f t="shared" si="4"/>
        <v>94.200000000000017</v>
      </c>
    </row>
    <row r="15" spans="1:21" x14ac:dyDescent="0.2">
      <c r="A15" s="5">
        <v>43497</v>
      </c>
      <c r="B15" s="2">
        <v>65</v>
      </c>
      <c r="C15" s="2">
        <v>31.5</v>
      </c>
      <c r="D15" s="2">
        <f t="shared" si="0"/>
        <v>96.5</v>
      </c>
      <c r="E15" s="2">
        <v>4785.3999999999996</v>
      </c>
      <c r="F15" s="2">
        <v>597.29999999999995</v>
      </c>
      <c r="G15" s="2">
        <f t="shared" si="1"/>
        <v>5382.7</v>
      </c>
      <c r="H15" s="2">
        <v>708.7</v>
      </c>
      <c r="I15" s="2">
        <v>248.5</v>
      </c>
      <c r="J15" s="2">
        <f t="shared" si="2"/>
        <v>957.2</v>
      </c>
      <c r="K15" s="2">
        <v>86.1</v>
      </c>
      <c r="L15" s="2">
        <v>5837.9</v>
      </c>
      <c r="M15" s="2">
        <v>1285.4000000000001</v>
      </c>
      <c r="N15" s="2">
        <v>3204.9</v>
      </c>
      <c r="O15" s="2">
        <v>689.4</v>
      </c>
      <c r="P15" s="2">
        <f t="shared" si="3"/>
        <v>11017.599999999999</v>
      </c>
      <c r="Q15" s="2">
        <v>40.299999999999997</v>
      </c>
      <c r="R15" s="2">
        <v>11.6</v>
      </c>
      <c r="S15" s="2">
        <v>26.5</v>
      </c>
      <c r="T15" s="2">
        <v>5.2</v>
      </c>
      <c r="U15" s="2">
        <f t="shared" si="4"/>
        <v>83.600000000000009</v>
      </c>
    </row>
    <row r="16" spans="1:21" x14ac:dyDescent="0.2">
      <c r="A16" s="6">
        <v>43525</v>
      </c>
      <c r="B16" s="2">
        <v>68.2</v>
      </c>
      <c r="C16" s="2">
        <v>38.4</v>
      </c>
      <c r="D16" s="2">
        <f t="shared" si="0"/>
        <v>106.6</v>
      </c>
      <c r="E16" s="2">
        <v>4745.8</v>
      </c>
      <c r="F16" s="2">
        <v>604.6</v>
      </c>
      <c r="G16" s="2">
        <f t="shared" si="1"/>
        <v>5350.4000000000005</v>
      </c>
      <c r="H16" s="2">
        <v>693.9</v>
      </c>
      <c r="I16" s="2">
        <v>250.5</v>
      </c>
      <c r="J16" s="2">
        <f t="shared" si="2"/>
        <v>944.4</v>
      </c>
      <c r="K16" s="2">
        <v>83.4</v>
      </c>
      <c r="L16" s="2">
        <v>5905.3</v>
      </c>
      <c r="M16" s="2">
        <v>1242.4000000000001</v>
      </c>
      <c r="N16" s="2">
        <v>3167.4</v>
      </c>
      <c r="O16" s="2">
        <v>664.1</v>
      </c>
      <c r="P16" s="2">
        <f t="shared" si="3"/>
        <v>10979.2</v>
      </c>
      <c r="Q16" s="2">
        <v>44.5</v>
      </c>
      <c r="R16" s="2">
        <v>15.1</v>
      </c>
      <c r="S16" s="2">
        <v>31.7</v>
      </c>
      <c r="T16" s="2">
        <v>6.1</v>
      </c>
      <c r="U16" s="2">
        <f t="shared" si="4"/>
        <v>97.399999999999991</v>
      </c>
    </row>
    <row r="17" spans="1:21" x14ac:dyDescent="0.2">
      <c r="A17" s="6">
        <v>43556</v>
      </c>
      <c r="B17" s="2">
        <v>66.8</v>
      </c>
      <c r="C17" s="2">
        <v>38.299999999999997</v>
      </c>
      <c r="D17" s="2">
        <f t="shared" si="0"/>
        <v>105.1</v>
      </c>
      <c r="E17" s="2">
        <v>4703.8</v>
      </c>
      <c r="F17" s="2">
        <v>608</v>
      </c>
      <c r="G17" s="2">
        <f t="shared" si="1"/>
        <v>5311.8</v>
      </c>
      <c r="H17" s="2">
        <v>681.8</v>
      </c>
      <c r="I17" s="2">
        <v>260.2</v>
      </c>
      <c r="J17" s="2">
        <f t="shared" si="2"/>
        <v>942</v>
      </c>
      <c r="K17" s="2">
        <v>83.2</v>
      </c>
      <c r="L17" s="2">
        <v>5702.3</v>
      </c>
      <c r="M17" s="2">
        <v>1254.7</v>
      </c>
      <c r="N17" s="2">
        <v>3264.9</v>
      </c>
      <c r="O17" s="2">
        <v>659.5</v>
      </c>
      <c r="P17" s="2">
        <f t="shared" si="3"/>
        <v>10881.4</v>
      </c>
      <c r="Q17" s="2">
        <v>42.6</v>
      </c>
      <c r="R17" s="2">
        <v>14.7</v>
      </c>
      <c r="S17" s="2">
        <v>32.6</v>
      </c>
      <c r="T17" s="2">
        <v>5.9</v>
      </c>
      <c r="U17" s="2">
        <f t="shared" si="4"/>
        <v>95.800000000000011</v>
      </c>
    </row>
    <row r="18" spans="1:21" x14ac:dyDescent="0.2">
      <c r="A18" s="6">
        <v>43586</v>
      </c>
      <c r="B18" s="2">
        <v>68.5</v>
      </c>
      <c r="C18" s="2">
        <v>39.299999999999997</v>
      </c>
      <c r="D18" s="2">
        <f t="shared" si="0"/>
        <v>107.8</v>
      </c>
      <c r="E18" s="2">
        <v>4847.8</v>
      </c>
      <c r="F18" s="2">
        <v>603.1</v>
      </c>
      <c r="G18" s="2">
        <f t="shared" si="1"/>
        <v>5450.9000000000005</v>
      </c>
      <c r="H18" s="2">
        <v>698.5</v>
      </c>
      <c r="I18" s="2">
        <v>262.2</v>
      </c>
      <c r="J18" s="2">
        <f t="shared" si="2"/>
        <v>960.7</v>
      </c>
      <c r="K18" s="2">
        <v>82.3</v>
      </c>
      <c r="L18" s="2">
        <v>5838.2</v>
      </c>
      <c r="M18" s="2">
        <v>1287.8</v>
      </c>
      <c r="N18" s="2">
        <v>3358.3</v>
      </c>
      <c r="O18" s="2">
        <v>680.3</v>
      </c>
      <c r="P18" s="2">
        <f t="shared" si="3"/>
        <v>11164.599999999999</v>
      </c>
      <c r="Q18" s="2">
        <v>44.2</v>
      </c>
      <c r="R18" s="2">
        <v>15</v>
      </c>
      <c r="S18" s="2">
        <v>33.1</v>
      </c>
      <c r="T18" s="2">
        <v>6.4</v>
      </c>
      <c r="U18" s="2">
        <f t="shared" si="4"/>
        <v>98.700000000000017</v>
      </c>
    </row>
    <row r="19" spans="1:21" x14ac:dyDescent="0.2">
      <c r="A19" s="6">
        <v>43617</v>
      </c>
      <c r="B19" s="2">
        <v>66.900000000000006</v>
      </c>
      <c r="C19" s="2">
        <v>38.700000000000003</v>
      </c>
      <c r="D19" s="2">
        <f t="shared" si="0"/>
        <v>105.60000000000001</v>
      </c>
      <c r="E19" s="2">
        <v>4733.3</v>
      </c>
      <c r="F19" s="2">
        <v>608.1</v>
      </c>
      <c r="G19" s="2">
        <f t="shared" si="1"/>
        <v>5341.4000000000005</v>
      </c>
      <c r="H19" s="2">
        <v>683.7</v>
      </c>
      <c r="I19" s="2">
        <v>267.10000000000002</v>
      </c>
      <c r="J19" s="2">
        <f t="shared" si="2"/>
        <v>950.80000000000007</v>
      </c>
      <c r="K19" s="2">
        <v>83.3</v>
      </c>
      <c r="L19" s="2">
        <v>5686.1</v>
      </c>
      <c r="M19" s="2">
        <v>1255.5999999999999</v>
      </c>
      <c r="N19" s="2">
        <v>3311.5</v>
      </c>
      <c r="O19" s="2">
        <v>688.1</v>
      </c>
      <c r="P19" s="2">
        <f t="shared" si="3"/>
        <v>10941.300000000001</v>
      </c>
      <c r="Q19" s="2">
        <v>42.7</v>
      </c>
      <c r="R19" s="2">
        <v>14.3</v>
      </c>
      <c r="S19" s="2">
        <v>33</v>
      </c>
      <c r="T19" s="2">
        <v>6.5</v>
      </c>
      <c r="U19" s="2">
        <f t="shared" si="4"/>
        <v>96.5</v>
      </c>
    </row>
    <row r="20" spans="1:21" x14ac:dyDescent="0.2">
      <c r="A20" s="6">
        <v>43647</v>
      </c>
      <c r="B20" s="2">
        <v>72.7</v>
      </c>
      <c r="C20" s="2">
        <v>40.6</v>
      </c>
      <c r="D20" s="2">
        <f t="shared" si="0"/>
        <v>113.30000000000001</v>
      </c>
      <c r="E20" s="2">
        <v>5271.4</v>
      </c>
      <c r="F20" s="2">
        <v>659</v>
      </c>
      <c r="G20" s="2">
        <f t="shared" si="1"/>
        <v>5930.4</v>
      </c>
      <c r="H20" s="2">
        <v>765.7</v>
      </c>
      <c r="I20" s="2">
        <v>288.7</v>
      </c>
      <c r="J20" s="2">
        <f t="shared" si="2"/>
        <v>1054.4000000000001</v>
      </c>
      <c r="K20" s="2">
        <v>83.6</v>
      </c>
      <c r="L20" s="2">
        <v>6224.6</v>
      </c>
      <c r="M20" s="2">
        <v>1416.6</v>
      </c>
      <c r="N20" s="2">
        <v>3745.9</v>
      </c>
      <c r="O20" s="2">
        <v>772.8</v>
      </c>
      <c r="P20" s="2">
        <f t="shared" si="3"/>
        <v>12159.9</v>
      </c>
      <c r="Q20" s="2">
        <v>45.9</v>
      </c>
      <c r="R20" s="2">
        <v>15</v>
      </c>
      <c r="S20" s="2">
        <v>35.799999999999997</v>
      </c>
      <c r="T20" s="2">
        <v>7</v>
      </c>
      <c r="U20" s="2">
        <f t="shared" si="4"/>
        <v>103.69999999999999</v>
      </c>
    </row>
    <row r="21" spans="1:21" x14ac:dyDescent="0.2">
      <c r="A21" s="6">
        <v>43678</v>
      </c>
      <c r="B21" s="2">
        <v>74.099999999999994</v>
      </c>
      <c r="C21" s="2">
        <v>41.1</v>
      </c>
      <c r="D21" s="2">
        <f t="shared" si="0"/>
        <v>115.19999999999999</v>
      </c>
      <c r="E21" s="2">
        <v>5422.7</v>
      </c>
      <c r="F21" s="2">
        <v>701.1</v>
      </c>
      <c r="G21" s="2">
        <f t="shared" si="1"/>
        <v>6123.8</v>
      </c>
      <c r="H21" s="2">
        <v>785.7</v>
      </c>
      <c r="I21" s="2">
        <v>303.39999999999998</v>
      </c>
      <c r="J21" s="2">
        <f t="shared" si="2"/>
        <v>1089.0999999999999</v>
      </c>
      <c r="K21" s="2">
        <v>86.6</v>
      </c>
      <c r="L21" s="2">
        <v>6361.8</v>
      </c>
      <c r="M21" s="2">
        <v>1484.9</v>
      </c>
      <c r="N21" s="2">
        <v>3912.9</v>
      </c>
      <c r="O21" s="2">
        <v>791.7</v>
      </c>
      <c r="P21" s="2">
        <f t="shared" si="3"/>
        <v>12551.300000000001</v>
      </c>
      <c r="Q21" s="2">
        <v>45.6</v>
      </c>
      <c r="R21" s="2">
        <v>14.8</v>
      </c>
      <c r="S21" s="2">
        <v>35.700000000000003</v>
      </c>
      <c r="T21" s="2">
        <v>6.9</v>
      </c>
      <c r="U21" s="2">
        <f t="shared" si="4"/>
        <v>103.00000000000001</v>
      </c>
    </row>
    <row r="22" spans="1:21" x14ac:dyDescent="0.2">
      <c r="A22" s="6">
        <v>43709</v>
      </c>
      <c r="B22" s="2">
        <v>70.3</v>
      </c>
      <c r="C22" s="2">
        <v>39.1</v>
      </c>
      <c r="D22" s="2">
        <f t="shared" si="0"/>
        <v>109.4</v>
      </c>
      <c r="E22" s="2">
        <v>4869.3999999999996</v>
      </c>
      <c r="F22" s="2">
        <v>606</v>
      </c>
      <c r="G22" s="2">
        <f t="shared" si="1"/>
        <v>5475.4</v>
      </c>
      <c r="H22" s="2">
        <v>706</v>
      </c>
      <c r="I22" s="2">
        <v>264.8</v>
      </c>
      <c r="J22" s="2">
        <f t="shared" si="2"/>
        <v>970.8</v>
      </c>
      <c r="K22" s="2">
        <v>82.2</v>
      </c>
      <c r="L22" s="2">
        <v>5754.3</v>
      </c>
      <c r="M22" s="2">
        <v>1304.7</v>
      </c>
      <c r="N22" s="2">
        <v>3461.5</v>
      </c>
      <c r="O22" s="2">
        <v>710.1</v>
      </c>
      <c r="P22" s="2">
        <f t="shared" si="3"/>
        <v>11230.6</v>
      </c>
      <c r="Q22" s="2">
        <v>44</v>
      </c>
      <c r="R22" s="2">
        <v>15</v>
      </c>
      <c r="S22" s="2">
        <v>33.1</v>
      </c>
      <c r="T22" s="2">
        <v>6.2</v>
      </c>
      <c r="U22" s="2">
        <f t="shared" si="4"/>
        <v>98.3</v>
      </c>
    </row>
    <row r="23" spans="1:21" x14ac:dyDescent="0.2">
      <c r="A23" s="7">
        <v>43739</v>
      </c>
      <c r="B23" s="2">
        <v>72.2</v>
      </c>
      <c r="C23" s="2">
        <v>39.6</v>
      </c>
      <c r="D23" s="2">
        <f t="shared" si="0"/>
        <v>111.80000000000001</v>
      </c>
      <c r="E23" s="2">
        <v>5093.8</v>
      </c>
      <c r="F23" s="2">
        <v>604.4</v>
      </c>
      <c r="G23" s="2">
        <f t="shared" si="1"/>
        <v>5698.2</v>
      </c>
      <c r="H23" s="2">
        <v>737.2</v>
      </c>
      <c r="I23" s="2">
        <v>259.7</v>
      </c>
      <c r="J23" s="2">
        <f t="shared" si="2"/>
        <v>996.90000000000009</v>
      </c>
      <c r="K23" s="2">
        <v>83.1</v>
      </c>
      <c r="L23" s="2">
        <v>6082</v>
      </c>
      <c r="M23" s="2">
        <v>1350.4</v>
      </c>
      <c r="N23" s="2">
        <v>3527.5</v>
      </c>
      <c r="O23" s="2">
        <v>718.8</v>
      </c>
      <c r="P23" s="2">
        <f t="shared" si="3"/>
        <v>11678.699999999999</v>
      </c>
      <c r="Q23" s="2">
        <v>44.7</v>
      </c>
      <c r="R23" s="2">
        <v>14.7</v>
      </c>
      <c r="S23" s="2">
        <v>33.6</v>
      </c>
      <c r="T23" s="2">
        <v>6.4</v>
      </c>
      <c r="U23" s="2">
        <f t="shared" si="4"/>
        <v>99.4</v>
      </c>
    </row>
    <row r="24" spans="1:21" x14ac:dyDescent="0.2">
      <c r="A24" s="7">
        <v>43770</v>
      </c>
      <c r="B24" s="2">
        <v>68.5</v>
      </c>
      <c r="C24" s="2">
        <v>38.6</v>
      </c>
      <c r="D24" s="2">
        <f t="shared" si="0"/>
        <v>107.1</v>
      </c>
      <c r="E24" s="2">
        <v>4715.3999999999996</v>
      </c>
      <c r="F24" s="2">
        <v>590.4</v>
      </c>
      <c r="G24" s="2">
        <f t="shared" si="1"/>
        <v>5305.7999999999993</v>
      </c>
      <c r="H24" s="2">
        <v>686</v>
      </c>
      <c r="I24" s="2">
        <v>244</v>
      </c>
      <c r="J24" s="2">
        <f t="shared" si="2"/>
        <v>930</v>
      </c>
      <c r="K24" s="2">
        <v>81.5</v>
      </c>
      <c r="L24" s="2">
        <v>5839.4</v>
      </c>
      <c r="M24" s="2">
        <v>1234.2</v>
      </c>
      <c r="N24" s="2">
        <v>3139.1</v>
      </c>
      <c r="O24" s="2">
        <v>640.9</v>
      </c>
      <c r="P24" s="2">
        <f t="shared" si="3"/>
        <v>10853.599999999999</v>
      </c>
      <c r="Q24" s="2">
        <v>44</v>
      </c>
      <c r="R24" s="2">
        <v>14.9</v>
      </c>
      <c r="S24" s="2">
        <v>31.6</v>
      </c>
      <c r="T24" s="2">
        <v>6</v>
      </c>
      <c r="U24" s="2">
        <f t="shared" si="4"/>
        <v>96.5</v>
      </c>
    </row>
    <row r="25" spans="1:21" x14ac:dyDescent="0.2">
      <c r="A25" s="7">
        <v>43800</v>
      </c>
      <c r="B25" s="2">
        <v>67.8</v>
      </c>
      <c r="C25" s="2">
        <v>40.4</v>
      </c>
      <c r="D25" s="2">
        <f t="shared" si="0"/>
        <v>108.19999999999999</v>
      </c>
      <c r="E25" s="2">
        <v>4643.6000000000004</v>
      </c>
      <c r="F25" s="2">
        <v>632.4</v>
      </c>
      <c r="G25" s="2">
        <f t="shared" si="1"/>
        <v>5276</v>
      </c>
      <c r="H25" s="2">
        <v>677.1</v>
      </c>
      <c r="I25" s="2">
        <v>269.3</v>
      </c>
      <c r="J25" s="2">
        <f t="shared" si="2"/>
        <v>946.40000000000009</v>
      </c>
      <c r="K25" s="2">
        <v>80.8</v>
      </c>
      <c r="L25" s="2">
        <v>5853.5</v>
      </c>
      <c r="M25" s="2">
        <v>1203.7</v>
      </c>
      <c r="N25" s="2">
        <v>3057</v>
      </c>
      <c r="O25" s="2">
        <v>655.9</v>
      </c>
      <c r="P25" s="2">
        <f t="shared" si="3"/>
        <v>10770.1</v>
      </c>
      <c r="Q25" s="2">
        <v>44.8</v>
      </c>
      <c r="R25" s="2">
        <v>15</v>
      </c>
      <c r="S25" s="2">
        <v>31.1</v>
      </c>
      <c r="T25" s="2">
        <v>6</v>
      </c>
      <c r="U25" s="2">
        <f t="shared" si="4"/>
        <v>96.9</v>
      </c>
    </row>
    <row r="26" spans="1:21" x14ac:dyDescent="0.2">
      <c r="A26" s="7">
        <v>43831</v>
      </c>
      <c r="B26" s="2">
        <v>63.1</v>
      </c>
      <c r="C26" s="2">
        <v>37.9</v>
      </c>
      <c r="D26" s="2">
        <f t="shared" si="0"/>
        <v>101</v>
      </c>
      <c r="E26" s="2">
        <v>4401.1000000000004</v>
      </c>
      <c r="F26" s="2">
        <v>659.2</v>
      </c>
      <c r="G26" s="2">
        <f t="shared" si="1"/>
        <v>5060.3</v>
      </c>
      <c r="H26" s="2">
        <v>650.6</v>
      </c>
      <c r="I26" s="2">
        <v>277.60000000000002</v>
      </c>
      <c r="J26" s="2">
        <f t="shared" si="2"/>
        <v>928.2</v>
      </c>
      <c r="K26" s="2">
        <v>76.7</v>
      </c>
      <c r="L26" s="2">
        <v>5511.4</v>
      </c>
      <c r="M26" s="2">
        <v>1150</v>
      </c>
      <c r="N26" s="2">
        <v>2988.9</v>
      </c>
      <c r="O26" s="2">
        <v>657.9</v>
      </c>
      <c r="P26" s="2">
        <f t="shared" si="3"/>
        <v>10308.199999999999</v>
      </c>
      <c r="Q26" s="2">
        <v>42.8</v>
      </c>
      <c r="R26" s="2">
        <v>11.5</v>
      </c>
      <c r="S26" s="2">
        <v>27.7</v>
      </c>
      <c r="T26" s="2">
        <v>5.8</v>
      </c>
      <c r="U26" s="2">
        <f t="shared" si="4"/>
        <v>87.8</v>
      </c>
    </row>
    <row r="27" spans="1:21" x14ac:dyDescent="0.2">
      <c r="A27" s="7">
        <v>43862</v>
      </c>
      <c r="B27" s="2">
        <v>12.2</v>
      </c>
      <c r="C27" s="2">
        <v>13</v>
      </c>
      <c r="D27" s="2">
        <f t="shared" si="0"/>
        <v>25.2</v>
      </c>
      <c r="E27" s="2">
        <v>728.8</v>
      </c>
      <c r="F27" s="2">
        <v>105.2</v>
      </c>
      <c r="G27" s="2">
        <f t="shared" si="1"/>
        <v>834</v>
      </c>
      <c r="H27" s="2">
        <v>109.2</v>
      </c>
      <c r="I27" s="2">
        <v>52.9</v>
      </c>
      <c r="J27" s="2">
        <f t="shared" si="2"/>
        <v>162.1</v>
      </c>
      <c r="K27" s="2">
        <v>50.3</v>
      </c>
      <c r="L27" s="2">
        <v>914.8</v>
      </c>
      <c r="M27" s="2">
        <v>146.30000000000001</v>
      </c>
      <c r="N27" s="2">
        <v>517.29999999999995</v>
      </c>
      <c r="O27" s="2">
        <v>126.3</v>
      </c>
      <c r="P27" s="2">
        <f t="shared" si="3"/>
        <v>1704.6999999999998</v>
      </c>
      <c r="Q27" s="2">
        <v>13</v>
      </c>
      <c r="R27" s="2">
        <v>2.5</v>
      </c>
      <c r="S27" s="2">
        <v>7.4</v>
      </c>
      <c r="T27" s="2">
        <v>1.7</v>
      </c>
      <c r="U27" s="2">
        <f t="shared" si="4"/>
        <v>24.599999999999998</v>
      </c>
    </row>
    <row r="28" spans="1:21" x14ac:dyDescent="0.2">
      <c r="A28" s="7">
        <v>43891</v>
      </c>
      <c r="B28" s="2">
        <v>23.8</v>
      </c>
      <c r="C28" s="2">
        <v>15.2</v>
      </c>
      <c r="D28" s="2">
        <f t="shared" si="0"/>
        <v>39</v>
      </c>
      <c r="E28" s="2">
        <v>1459.4</v>
      </c>
      <c r="F28" s="2">
        <v>55.2</v>
      </c>
      <c r="G28" s="2">
        <f t="shared" si="1"/>
        <v>1514.6000000000001</v>
      </c>
      <c r="H28" s="2">
        <v>218.1</v>
      </c>
      <c r="I28" s="2">
        <v>28</v>
      </c>
      <c r="J28" s="2">
        <f t="shared" si="2"/>
        <v>246.1</v>
      </c>
      <c r="K28" s="2">
        <v>58.6</v>
      </c>
      <c r="L28" s="2">
        <v>1442.7</v>
      </c>
      <c r="M28" s="2">
        <v>303.7</v>
      </c>
      <c r="N28" s="2">
        <v>1165.8</v>
      </c>
      <c r="O28" s="2">
        <v>177.9</v>
      </c>
      <c r="P28" s="2">
        <f t="shared" si="3"/>
        <v>3090.1</v>
      </c>
      <c r="Q28" s="2">
        <v>18.7</v>
      </c>
      <c r="R28" s="2">
        <v>4.2</v>
      </c>
      <c r="S28" s="2">
        <v>16</v>
      </c>
      <c r="T28" s="2">
        <v>2.1</v>
      </c>
      <c r="U28" s="2">
        <f t="shared" si="4"/>
        <v>41</v>
      </c>
    </row>
    <row r="29" spans="1:21" x14ac:dyDescent="0.2">
      <c r="A29" s="7">
        <v>43922</v>
      </c>
      <c r="B29" s="2">
        <v>26.4</v>
      </c>
      <c r="C29" s="2">
        <v>13</v>
      </c>
      <c r="D29" s="2">
        <f t="shared" si="0"/>
        <v>39.4</v>
      </c>
      <c r="E29" s="2">
        <v>1663.8</v>
      </c>
      <c r="F29" s="2">
        <v>7.7</v>
      </c>
      <c r="G29" s="2">
        <f t="shared" si="1"/>
        <v>1671.5</v>
      </c>
      <c r="H29" s="2">
        <v>243.3</v>
      </c>
      <c r="I29" s="2">
        <v>5.0999999999999996</v>
      </c>
      <c r="J29" s="2">
        <f t="shared" si="2"/>
        <v>248.4</v>
      </c>
      <c r="K29" s="2">
        <v>66.3</v>
      </c>
      <c r="L29" s="2">
        <v>1603</v>
      </c>
      <c r="M29" s="2">
        <v>372.4</v>
      </c>
      <c r="N29" s="2">
        <v>1283.5</v>
      </c>
      <c r="O29" s="2">
        <v>189.8</v>
      </c>
      <c r="P29" s="2">
        <f t="shared" si="3"/>
        <v>3448.7000000000003</v>
      </c>
      <c r="Q29" s="2">
        <v>21</v>
      </c>
      <c r="R29" s="2">
        <v>6.3</v>
      </c>
      <c r="S29" s="2">
        <v>19.2</v>
      </c>
      <c r="T29" s="2">
        <v>2</v>
      </c>
      <c r="U29" s="2">
        <f t="shared" si="4"/>
        <v>48.5</v>
      </c>
    </row>
    <row r="30" spans="1:21" x14ac:dyDescent="0.2">
      <c r="A30" s="7">
        <v>43952</v>
      </c>
      <c r="B30" s="2">
        <v>35</v>
      </c>
      <c r="C30" s="2">
        <v>13.733333333333301</v>
      </c>
      <c r="D30" s="2">
        <f t="shared" si="0"/>
        <v>48.733333333333299</v>
      </c>
      <c r="E30" s="2">
        <v>2219</v>
      </c>
      <c r="F30" s="2">
        <v>7.7</v>
      </c>
      <c r="G30" s="2">
        <f t="shared" si="1"/>
        <v>2226.6999999999998</v>
      </c>
      <c r="H30" s="2">
        <v>324.3</v>
      </c>
      <c r="I30" s="2">
        <v>5.0999999999999996</v>
      </c>
      <c r="J30" s="2">
        <f t="shared" si="2"/>
        <v>329.40000000000003</v>
      </c>
      <c r="K30" s="2">
        <v>74.400000000000006</v>
      </c>
      <c r="L30" s="2">
        <v>2008.36666666667</v>
      </c>
      <c r="M30" s="2">
        <v>500.23333333333301</v>
      </c>
      <c r="N30" s="2">
        <v>1755.06666666667</v>
      </c>
      <c r="O30" s="2">
        <v>228.166666666667</v>
      </c>
      <c r="P30" s="2">
        <f t="shared" si="3"/>
        <v>4491.8333333333403</v>
      </c>
      <c r="Q30" s="2">
        <v>25.566666666666698</v>
      </c>
      <c r="R30" s="2">
        <v>8.4</v>
      </c>
      <c r="S30" s="2">
        <v>22.4</v>
      </c>
      <c r="T30" s="2">
        <v>2.2333333333333298</v>
      </c>
      <c r="U30" s="2">
        <f t="shared" si="4"/>
        <v>58.600000000000023</v>
      </c>
    </row>
    <row r="31" spans="1:21" x14ac:dyDescent="0.2">
      <c r="A31" s="7">
        <v>43983</v>
      </c>
      <c r="B31" s="2">
        <v>42.1</v>
      </c>
      <c r="C31" s="2">
        <v>13.733333333333301</v>
      </c>
      <c r="D31" s="2">
        <f t="shared" si="0"/>
        <v>55.8333333333333</v>
      </c>
      <c r="E31" s="2">
        <v>2686.5</v>
      </c>
      <c r="F31" s="2">
        <v>7.7</v>
      </c>
      <c r="G31" s="2">
        <f t="shared" si="1"/>
        <v>2694.2</v>
      </c>
      <c r="H31" s="2">
        <v>391.35</v>
      </c>
      <c r="I31" s="2">
        <v>5.0999999999999996</v>
      </c>
      <c r="J31" s="2">
        <f t="shared" si="2"/>
        <v>396.45000000000005</v>
      </c>
      <c r="K31" s="2">
        <v>82.4</v>
      </c>
      <c r="L31" s="2">
        <v>2352.4666666666699</v>
      </c>
      <c r="M31" s="2">
        <v>613.28333333333296</v>
      </c>
      <c r="N31" s="2">
        <v>2138.1666666666702</v>
      </c>
      <c r="O31" s="2">
        <v>259.91666666666703</v>
      </c>
      <c r="P31" s="2">
        <f t="shared" si="3"/>
        <v>5363.8333333333403</v>
      </c>
      <c r="Q31" s="2">
        <v>29.566666666666698</v>
      </c>
      <c r="R31" s="2">
        <v>10.5</v>
      </c>
      <c r="S31" s="2">
        <v>25.6</v>
      </c>
      <c r="T31" s="2">
        <v>2.3833333333333302</v>
      </c>
      <c r="U31" s="2">
        <f t="shared" si="4"/>
        <v>68.050000000000026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2020-07-27T11:18:33Z</dcterms:created>
  <dcterms:modified xsi:type="dcterms:W3CDTF">2020-07-27T11:18:55Z</dcterms:modified>
</cp:coreProperties>
</file>