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hsch\Documents\Development\zmk-urchin\"/>
    </mc:Choice>
  </mc:AlternateContent>
  <xr:revisionPtr revIDLastSave="0" documentId="13_ncr:1_{CF7BD340-D561-49C2-AD90-8A9BA5443A79}" xr6:coauthVersionLast="47" xr6:coauthVersionMax="47" xr10:uidLastSave="{00000000-0000-0000-0000-000000000000}"/>
  <bookViews>
    <workbookView xWindow="14295" yWindow="0" windowWidth="14610" windowHeight="15585" activeTab="1" xr2:uid="{4968A009-ADD2-40DC-B7CD-75D7443B6449}"/>
  </bookViews>
  <sheets>
    <sheet name="Layout" sheetId="9" r:id="rId1"/>
    <sheet name="Artsey Inspired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0" l="1"/>
  <c r="AC3" i="10"/>
  <c r="AD3" i="10"/>
  <c r="AE3" i="10"/>
  <c r="AF3" i="10"/>
  <c r="AA3" i="10"/>
</calcChain>
</file>

<file path=xl/sharedStrings.xml><?xml version="1.0" encoding="utf-8"?>
<sst xmlns="http://schemas.openxmlformats.org/spreadsheetml/2006/main" count="375" uniqueCount="198">
  <si>
    <t>esc</t>
  </si>
  <si>
    <t>;</t>
  </si>
  <si>
    <t>'</t>
  </si>
  <si>
    <t>/</t>
  </si>
  <si>
    <t>.</t>
  </si>
  <si>
    <t>,</t>
  </si>
  <si>
    <t>→</t>
  </si>
  <si>
    <t>↑</t>
  </si>
  <si>
    <t>↓</t>
  </si>
  <si>
    <t>←</t>
  </si>
  <si>
    <t>`</t>
  </si>
  <si>
    <t>\</t>
  </si>
  <si>
    <t>]</t>
  </si>
  <si>
    <t>[</t>
  </si>
  <si>
    <t>=</t>
  </si>
  <si>
    <t>-</t>
  </si>
  <si>
    <t>del</t>
  </si>
  <si>
    <t>~</t>
  </si>
  <si>
    <t>!</t>
  </si>
  <si>
    <t>@</t>
  </si>
  <si>
    <t>#</t>
  </si>
  <si>
    <t>$</t>
  </si>
  <si>
    <t>%</t>
  </si>
  <si>
    <t>^</t>
  </si>
  <si>
    <t>&amp;</t>
  </si>
  <si>
    <t>*</t>
  </si>
  <si>
    <t>(</t>
  </si>
  <si>
    <t>|</t>
  </si>
  <si>
    <t>}</t>
  </si>
  <si>
    <t>{</t>
  </si>
  <si>
    <t>+</t>
  </si>
  <si>
    <t>_</t>
  </si>
  <si>
    <t>Q</t>
  </si>
  <si>
    <t>W</t>
  </si>
  <si>
    <t>E</t>
  </si>
  <si>
    <t>R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</si>
  <si>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</si>
  <si>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</si>
  <si>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</si>
  <si>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</si>
  <si>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</si>
  <si>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</si>
  <si>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</si>
  <si>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</si>
  <si>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</si>
  <si>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</si>
  <si>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</si>
  <si>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</si>
  <si>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</si>
  <si>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</si>
  <si>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L</t>
  </si>
  <si>
    <t>Z</t>
  </si>
  <si>
    <t>X</t>
  </si>
  <si>
    <t>V</t>
  </si>
  <si>
    <t>C</t>
  </si>
  <si>
    <t>B</t>
  </si>
  <si>
    <t>N</t>
  </si>
  <si>
    <t>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</si>
  <si>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</si>
  <si>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</si>
  <si>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</si>
  <si>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</si>
  <si>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</si>
  <si>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</si>
  <si>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</si>
  <si>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</si>
  <si>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</si>
  <si>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</si>
  <si>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</si>
  <si>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</si>
  <si>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)</t>
  </si>
  <si>
    <t>?</t>
  </si>
  <si>
    <t>ins</t>
  </si>
  <si>
    <t>home</t>
  </si>
  <si>
    <t>end</t>
  </si>
  <si>
    <t>caps</t>
  </si>
  <si>
    <t>ent</t>
  </si>
  <si>
    <t>bksp</t>
  </si>
  <si>
    <t>pg up</t>
  </si>
  <si>
    <t>pg dn</t>
  </si>
  <si>
    <t>num</t>
  </si>
  <si>
    <t xml:space="preserve"> 0 Base</t>
  </si>
  <si>
    <t>1 Navigation</t>
  </si>
  <si>
    <t>2 Symbol</t>
  </si>
  <si>
    <t>4 Number</t>
  </si>
  <si>
    <t>BT0</t>
  </si>
  <si>
    <t>BT1</t>
  </si>
  <si>
    <t>BT2</t>
  </si>
  <si>
    <t>BT 
CLR</t>
  </si>
  <si>
    <t>BT3</t>
  </si>
  <si>
    <t>BT4</t>
  </si>
  <si>
    <t>BT5</t>
  </si>
  <si>
    <t>BT LD</t>
  </si>
  <si>
    <t>USTK</t>
  </si>
  <si>
    <t>shift</t>
  </si>
  <si>
    <t>gui</t>
  </si>
  <si>
    <t>alt</t>
  </si>
  <si>
    <t>ctrl</t>
  </si>
  <si>
    <t>spc</t>
  </si>
  <si>
    <t>tab</t>
  </si>
  <si>
    <t>6 Settings</t>
  </si>
  <si>
    <t>5 Function</t>
  </si>
  <si>
    <t>cut</t>
  </si>
  <si>
    <t>undo</t>
  </si>
  <si>
    <t>copy</t>
  </si>
  <si>
    <t>paste</t>
  </si>
  <si>
    <t>Combos</t>
  </si>
  <si>
    <t>A+R+S+T</t>
  </si>
  <si>
    <t>N+E+I+O</t>
  </si>
  <si>
    <t>CAPS_WORD</t>
  </si>
  <si>
    <t>S+E</t>
  </si>
  <si>
    <t>A+R+S</t>
  </si>
  <si>
    <t>R+S+T</t>
  </si>
  <si>
    <t>A+R+T</t>
  </si>
  <si>
    <t>N+E+I</t>
  </si>
  <si>
    <t>E+I+O</t>
  </si>
  <si>
    <t>N+I+O</t>
  </si>
  <si>
    <t>q</t>
  </si>
  <si>
    <t>Ring</t>
  </si>
  <si>
    <t>Mid</t>
  </si>
  <si>
    <t>Pnk</t>
  </si>
  <si>
    <t>Pnt</t>
  </si>
  <si>
    <t>Thmb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</si>
  <si>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</si>
  <si>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</si>
  <si>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</si>
  <si>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</si>
  <si>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</si>
  <si>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</si>
  <si>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</si>
  <si>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</si>
  <si>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</si>
  <si>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</si>
  <si>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</si>
  <si>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</si>
  <si>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</si>
  <si>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</si>
  <si>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</si>
  <si>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</si>
  <si>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</si>
  <si>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</si>
  <si>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</si>
  <si>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</si>
  <si>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</si>
  <si>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</si>
  <si>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</si>
  <si>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</si>
  <si>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</si>
  <si>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shft</t>
  </si>
  <si>
    <t>Nav</t>
  </si>
  <si>
    <t>Up</t>
  </si>
  <si>
    <t>Dn</t>
  </si>
  <si>
    <t>Rt</t>
  </si>
  <si>
    <t>Lf</t>
  </si>
  <si>
    <t>PU</t>
  </si>
  <si>
    <t>PD</t>
  </si>
  <si>
    <t>End</t>
  </si>
  <si>
    <t>Num</t>
  </si>
  <si>
    <t>Function</t>
  </si>
  <si>
    <t>Alphas</t>
  </si>
  <si>
    <t>nums</t>
  </si>
  <si>
    <t>punctuation</t>
  </si>
  <si>
    <t>"</t>
  </si>
  <si>
    <t>:</t>
  </si>
  <si>
    <t>symbols</t>
  </si>
  <si>
    <t>brackets</t>
  </si>
  <si>
    <t>nav</t>
  </si>
  <si>
    <t>up</t>
  </si>
  <si>
    <t>dn</t>
  </si>
  <si>
    <t>left</t>
  </si>
  <si>
    <t>right</t>
  </si>
  <si>
    <t>mods</t>
  </si>
  <si>
    <t>Other</t>
  </si>
  <si>
    <t>space</t>
  </si>
  <si>
    <t>enter</t>
  </si>
  <si>
    <t>bkspc</t>
  </si>
  <si>
    <t>delete</t>
  </si>
  <si>
    <t>insert</t>
  </si>
  <si>
    <t>caps wd</t>
  </si>
  <si>
    <t>caps lk</t>
  </si>
  <si>
    <t>function</t>
  </si>
  <si>
    <t>Default</t>
  </si>
  <si>
    <t>HOLD Layer</t>
  </si>
  <si>
    <t>ToggleLayer</t>
  </si>
  <si>
    <t>Flip</t>
  </si>
  <si>
    <t>escape</t>
  </si>
  <si>
    <t>Symbol</t>
  </si>
  <si>
    <t>&lt;</t>
  </si>
  <si>
    <t>&gt;</t>
  </si>
  <si>
    <t>ctl+w</t>
  </si>
  <si>
    <t>hm</t>
  </si>
  <si>
    <t>escpe</t>
  </si>
  <si>
    <t>capsword</t>
  </si>
  <si>
    <t>inst</t>
  </si>
  <si>
    <t>BT CL</t>
  </si>
  <si>
    <t xml:space="preserve">   </t>
  </si>
  <si>
    <t>sft</t>
  </si>
  <si>
    <t xml:space="preserve">'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</si>
</sst>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b/>
      <sz val="16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8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22" applyNumberFormat="0" applyFill="0" applyAlignment="0" applyProtection="0"/>
    <xf numFmtId="0" fontId="4" fillId="6" borderId="0" applyNumberFormat="0" applyBorder="0" applyAlignment="0" applyProtection="0"/>
  </cellStyleXfs>
  <cellXfs count="75">
    <xf numFmtId="0" fontId="0" fillId="0" borderId="0" xfId="0"/>
    <xf numFmtId="0" fontId="0" fillId="0" borderId="0" xfId="0" applyAlignment="1">
      <alignment vertical="center"/>
    </xf>
    <xf numFmtId="0" fontId="0" fillId="2" borderId="1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1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6" xfId="0" quotePrefix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16" xfId="0" quotePrefix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9" xfId="0" quotePrefix="1" applyBorder="1" applyAlignment="1">
      <alignment horizontal="center" vertical="center"/>
    </xf>
    <xf numFmtId="0" fontId="0" fillId="0" borderId="12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0" xfId="0" quotePrefix="1"/>
    <xf numFmtId="0" fontId="0" fillId="3" borderId="9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4" borderId="17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3" fillId="0" borderId="22" xfId="1"/>
    <xf numFmtId="0" fontId="3" fillId="0" borderId="22" xfId="1" applyFill="1"/>
    <xf numFmtId="0" fontId="0" fillId="0" borderId="2" xfId="0" applyBorder="1" applyAlignment="1">
      <alignment horizontal="center" vertical="center" wrapText="1"/>
    </xf>
    <xf numFmtId="0" fontId="0" fillId="0" borderId="23" xfId="0" applyBorder="1"/>
    <xf numFmtId="0" fontId="0" fillId="4" borderId="0" xfId="0" applyFill="1"/>
    <xf numFmtId="0" fontId="0" fillId="4" borderId="2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6" borderId="0" xfId="2" applyAlignment="1">
      <alignment horizontal="center"/>
    </xf>
    <xf numFmtId="0" fontId="4" fillId="6" borderId="0" xfId="2" quotePrefix="1" applyAlignment="1">
      <alignment horizontal="center"/>
    </xf>
    <xf numFmtId="0" fontId="0" fillId="4" borderId="2" xfId="0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horizontal="center" vertical="center"/>
    </xf>
    <xf numFmtId="0" fontId="0" fillId="0" borderId="2" xfId="0" quotePrefix="1" applyBorder="1" applyAlignment="1">
      <alignment horizontal="center" vertical="center" wrapText="1"/>
    </xf>
  </cellXfs>
  <cellStyles count="3">
    <cellStyle name="Heading 3" xfId="1" builtinId="18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000000"/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665A-ABF0-44FC-9B5A-B3C7BEF8B9BD}">
  <sheetPr>
    <pageSetUpPr fitToPage="1"/>
  </sheetPr>
  <dimension ref="B2:AP20"/>
  <sheetViews>
    <sheetView zoomScale="85" zoomScaleNormal="85" workbookViewId="0">
      <selection activeCell="B9" sqref="B9:F12"/>
    </sheetView>
  </sheetViews>
  <sheetFormatPr defaultColWidth="5.7109375" defaultRowHeight="30" customHeight="1" x14ac:dyDescent="0.25"/>
  <cols>
    <col min="1" max="16384" width="5.7109375" style="1"/>
  </cols>
  <sheetData>
    <row r="2" spans="2:42" ht="30" customHeight="1" thickBot="1" x14ac:dyDescent="0.3">
      <c r="B2" s="73" t="s">
        <v>81</v>
      </c>
      <c r="C2" s="73"/>
      <c r="D2" s="73"/>
      <c r="E2" s="73"/>
      <c r="F2" s="73"/>
      <c r="G2" s="73"/>
      <c r="H2" s="73"/>
      <c r="I2" s="73"/>
      <c r="J2" s="73"/>
      <c r="K2" s="73"/>
      <c r="L2" s="73"/>
      <c r="N2" s="73" t="s">
        <v>82</v>
      </c>
      <c r="O2" s="73"/>
      <c r="P2" s="73"/>
      <c r="Q2" s="73"/>
      <c r="R2" s="73"/>
      <c r="S2" s="73"/>
      <c r="T2" s="73"/>
      <c r="U2" s="73"/>
      <c r="V2" s="73"/>
      <c r="W2" s="73"/>
      <c r="X2" s="73"/>
      <c r="Z2" s="73" t="s">
        <v>83</v>
      </c>
      <c r="AA2" s="73"/>
      <c r="AB2" s="73"/>
      <c r="AC2" s="73"/>
      <c r="AD2" s="73"/>
      <c r="AE2" s="73"/>
      <c r="AF2" s="73"/>
      <c r="AG2" s="73"/>
      <c r="AH2" s="73"/>
      <c r="AI2" s="73"/>
      <c r="AJ2" s="73"/>
    </row>
    <row r="3" spans="2:42" ht="30" customHeight="1" x14ac:dyDescent="0.25">
      <c r="B3" s="4" t="s">
        <v>32</v>
      </c>
      <c r="C3" s="5" t="s">
        <v>33</v>
      </c>
      <c r="D3" s="6" t="s">
        <v>45</v>
      </c>
      <c r="E3" s="5" t="s">
        <v>41</v>
      </c>
      <c r="F3" s="7" t="s">
        <v>55</v>
      </c>
      <c r="G3" s="8"/>
      <c r="H3" s="4" t="s">
        <v>48</v>
      </c>
      <c r="I3" s="5" t="s">
        <v>50</v>
      </c>
      <c r="J3" s="5" t="s">
        <v>38</v>
      </c>
      <c r="K3" s="5" t="s">
        <v>37</v>
      </c>
      <c r="L3" s="7" t="s">
        <v>1</v>
      </c>
      <c r="N3" s="4"/>
      <c r="O3" s="24"/>
      <c r="P3" s="25"/>
      <c r="Q3" s="24"/>
      <c r="R3" s="7"/>
      <c r="S3" s="8"/>
      <c r="T3" s="4" t="s">
        <v>75</v>
      </c>
      <c r="U3" s="24" t="s">
        <v>78</v>
      </c>
      <c r="V3" s="25" t="s">
        <v>7</v>
      </c>
      <c r="W3" s="24" t="s">
        <v>72</v>
      </c>
      <c r="X3" s="7" t="s">
        <v>0</v>
      </c>
      <c r="Z3" s="4" t="s">
        <v>25</v>
      </c>
      <c r="AA3" s="5" t="s">
        <v>15</v>
      </c>
      <c r="AB3" s="34" t="s">
        <v>30</v>
      </c>
      <c r="AC3" s="5" t="s">
        <v>14</v>
      </c>
      <c r="AD3" s="23" t="s">
        <v>4</v>
      </c>
      <c r="AE3" s="8"/>
      <c r="AF3" s="4"/>
      <c r="AG3" s="5" t="s">
        <v>27</v>
      </c>
      <c r="AH3" s="5" t="s">
        <v>71</v>
      </c>
      <c r="AI3" s="5" t="s">
        <v>17</v>
      </c>
      <c r="AJ3" s="7" t="s">
        <v>10</v>
      </c>
    </row>
    <row r="4" spans="2:42" ht="30" customHeight="1" x14ac:dyDescent="0.25">
      <c r="B4" s="9" t="s">
        <v>42</v>
      </c>
      <c r="C4" s="10" t="s">
        <v>35</v>
      </c>
      <c r="D4" s="11" t="s">
        <v>43</v>
      </c>
      <c r="E4" s="10" t="s">
        <v>36</v>
      </c>
      <c r="F4" s="12" t="s">
        <v>46</v>
      </c>
      <c r="G4" s="8"/>
      <c r="H4" s="9" t="s">
        <v>57</v>
      </c>
      <c r="I4" s="10" t="s">
        <v>56</v>
      </c>
      <c r="J4" s="10" t="s">
        <v>34</v>
      </c>
      <c r="K4" s="10" t="s">
        <v>39</v>
      </c>
      <c r="L4" s="12" t="s">
        <v>40</v>
      </c>
      <c r="N4" s="9" t="s">
        <v>95</v>
      </c>
      <c r="O4" s="10" t="s">
        <v>96</v>
      </c>
      <c r="P4" s="42" t="s">
        <v>94</v>
      </c>
      <c r="Q4" s="10" t="s">
        <v>97</v>
      </c>
      <c r="R4" s="12"/>
      <c r="S4" s="8"/>
      <c r="T4" s="28" t="s">
        <v>73</v>
      </c>
      <c r="U4" s="27" t="s">
        <v>9</v>
      </c>
      <c r="V4" s="27" t="s">
        <v>8</v>
      </c>
      <c r="W4" s="27" t="s">
        <v>6</v>
      </c>
      <c r="X4" s="29" t="s">
        <v>74</v>
      </c>
      <c r="Z4" s="9" t="s">
        <v>21</v>
      </c>
      <c r="AA4" s="10" t="s">
        <v>20</v>
      </c>
      <c r="AB4" s="11" t="s">
        <v>19</v>
      </c>
      <c r="AC4" s="10" t="s">
        <v>18</v>
      </c>
      <c r="AD4" s="26" t="s">
        <v>70</v>
      </c>
      <c r="AE4" s="8"/>
      <c r="AF4" s="9" t="s">
        <v>31</v>
      </c>
      <c r="AG4" s="35" t="s">
        <v>3</v>
      </c>
      <c r="AH4" s="10" t="s">
        <v>26</v>
      </c>
      <c r="AI4" s="10" t="s">
        <v>13</v>
      </c>
      <c r="AJ4" s="12" t="s">
        <v>29</v>
      </c>
    </row>
    <row r="5" spans="2:42" ht="30" customHeight="1" thickBot="1" x14ac:dyDescent="0.3">
      <c r="B5" s="13" t="s">
        <v>51</v>
      </c>
      <c r="C5" s="14" t="s">
        <v>52</v>
      </c>
      <c r="D5" s="15" t="s">
        <v>54</v>
      </c>
      <c r="E5" s="10" t="s">
        <v>44</v>
      </c>
      <c r="F5" s="11" t="s">
        <v>53</v>
      </c>
      <c r="G5" s="16"/>
      <c r="H5" s="9" t="s">
        <v>49</v>
      </c>
      <c r="I5" s="10" t="s">
        <v>47</v>
      </c>
      <c r="J5" s="14" t="s">
        <v>5</v>
      </c>
      <c r="K5" s="14" t="s">
        <v>4</v>
      </c>
      <c r="L5" s="17" t="s">
        <v>2</v>
      </c>
      <c r="N5" s="13"/>
      <c r="O5" s="14"/>
      <c r="P5" s="15"/>
      <c r="Q5" s="10"/>
      <c r="R5" s="11"/>
      <c r="S5" s="16"/>
      <c r="T5" s="9" t="s">
        <v>80</v>
      </c>
      <c r="U5" s="31" t="s">
        <v>79</v>
      </c>
      <c r="V5" s="32" t="s">
        <v>77</v>
      </c>
      <c r="W5" s="32" t="s">
        <v>16</v>
      </c>
      <c r="X5" s="17"/>
      <c r="Z5" s="13" t="s">
        <v>26</v>
      </c>
      <c r="AA5" s="14" t="s">
        <v>25</v>
      </c>
      <c r="AB5" s="37" t="s">
        <v>24</v>
      </c>
      <c r="AC5" s="10" t="s">
        <v>23</v>
      </c>
      <c r="AD5" s="30" t="s">
        <v>22</v>
      </c>
      <c r="AE5" s="16"/>
      <c r="AF5" s="9"/>
      <c r="AG5" s="10" t="s">
        <v>11</v>
      </c>
      <c r="AH5" s="14" t="s">
        <v>70</v>
      </c>
      <c r="AI5" s="14" t="s">
        <v>12</v>
      </c>
      <c r="AJ5" s="17" t="s">
        <v>28</v>
      </c>
    </row>
    <row r="6" spans="2:42" ht="30" customHeight="1" thickBot="1" x14ac:dyDescent="0.3">
      <c r="B6" s="8"/>
      <c r="C6" s="8"/>
      <c r="D6" s="18"/>
      <c r="E6" s="46" t="s">
        <v>99</v>
      </c>
      <c r="F6" s="45" t="s">
        <v>98</v>
      </c>
      <c r="G6" s="16"/>
      <c r="H6" s="20" t="s">
        <v>76</v>
      </c>
      <c r="I6" s="46" t="s">
        <v>77</v>
      </c>
      <c r="J6" s="8"/>
      <c r="K6" s="8"/>
      <c r="L6" s="8"/>
      <c r="N6" s="8"/>
      <c r="O6" s="8"/>
      <c r="P6" s="18"/>
      <c r="Q6" s="13"/>
      <c r="R6" s="19"/>
      <c r="S6" s="16"/>
      <c r="T6" s="3"/>
      <c r="U6" s="21"/>
      <c r="V6" s="8"/>
      <c r="W6" s="8"/>
      <c r="X6" s="8"/>
      <c r="Z6" s="8"/>
      <c r="AA6" s="8"/>
      <c r="AB6" s="18"/>
      <c r="AC6" s="49"/>
      <c r="AD6" s="19"/>
      <c r="AE6" s="16"/>
      <c r="AF6" s="20"/>
      <c r="AG6" s="41"/>
      <c r="AH6" s="8"/>
      <c r="AI6" s="8"/>
      <c r="AJ6" s="8"/>
    </row>
    <row r="7" spans="2:42" ht="30" customHeight="1" x14ac:dyDescent="0.25">
      <c r="E7" s="22"/>
    </row>
    <row r="8" spans="2:42" ht="30" customHeight="1" thickBot="1" x14ac:dyDescent="0.3">
      <c r="B8" s="73" t="s">
        <v>100</v>
      </c>
      <c r="C8" s="73"/>
      <c r="D8" s="73"/>
      <c r="E8" s="73"/>
      <c r="F8" s="73"/>
      <c r="G8" s="73"/>
      <c r="H8" s="73"/>
      <c r="I8" s="73"/>
      <c r="J8" s="73"/>
      <c r="K8" s="73"/>
      <c r="L8" s="73"/>
      <c r="N8" s="73" t="s">
        <v>84</v>
      </c>
      <c r="O8" s="73"/>
      <c r="P8" s="73"/>
      <c r="Q8" s="73"/>
      <c r="R8" s="73"/>
      <c r="S8" s="73"/>
      <c r="T8" s="73"/>
      <c r="U8" s="73"/>
      <c r="V8" s="73"/>
      <c r="W8" s="73"/>
      <c r="X8" s="73"/>
      <c r="Z8" s="73" t="s">
        <v>101</v>
      </c>
      <c r="AA8" s="73"/>
      <c r="AB8" s="73"/>
      <c r="AC8" s="73"/>
      <c r="AD8" s="73"/>
      <c r="AE8" s="73"/>
      <c r="AF8" s="73"/>
      <c r="AG8" s="73"/>
      <c r="AH8" s="73"/>
      <c r="AI8" s="73"/>
      <c r="AJ8" s="73"/>
    </row>
    <row r="9" spans="2:42" ht="30" customHeight="1" x14ac:dyDescent="0.25">
      <c r="B9" s="48" t="s">
        <v>88</v>
      </c>
      <c r="C9" s="5"/>
      <c r="D9" s="6"/>
      <c r="E9" s="5"/>
      <c r="F9" s="7" t="s">
        <v>85</v>
      </c>
      <c r="G9" s="8"/>
      <c r="H9" s="4" t="s">
        <v>89</v>
      </c>
      <c r="I9" s="5"/>
      <c r="J9" s="5"/>
      <c r="K9" s="5"/>
      <c r="L9" s="47" t="s">
        <v>88</v>
      </c>
      <c r="N9" s="33" t="s">
        <v>25</v>
      </c>
      <c r="O9" s="38" t="s">
        <v>15</v>
      </c>
      <c r="P9" s="34" t="s">
        <v>30</v>
      </c>
      <c r="Q9" s="38" t="s">
        <v>14</v>
      </c>
      <c r="R9" s="23" t="s">
        <v>4</v>
      </c>
      <c r="S9" s="8"/>
      <c r="T9" s="4"/>
      <c r="U9" s="5"/>
      <c r="V9" s="5"/>
      <c r="W9" s="5"/>
      <c r="X9" s="7"/>
      <c r="Z9" s="33"/>
      <c r="AA9" s="38"/>
      <c r="AB9" s="34"/>
      <c r="AC9" s="38"/>
      <c r="AD9" s="23"/>
      <c r="AE9" s="8"/>
      <c r="AF9" s="4"/>
      <c r="AG9" s="5" t="s">
        <v>68</v>
      </c>
      <c r="AH9" s="5" t="s">
        <v>69</v>
      </c>
      <c r="AI9" s="5"/>
      <c r="AJ9" s="7"/>
    </row>
    <row r="10" spans="2:42" ht="30" customHeight="1" x14ac:dyDescent="0.25">
      <c r="B10" s="9" t="s">
        <v>95</v>
      </c>
      <c r="C10" s="10" t="s">
        <v>96</v>
      </c>
      <c r="D10" s="42" t="s">
        <v>94</v>
      </c>
      <c r="E10" s="10" t="s">
        <v>97</v>
      </c>
      <c r="F10" s="12" t="s">
        <v>86</v>
      </c>
      <c r="G10" s="8"/>
      <c r="H10" s="9" t="s">
        <v>90</v>
      </c>
      <c r="I10" s="10" t="s">
        <v>97</v>
      </c>
      <c r="J10" s="10" t="s">
        <v>94</v>
      </c>
      <c r="K10" s="10" t="s">
        <v>96</v>
      </c>
      <c r="L10" s="12" t="s">
        <v>95</v>
      </c>
      <c r="N10" s="9">
        <v>4</v>
      </c>
      <c r="O10" s="10">
        <v>3</v>
      </c>
      <c r="P10" s="11">
        <v>2</v>
      </c>
      <c r="Q10" s="10">
        <v>1</v>
      </c>
      <c r="R10" s="26">
        <v>0</v>
      </c>
      <c r="S10" s="8"/>
      <c r="T10" s="9"/>
      <c r="U10" s="10" t="s">
        <v>97</v>
      </c>
      <c r="V10" s="10" t="s">
        <v>94</v>
      </c>
      <c r="W10" s="10" t="s">
        <v>96</v>
      </c>
      <c r="X10" s="12" t="s">
        <v>95</v>
      </c>
      <c r="Z10" s="9" t="s">
        <v>95</v>
      </c>
      <c r="AA10" s="10" t="s">
        <v>96</v>
      </c>
      <c r="AB10" s="42" t="s">
        <v>94</v>
      </c>
      <c r="AC10" s="10" t="s">
        <v>97</v>
      </c>
      <c r="AD10" s="26"/>
      <c r="AE10" s="8"/>
      <c r="AF10" s="9" t="s">
        <v>67</v>
      </c>
      <c r="AG10" s="10" t="s">
        <v>58</v>
      </c>
      <c r="AH10" s="10" t="s">
        <v>59</v>
      </c>
      <c r="AI10" s="10" t="s">
        <v>60</v>
      </c>
      <c r="AJ10" s="12" t="s">
        <v>61</v>
      </c>
    </row>
    <row r="11" spans="2:42" ht="30" customHeight="1" thickBot="1" x14ac:dyDescent="0.3">
      <c r="B11" s="36" t="s">
        <v>92</v>
      </c>
      <c r="C11" s="14"/>
      <c r="D11" s="15"/>
      <c r="E11" s="10"/>
      <c r="F11" s="11" t="s">
        <v>87</v>
      </c>
      <c r="G11" s="16"/>
      <c r="H11" s="9" t="s">
        <v>91</v>
      </c>
      <c r="I11" s="10"/>
      <c r="J11" s="10"/>
      <c r="K11" s="10" t="s">
        <v>93</v>
      </c>
      <c r="L11" s="12" t="s">
        <v>92</v>
      </c>
      <c r="N11" s="13">
        <v>9</v>
      </c>
      <c r="O11" s="14">
        <v>8</v>
      </c>
      <c r="P11" s="15">
        <v>7</v>
      </c>
      <c r="Q11" s="10">
        <v>6</v>
      </c>
      <c r="R11" s="30">
        <v>5</v>
      </c>
      <c r="S11" s="16"/>
      <c r="T11" s="9"/>
      <c r="U11" s="10"/>
      <c r="V11" s="14"/>
      <c r="W11" s="14"/>
      <c r="X11" s="17"/>
      <c r="Z11" s="13" t="s">
        <v>103</v>
      </c>
      <c r="AA11" s="14" t="s">
        <v>102</v>
      </c>
      <c r="AB11" s="15" t="s">
        <v>104</v>
      </c>
      <c r="AC11" s="10"/>
      <c r="AD11" s="30" t="s">
        <v>105</v>
      </c>
      <c r="AE11" s="16"/>
      <c r="AF11" s="9" t="s">
        <v>62</v>
      </c>
      <c r="AG11" s="10" t="s">
        <v>63</v>
      </c>
      <c r="AH11" s="14" t="s">
        <v>64</v>
      </c>
      <c r="AI11" s="14" t="s">
        <v>65</v>
      </c>
      <c r="AJ11" s="17" t="s">
        <v>66</v>
      </c>
    </row>
    <row r="12" spans="2:42" ht="30" customHeight="1" thickBot="1" x14ac:dyDescent="0.3">
      <c r="B12" s="8"/>
      <c r="C12" s="8"/>
      <c r="D12" s="18"/>
      <c r="E12" s="40"/>
      <c r="F12" s="41"/>
      <c r="G12" s="16"/>
      <c r="H12" s="43"/>
      <c r="I12" s="44"/>
      <c r="J12" s="8"/>
      <c r="K12" s="8"/>
      <c r="L12" s="8"/>
      <c r="N12" s="8"/>
      <c r="O12" s="8"/>
      <c r="P12" s="18"/>
      <c r="Q12" s="13"/>
      <c r="R12" s="2"/>
      <c r="S12" s="16"/>
      <c r="T12" s="20"/>
      <c r="U12" s="21"/>
      <c r="V12" s="8"/>
      <c r="W12" s="8"/>
      <c r="X12" s="8"/>
      <c r="Z12" s="8"/>
      <c r="AA12" s="8"/>
      <c r="AB12" s="18"/>
      <c r="AC12" s="40"/>
      <c r="AD12" s="50"/>
      <c r="AE12" s="16"/>
      <c r="AF12" s="20"/>
      <c r="AG12" s="21"/>
      <c r="AH12" s="8"/>
      <c r="AI12" s="8"/>
      <c r="AJ12" s="8"/>
    </row>
    <row r="14" spans="2:42" ht="30" customHeight="1" x14ac:dyDescent="0.25">
      <c r="Z14"/>
      <c r="AA14"/>
      <c r="AB14" s="39"/>
      <c r="AC14"/>
      <c r="AD14" s="39"/>
      <c r="AK14"/>
      <c r="AL14"/>
      <c r="AM14"/>
      <c r="AN14"/>
      <c r="AO14"/>
      <c r="AP14"/>
    </row>
    <row r="15" spans="2:42" ht="30" customHeight="1" thickBot="1" x14ac:dyDescent="0.3">
      <c r="B15" s="1" t="s">
        <v>106</v>
      </c>
      <c r="N15" s="73" t="s">
        <v>81</v>
      </c>
      <c r="O15" s="73"/>
      <c r="P15" s="73"/>
      <c r="Q15" s="73"/>
      <c r="R15" s="73"/>
      <c r="S15" s="73"/>
      <c r="T15" s="73"/>
      <c r="U15" s="73"/>
      <c r="V15" s="73"/>
      <c r="W15" s="73"/>
      <c r="X15" s="73"/>
      <c r="Z15"/>
      <c r="AA15"/>
      <c r="AB15"/>
      <c r="AC15"/>
      <c r="AD15" s="39"/>
      <c r="AK15"/>
      <c r="AL15"/>
      <c r="AM15"/>
      <c r="AN15"/>
      <c r="AO15"/>
      <c r="AP15"/>
    </row>
    <row r="16" spans="2:42" ht="30" customHeight="1" x14ac:dyDescent="0.25">
      <c r="B16" s="1" t="s">
        <v>111</v>
      </c>
      <c r="C16" s="1" t="s">
        <v>115</v>
      </c>
      <c r="D16" s="1" t="s">
        <v>97</v>
      </c>
      <c r="N16" s="4">
        <v>0</v>
      </c>
      <c r="O16" s="5">
        <v>1</v>
      </c>
      <c r="P16" s="6">
        <v>2</v>
      </c>
      <c r="Q16" s="5">
        <v>3</v>
      </c>
      <c r="R16" s="7">
        <v>4</v>
      </c>
      <c r="S16" s="8"/>
      <c r="T16" s="4">
        <v>5</v>
      </c>
      <c r="U16" s="5">
        <v>6</v>
      </c>
      <c r="V16" s="5">
        <v>7</v>
      </c>
      <c r="W16" s="5">
        <v>8</v>
      </c>
      <c r="X16" s="7">
        <v>9</v>
      </c>
      <c r="Z16"/>
      <c r="AA16"/>
      <c r="AB16" s="39"/>
      <c r="AC16"/>
      <c r="AD16" s="39"/>
      <c r="AK16"/>
      <c r="AL16"/>
      <c r="AM16"/>
      <c r="AN16"/>
      <c r="AO16"/>
      <c r="AP16"/>
    </row>
    <row r="17" spans="2:42" ht="30" customHeight="1" x14ac:dyDescent="0.25">
      <c r="B17" s="1" t="s">
        <v>112</v>
      </c>
      <c r="C17" s="1" t="s">
        <v>114</v>
      </c>
      <c r="D17" s="1" t="s">
        <v>94</v>
      </c>
      <c r="N17" s="9">
        <v>10</v>
      </c>
      <c r="O17" s="10">
        <v>11</v>
      </c>
      <c r="P17" s="11">
        <v>12</v>
      </c>
      <c r="Q17" s="10">
        <v>13</v>
      </c>
      <c r="R17" s="12">
        <v>14</v>
      </c>
      <c r="S17" s="8"/>
      <c r="T17" s="9">
        <v>15</v>
      </c>
      <c r="U17" s="10">
        <v>16</v>
      </c>
      <c r="V17" s="10">
        <v>17</v>
      </c>
      <c r="W17" s="10">
        <v>18</v>
      </c>
      <c r="X17" s="12">
        <v>19</v>
      </c>
      <c r="AK17"/>
      <c r="AL17"/>
      <c r="AM17"/>
      <c r="AN17"/>
      <c r="AO17"/>
      <c r="AP17"/>
    </row>
    <row r="18" spans="2:42" ht="30" customHeight="1" thickBot="1" x14ac:dyDescent="0.3">
      <c r="B18" s="1" t="s">
        <v>113</v>
      </c>
      <c r="C18" s="1" t="s">
        <v>116</v>
      </c>
      <c r="D18" s="1" t="s">
        <v>96</v>
      </c>
      <c r="N18" s="13">
        <v>21</v>
      </c>
      <c r="O18" s="14">
        <v>22</v>
      </c>
      <c r="P18" s="15">
        <v>23</v>
      </c>
      <c r="Q18" s="10">
        <v>24</v>
      </c>
      <c r="R18" s="11">
        <v>25</v>
      </c>
      <c r="S18" s="16"/>
      <c r="T18" s="9">
        <v>26</v>
      </c>
      <c r="U18" s="10">
        <v>27</v>
      </c>
      <c r="V18" s="14">
        <v>28</v>
      </c>
      <c r="W18" s="14">
        <v>29</v>
      </c>
      <c r="X18" s="17">
        <v>30</v>
      </c>
      <c r="AK18"/>
      <c r="AL18"/>
      <c r="AM18"/>
      <c r="AN18"/>
      <c r="AO18"/>
      <c r="AP18"/>
    </row>
    <row r="19" spans="2:42" ht="30" customHeight="1" thickBot="1" x14ac:dyDescent="0.3">
      <c r="B19" s="1" t="s">
        <v>107</v>
      </c>
      <c r="C19" s="1" t="s">
        <v>108</v>
      </c>
      <c r="D19" s="1" t="s">
        <v>95</v>
      </c>
      <c r="N19" s="8"/>
      <c r="O19" s="8"/>
      <c r="P19" s="18"/>
      <c r="Q19" s="46">
        <v>31</v>
      </c>
      <c r="R19" s="45">
        <v>32</v>
      </c>
      <c r="S19" s="16"/>
      <c r="T19" s="20">
        <v>33</v>
      </c>
      <c r="U19" s="46">
        <v>34</v>
      </c>
      <c r="V19" s="8"/>
      <c r="W19" s="8"/>
      <c r="X19" s="8"/>
    </row>
    <row r="20" spans="2:42" ht="30" customHeight="1" x14ac:dyDescent="0.25">
      <c r="B20" s="1" t="s">
        <v>110</v>
      </c>
      <c r="D20" s="1" t="s">
        <v>109</v>
      </c>
    </row>
  </sheetData>
  <mergeCells count="7">
    <mergeCell ref="Z8:AJ8"/>
    <mergeCell ref="Z2:AJ2"/>
    <mergeCell ref="N15:X15"/>
    <mergeCell ref="B2:L2"/>
    <mergeCell ref="B8:L8"/>
    <mergeCell ref="N8:X8"/>
    <mergeCell ref="N2:X2"/>
  </mergeCells>
  <pageMargins left="0.25" right="0.25" top="0.75" bottom="0.75" header="0.3" footer="0.3"/>
  <pageSetup scale="6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8116D-64C5-4186-AF1F-3BF785B9A034}">
  <sheetPr>
    <pageSetUpPr fitToPage="1"/>
  </sheetPr>
  <dimension ref="A1:AI31"/>
  <sheetViews>
    <sheetView tabSelected="1" workbookViewId="0">
      <selection activeCell="R16" sqref="R16"/>
    </sheetView>
  </sheetViews>
  <sheetFormatPr defaultRowHeight="15" x14ac:dyDescent="0.25"/>
  <cols>
    <col min="1" max="1" width="9.140625" style="51"/>
    <col min="2" max="6" width="4.85546875" customWidth="1"/>
    <col min="10" max="21" width="5.5703125" customWidth="1"/>
  </cols>
  <sheetData>
    <row r="1" spans="1:35" x14ac:dyDescent="0.25">
      <c r="A1" s="71"/>
      <c r="B1" s="72" t="s">
        <v>120</v>
      </c>
      <c r="C1" s="72" t="s">
        <v>118</v>
      </c>
      <c r="D1" s="72" t="s">
        <v>119</v>
      </c>
      <c r="E1" s="72" t="s">
        <v>121</v>
      </c>
      <c r="F1" s="72" t="s">
        <v>122</v>
      </c>
    </row>
    <row r="2" spans="1:35" x14ac:dyDescent="0.25">
      <c r="A2" s="71" t="s">
        <v>95</v>
      </c>
      <c r="B2" s="72">
        <v>2</v>
      </c>
      <c r="C2" s="72">
        <v>2</v>
      </c>
      <c r="D2" s="72">
        <v>2</v>
      </c>
      <c r="E2" s="72">
        <v>2</v>
      </c>
      <c r="F2" s="72"/>
      <c r="J2" s="10">
        <v>1</v>
      </c>
      <c r="K2" s="10">
        <v>1</v>
      </c>
      <c r="L2" s="10">
        <v>1</v>
      </c>
      <c r="M2" s="10">
        <v>1</v>
      </c>
      <c r="N2" s="10">
        <v>4</v>
      </c>
      <c r="O2" s="8"/>
      <c r="P2" s="8"/>
      <c r="Q2" s="10">
        <v>4</v>
      </c>
      <c r="R2" s="10">
        <v>1</v>
      </c>
      <c r="S2" s="10">
        <v>1</v>
      </c>
      <c r="T2" s="10">
        <v>1</v>
      </c>
      <c r="U2" s="10">
        <v>1</v>
      </c>
    </row>
    <row r="3" spans="1:35" x14ac:dyDescent="0.25">
      <c r="A3" s="71" t="s">
        <v>96</v>
      </c>
      <c r="B3" s="72">
        <v>2</v>
      </c>
      <c r="C3" s="72">
        <v>2</v>
      </c>
      <c r="D3" s="72"/>
      <c r="E3" s="72">
        <v>2</v>
      </c>
      <c r="F3" s="72"/>
      <c r="J3" s="10">
        <v>2</v>
      </c>
      <c r="K3" s="10">
        <v>2</v>
      </c>
      <c r="L3" s="10">
        <v>2</v>
      </c>
      <c r="M3" s="10">
        <v>2</v>
      </c>
      <c r="N3" s="10">
        <v>5</v>
      </c>
      <c r="O3" s="8"/>
      <c r="P3" s="8"/>
      <c r="Q3" s="10">
        <v>5</v>
      </c>
      <c r="R3" s="10">
        <v>2</v>
      </c>
      <c r="S3" s="10">
        <v>2</v>
      </c>
      <c r="T3" s="10">
        <v>2</v>
      </c>
      <c r="U3" s="10">
        <v>2</v>
      </c>
      <c r="AA3">
        <f t="shared" ref="AA3:AF3" si="0">COUNTA(Z5:Z32)</f>
        <v>0</v>
      </c>
      <c r="AB3">
        <f t="shared" si="0"/>
        <v>26</v>
      </c>
      <c r="AC3">
        <f t="shared" si="0"/>
        <v>10</v>
      </c>
      <c r="AD3">
        <f t="shared" si="0"/>
        <v>8</v>
      </c>
      <c r="AE3">
        <f t="shared" si="0"/>
        <v>14</v>
      </c>
      <c r="AF3">
        <f t="shared" si="0"/>
        <v>10</v>
      </c>
    </row>
    <row r="4" spans="1:35" ht="15.75" thickBot="1" x14ac:dyDescent="0.3">
      <c r="A4" s="71" t="s">
        <v>94</v>
      </c>
      <c r="B4" s="72"/>
      <c r="C4" s="72">
        <v>2</v>
      </c>
      <c r="D4" s="72">
        <v>2</v>
      </c>
      <c r="E4" s="72">
        <v>2</v>
      </c>
      <c r="F4" s="72"/>
      <c r="J4" s="10">
        <v>3</v>
      </c>
      <c r="K4" s="10">
        <v>3</v>
      </c>
      <c r="L4" s="10">
        <v>3</v>
      </c>
      <c r="M4" s="10">
        <v>3</v>
      </c>
      <c r="N4" s="10">
        <v>6</v>
      </c>
      <c r="O4" s="8"/>
      <c r="P4" s="8"/>
      <c r="Q4" s="10">
        <v>6</v>
      </c>
      <c r="R4" s="10">
        <v>3</v>
      </c>
      <c r="S4" s="10">
        <v>3</v>
      </c>
      <c r="T4" s="10">
        <v>3</v>
      </c>
      <c r="U4" s="35">
        <v>3</v>
      </c>
      <c r="AA4" s="53" t="s">
        <v>159</v>
      </c>
      <c r="AB4" s="53" t="s">
        <v>160</v>
      </c>
      <c r="AC4" s="53" t="s">
        <v>161</v>
      </c>
      <c r="AD4" s="53" t="s">
        <v>164</v>
      </c>
      <c r="AE4" s="53" t="s">
        <v>165</v>
      </c>
      <c r="AF4" s="53" t="s">
        <v>166</v>
      </c>
      <c r="AG4" s="53" t="s">
        <v>171</v>
      </c>
      <c r="AH4" s="53" t="s">
        <v>172</v>
      </c>
      <c r="AI4" s="54" t="s">
        <v>180</v>
      </c>
    </row>
    <row r="5" spans="1:35" x14ac:dyDescent="0.25">
      <c r="A5" s="71" t="s">
        <v>97</v>
      </c>
      <c r="B5" s="72">
        <v>2</v>
      </c>
      <c r="C5" s="72">
        <v>2</v>
      </c>
      <c r="D5" s="72">
        <v>2</v>
      </c>
      <c r="E5" s="72"/>
      <c r="F5" s="72"/>
      <c r="J5" s="8"/>
      <c r="K5" s="8"/>
      <c r="L5" s="8"/>
      <c r="M5" s="55">
        <v>2</v>
      </c>
      <c r="N5" s="55">
        <v>1</v>
      </c>
      <c r="O5" s="70"/>
      <c r="P5" s="8"/>
      <c r="Q5" s="10">
        <v>1</v>
      </c>
      <c r="R5" s="55">
        <v>2</v>
      </c>
      <c r="S5" s="8"/>
      <c r="T5" s="8"/>
      <c r="U5" s="8"/>
      <c r="AA5" s="64" t="s">
        <v>123</v>
      </c>
      <c r="AB5" s="64">
        <v>0</v>
      </c>
      <c r="AC5" s="64" t="s">
        <v>5</v>
      </c>
      <c r="AD5" s="64" t="s">
        <v>10</v>
      </c>
      <c r="AE5" s="64" t="s">
        <v>26</v>
      </c>
      <c r="AF5" s="64" t="s">
        <v>167</v>
      </c>
      <c r="AG5" s="64" t="s">
        <v>97</v>
      </c>
      <c r="AH5" s="64" t="s">
        <v>173</v>
      </c>
      <c r="AI5" s="64" t="s">
        <v>58</v>
      </c>
    </row>
    <row r="6" spans="1:35" x14ac:dyDescent="0.25">
      <c r="A6" s="71" t="s">
        <v>191</v>
      </c>
      <c r="B6" s="72">
        <v>1</v>
      </c>
      <c r="C6" s="72">
        <v>1</v>
      </c>
      <c r="D6" s="72"/>
      <c r="E6" s="72"/>
      <c r="F6" s="72"/>
      <c r="AA6" s="64" t="s">
        <v>124</v>
      </c>
      <c r="AB6" s="64">
        <v>1</v>
      </c>
      <c r="AC6" s="64" t="s">
        <v>4</v>
      </c>
      <c r="AD6" s="64" t="s">
        <v>17</v>
      </c>
      <c r="AE6" s="64" t="s">
        <v>70</v>
      </c>
      <c r="AF6" s="64" t="s">
        <v>168</v>
      </c>
      <c r="AG6" s="64" t="s">
        <v>96</v>
      </c>
      <c r="AH6" s="64" t="s">
        <v>99</v>
      </c>
      <c r="AI6" s="64" t="s">
        <v>59</v>
      </c>
    </row>
    <row r="7" spans="1:35" x14ac:dyDescent="0.25">
      <c r="A7" s="71" t="s">
        <v>192</v>
      </c>
      <c r="B7" s="72"/>
      <c r="C7" s="72">
        <v>2</v>
      </c>
      <c r="D7" s="72">
        <v>2</v>
      </c>
      <c r="E7" s="72">
        <v>5</v>
      </c>
      <c r="F7" s="72"/>
      <c r="J7" t="s">
        <v>181</v>
      </c>
      <c r="AA7" s="64" t="s">
        <v>125</v>
      </c>
      <c r="AB7" s="64">
        <v>2</v>
      </c>
      <c r="AC7" s="64" t="s">
        <v>71</v>
      </c>
      <c r="AD7" s="64" t="s">
        <v>19</v>
      </c>
      <c r="AE7" s="64" t="s">
        <v>13</v>
      </c>
      <c r="AF7" s="64" t="s">
        <v>169</v>
      </c>
      <c r="AG7" s="64" t="s">
        <v>94</v>
      </c>
      <c r="AH7" s="64" t="s">
        <v>174</v>
      </c>
      <c r="AI7" s="64" t="s">
        <v>60</v>
      </c>
    </row>
    <row r="8" spans="1:35" x14ac:dyDescent="0.25">
      <c r="A8" s="71" t="s">
        <v>99</v>
      </c>
      <c r="B8" s="72"/>
      <c r="C8" s="72"/>
      <c r="D8" s="72">
        <v>1</v>
      </c>
      <c r="E8" s="72">
        <v>1</v>
      </c>
      <c r="F8" s="72"/>
      <c r="J8" s="10" t="s">
        <v>117</v>
      </c>
      <c r="K8" s="10" t="s">
        <v>144</v>
      </c>
      <c r="L8" s="10" t="s">
        <v>128</v>
      </c>
      <c r="M8" s="10" t="s">
        <v>138</v>
      </c>
      <c r="N8" s="10" t="s">
        <v>124</v>
      </c>
      <c r="O8" s="8"/>
      <c r="P8" s="8"/>
      <c r="Q8" s="10" t="s">
        <v>132</v>
      </c>
      <c r="R8" s="10" t="s">
        <v>134</v>
      </c>
      <c r="S8" s="10" t="s">
        <v>142</v>
      </c>
      <c r="T8" s="10" t="s">
        <v>146</v>
      </c>
      <c r="U8" s="10" t="s">
        <v>1</v>
      </c>
      <c r="AA8" s="64" t="s">
        <v>126</v>
      </c>
      <c r="AB8" s="64">
        <v>3</v>
      </c>
      <c r="AC8" s="64" t="s">
        <v>18</v>
      </c>
      <c r="AD8" s="64" t="s">
        <v>20</v>
      </c>
      <c r="AE8" s="64" t="s">
        <v>12</v>
      </c>
      <c r="AF8" s="64" t="s">
        <v>170</v>
      </c>
      <c r="AG8" s="64" t="s">
        <v>95</v>
      </c>
      <c r="AH8" s="51" t="s">
        <v>175</v>
      </c>
      <c r="AI8" s="64" t="s">
        <v>61</v>
      </c>
    </row>
    <row r="9" spans="1:35" x14ac:dyDescent="0.25">
      <c r="J9" s="10" t="s">
        <v>123</v>
      </c>
      <c r="K9" s="10" t="s">
        <v>139</v>
      </c>
      <c r="L9" s="10" t="s">
        <v>140</v>
      </c>
      <c r="M9" s="10" t="s">
        <v>141</v>
      </c>
      <c r="N9" s="10" t="s">
        <v>129</v>
      </c>
      <c r="O9" s="8"/>
      <c r="P9" s="8"/>
      <c r="Q9" s="10" t="s">
        <v>135</v>
      </c>
      <c r="R9" s="10" t="s">
        <v>136</v>
      </c>
      <c r="S9" s="10" t="s">
        <v>127</v>
      </c>
      <c r="T9" s="10" t="s">
        <v>131</v>
      </c>
      <c r="U9" s="10" t="s">
        <v>137</v>
      </c>
      <c r="AA9" s="64" t="s">
        <v>127</v>
      </c>
      <c r="AB9" s="64">
        <v>4</v>
      </c>
      <c r="AC9" s="65" t="s">
        <v>2</v>
      </c>
      <c r="AD9" s="64" t="s">
        <v>21</v>
      </c>
      <c r="AE9" s="64" t="s">
        <v>29</v>
      </c>
      <c r="AF9" s="64" t="s">
        <v>78</v>
      </c>
      <c r="AG9" s="51"/>
      <c r="AH9" s="51" t="s">
        <v>176</v>
      </c>
      <c r="AI9" s="64" t="s">
        <v>62</v>
      </c>
    </row>
    <row r="10" spans="1:35" x14ac:dyDescent="0.25">
      <c r="J10" s="10" t="s">
        <v>147</v>
      </c>
      <c r="K10" s="10" t="s">
        <v>145</v>
      </c>
      <c r="L10" s="10" t="s">
        <v>125</v>
      </c>
      <c r="M10" s="10" t="s">
        <v>126</v>
      </c>
      <c r="N10" s="10" t="s">
        <v>143</v>
      </c>
      <c r="O10" s="8"/>
      <c r="P10" s="8"/>
      <c r="Q10" s="10" t="s">
        <v>133</v>
      </c>
      <c r="R10" s="10" t="s">
        <v>130</v>
      </c>
      <c r="S10" s="10" t="s">
        <v>5</v>
      </c>
      <c r="T10" s="10" t="s">
        <v>4</v>
      </c>
      <c r="U10" s="35" t="s">
        <v>2</v>
      </c>
      <c r="AA10" s="64" t="s">
        <v>128</v>
      </c>
      <c r="AB10" s="64">
        <v>5</v>
      </c>
      <c r="AC10" s="65" t="s">
        <v>162</v>
      </c>
      <c r="AD10" s="64" t="s">
        <v>22</v>
      </c>
      <c r="AE10" s="64" t="s">
        <v>28</v>
      </c>
      <c r="AF10" s="64" t="s">
        <v>79</v>
      </c>
      <c r="AG10" s="51"/>
      <c r="AH10" s="51" t="s">
        <v>177</v>
      </c>
      <c r="AI10" s="64" t="s">
        <v>63</v>
      </c>
    </row>
    <row r="11" spans="1:35" x14ac:dyDescent="0.25">
      <c r="J11" s="8"/>
      <c r="K11" s="8"/>
      <c r="L11" s="8"/>
      <c r="M11" s="55" t="s">
        <v>76</v>
      </c>
      <c r="N11" s="55" t="s">
        <v>98</v>
      </c>
      <c r="O11" s="70"/>
      <c r="P11" s="8"/>
      <c r="Q11" s="10"/>
      <c r="R11" s="55"/>
      <c r="S11" s="8"/>
      <c r="T11" s="8"/>
      <c r="U11" s="8"/>
      <c r="AA11" s="64" t="s">
        <v>129</v>
      </c>
      <c r="AB11" s="64">
        <v>6</v>
      </c>
      <c r="AC11" s="64" t="s">
        <v>1</v>
      </c>
      <c r="AD11" s="64" t="s">
        <v>23</v>
      </c>
      <c r="AE11" s="64" t="s">
        <v>3</v>
      </c>
      <c r="AF11" s="64" t="s">
        <v>74</v>
      </c>
      <c r="AG11" s="51"/>
      <c r="AH11" s="51" t="s">
        <v>179</v>
      </c>
      <c r="AI11" s="64" t="s">
        <v>64</v>
      </c>
    </row>
    <row r="12" spans="1:35" ht="15.75" thickBot="1" x14ac:dyDescent="0.3">
      <c r="AA12" s="64" t="s">
        <v>130</v>
      </c>
      <c r="AB12" s="64">
        <v>7</v>
      </c>
      <c r="AC12" s="64" t="s">
        <v>163</v>
      </c>
      <c r="AD12" s="64" t="s">
        <v>24</v>
      </c>
      <c r="AE12" s="64" t="s">
        <v>11</v>
      </c>
      <c r="AF12" s="64" t="s">
        <v>73</v>
      </c>
      <c r="AG12" s="51"/>
      <c r="AH12" s="64" t="s">
        <v>178</v>
      </c>
      <c r="AI12" s="64" t="s">
        <v>65</v>
      </c>
    </row>
    <row r="13" spans="1:35" ht="15.75" thickBot="1" x14ac:dyDescent="0.3">
      <c r="J13" s="57"/>
      <c r="K13" t="s">
        <v>182</v>
      </c>
      <c r="N13" s="56"/>
      <c r="O13" t="s">
        <v>183</v>
      </c>
      <c r="AA13" s="64" t="s">
        <v>131</v>
      </c>
      <c r="AB13" s="64">
        <v>8</v>
      </c>
      <c r="AC13" s="51"/>
      <c r="AD13" s="64" t="s">
        <v>25</v>
      </c>
      <c r="AE13" s="64" t="s">
        <v>187</v>
      </c>
      <c r="AF13" s="51"/>
      <c r="AG13" s="51"/>
      <c r="AH13" s="64" t="s">
        <v>185</v>
      </c>
      <c r="AI13" s="64" t="s">
        <v>66</v>
      </c>
    </row>
    <row r="14" spans="1:35" x14ac:dyDescent="0.25">
      <c r="D14" t="s">
        <v>195</v>
      </c>
      <c r="AA14" s="64" t="s">
        <v>132</v>
      </c>
      <c r="AB14" s="64">
        <v>9</v>
      </c>
      <c r="AC14" s="51"/>
      <c r="AD14" s="64" t="s">
        <v>15</v>
      </c>
      <c r="AE14" s="64" t="s">
        <v>188</v>
      </c>
      <c r="AF14" s="51"/>
      <c r="AG14" s="51"/>
      <c r="AH14" s="51"/>
      <c r="AI14" s="64" t="s">
        <v>67</v>
      </c>
    </row>
    <row r="15" spans="1:35" ht="15.75" thickBot="1" x14ac:dyDescent="0.3">
      <c r="J15" t="s">
        <v>184</v>
      </c>
      <c r="Q15" t="s">
        <v>149</v>
      </c>
      <c r="AA15" s="64" t="s">
        <v>133</v>
      </c>
      <c r="AB15" s="51"/>
      <c r="AC15" s="51"/>
      <c r="AD15" s="64" t="s">
        <v>31</v>
      </c>
      <c r="AE15" s="51"/>
      <c r="AF15" s="51"/>
      <c r="AG15" s="51"/>
      <c r="AH15" s="51"/>
      <c r="AI15" s="64" t="s">
        <v>68</v>
      </c>
    </row>
    <row r="16" spans="1:35" ht="15.75" thickBot="1" x14ac:dyDescent="0.3">
      <c r="J16" s="10" t="s">
        <v>1</v>
      </c>
      <c r="K16" s="10" t="s">
        <v>146</v>
      </c>
      <c r="L16" s="10" t="s">
        <v>142</v>
      </c>
      <c r="M16" s="10" t="s">
        <v>134</v>
      </c>
      <c r="N16" s="10" t="s">
        <v>132</v>
      </c>
      <c r="O16" s="8"/>
      <c r="Q16" s="10" t="s">
        <v>189</v>
      </c>
      <c r="R16" s="60" t="s">
        <v>76</v>
      </c>
      <c r="S16" s="63" t="s">
        <v>150</v>
      </c>
      <c r="T16" s="61" t="s">
        <v>154</v>
      </c>
      <c r="U16" s="10" t="s">
        <v>99</v>
      </c>
      <c r="AA16" s="64" t="s">
        <v>134</v>
      </c>
      <c r="AB16" s="51"/>
      <c r="AC16" s="51"/>
      <c r="AD16" s="64" t="s">
        <v>14</v>
      </c>
      <c r="AE16" s="51"/>
      <c r="AF16" s="51"/>
      <c r="AG16" s="51"/>
      <c r="AH16" s="51"/>
      <c r="AI16" s="64" t="s">
        <v>69</v>
      </c>
    </row>
    <row r="17" spans="1:35" ht="15.75" thickBot="1" x14ac:dyDescent="0.3">
      <c r="J17" s="10" t="s">
        <v>137</v>
      </c>
      <c r="K17" s="10" t="s">
        <v>131</v>
      </c>
      <c r="L17" s="10" t="s">
        <v>127</v>
      </c>
      <c r="M17" s="10" t="s">
        <v>136</v>
      </c>
      <c r="N17" s="10" t="s">
        <v>135</v>
      </c>
      <c r="O17" s="8"/>
      <c r="Q17" s="11" t="s">
        <v>190</v>
      </c>
      <c r="R17" s="63" t="s">
        <v>153</v>
      </c>
      <c r="S17" s="62" t="s">
        <v>151</v>
      </c>
      <c r="T17" s="63" t="s">
        <v>152</v>
      </c>
      <c r="U17" s="59" t="s">
        <v>156</v>
      </c>
      <c r="AA17" s="64" t="s">
        <v>135</v>
      </c>
      <c r="AB17" s="51"/>
      <c r="AC17" s="51"/>
      <c r="AD17" s="65" t="s">
        <v>30</v>
      </c>
      <c r="AE17" s="51"/>
      <c r="AF17" s="51"/>
      <c r="AG17" s="51"/>
      <c r="AH17" s="51"/>
      <c r="AI17" s="51"/>
    </row>
    <row r="18" spans="1:35" x14ac:dyDescent="0.25">
      <c r="J18" s="35" t="s">
        <v>197</v>
      </c>
      <c r="K18" s="10" t="s">
        <v>4</v>
      </c>
      <c r="L18" s="10" t="s">
        <v>5</v>
      </c>
      <c r="M18" s="10" t="s">
        <v>130</v>
      </c>
      <c r="N18" s="10" t="s">
        <v>133</v>
      </c>
      <c r="O18" s="8"/>
      <c r="Q18" s="10" t="s">
        <v>97</v>
      </c>
      <c r="R18" s="31" t="s">
        <v>77</v>
      </c>
      <c r="S18" s="10" t="s">
        <v>16</v>
      </c>
      <c r="T18" s="31" t="s">
        <v>155</v>
      </c>
      <c r="U18" s="10" t="s">
        <v>193</v>
      </c>
      <c r="AA18" s="64" t="s">
        <v>136</v>
      </c>
      <c r="AB18" s="51"/>
      <c r="AC18" s="51"/>
      <c r="AD18" s="64" t="s">
        <v>27</v>
      </c>
      <c r="AE18" s="51"/>
      <c r="AF18" s="51"/>
      <c r="AG18" s="51"/>
      <c r="AH18" s="51"/>
      <c r="AI18" s="51"/>
    </row>
    <row r="19" spans="1:35" x14ac:dyDescent="0.25">
      <c r="J19" s="8"/>
      <c r="K19" s="8"/>
      <c r="L19" s="8"/>
      <c r="M19" s="55"/>
      <c r="N19" s="66"/>
      <c r="O19" s="70"/>
      <c r="Q19" s="8"/>
      <c r="R19" s="8"/>
      <c r="S19" s="8"/>
      <c r="T19" s="55" t="s">
        <v>96</v>
      </c>
      <c r="U19" s="55" t="s">
        <v>98</v>
      </c>
      <c r="V19" t="s">
        <v>196</v>
      </c>
      <c r="AA19" s="64" t="s">
        <v>137</v>
      </c>
      <c r="AB19" s="51"/>
      <c r="AC19" s="51"/>
      <c r="AD19" s="51"/>
      <c r="AE19" s="51"/>
      <c r="AF19" s="51"/>
      <c r="AG19" s="51"/>
      <c r="AH19" s="51"/>
      <c r="AI19" s="51"/>
    </row>
    <row r="20" spans="1:35" x14ac:dyDescent="0.25">
      <c r="AA20" s="64" t="s">
        <v>138</v>
      </c>
      <c r="AB20" s="51"/>
      <c r="AC20" s="51"/>
      <c r="AD20" s="51"/>
      <c r="AE20" s="51"/>
      <c r="AF20" s="51"/>
      <c r="AG20" s="51"/>
      <c r="AH20" s="51"/>
      <c r="AI20" s="51"/>
    </row>
    <row r="21" spans="1:35" ht="15.75" thickBot="1" x14ac:dyDescent="0.3">
      <c r="J21" t="s">
        <v>157</v>
      </c>
      <c r="Q21" t="s">
        <v>158</v>
      </c>
      <c r="AA21" s="64" t="s">
        <v>117</v>
      </c>
      <c r="AB21" s="51"/>
      <c r="AC21" s="51"/>
      <c r="AD21" s="51"/>
      <c r="AE21" s="51"/>
      <c r="AF21" s="51"/>
      <c r="AG21" s="51"/>
      <c r="AH21" s="51"/>
      <c r="AI21" s="51"/>
    </row>
    <row r="22" spans="1:35" ht="15.75" thickBot="1" x14ac:dyDescent="0.3">
      <c r="J22" s="10"/>
      <c r="K22" s="10">
        <v>9</v>
      </c>
      <c r="L22" s="10">
        <v>8</v>
      </c>
      <c r="M22" s="10">
        <v>7</v>
      </c>
      <c r="N22" s="10" t="s">
        <v>30</v>
      </c>
      <c r="Q22" s="67"/>
      <c r="R22" s="68" t="s">
        <v>66</v>
      </c>
      <c r="S22" s="68" t="s">
        <v>65</v>
      </c>
      <c r="T22" s="69" t="s">
        <v>64</v>
      </c>
      <c r="U22" s="59" t="s">
        <v>69</v>
      </c>
      <c r="AA22" s="64" t="s">
        <v>139</v>
      </c>
      <c r="AB22" s="51"/>
      <c r="AC22" s="51"/>
      <c r="AD22" s="51"/>
      <c r="AE22" s="51"/>
      <c r="AF22" s="51"/>
      <c r="AG22" s="51"/>
      <c r="AH22" s="51"/>
      <c r="AI22" s="51"/>
    </row>
    <row r="23" spans="1:35" x14ac:dyDescent="0.25">
      <c r="J23" s="10"/>
      <c r="K23" s="10">
        <v>6</v>
      </c>
      <c r="L23" s="10">
        <v>5</v>
      </c>
      <c r="M23" s="10">
        <v>4</v>
      </c>
      <c r="N23" s="10" t="s">
        <v>4</v>
      </c>
      <c r="Q23" s="31"/>
      <c r="R23" s="31" t="s">
        <v>63</v>
      </c>
      <c r="S23" s="31" t="s">
        <v>62</v>
      </c>
      <c r="T23" s="31" t="s">
        <v>61</v>
      </c>
      <c r="U23" s="10" t="s">
        <v>68</v>
      </c>
      <c r="AA23" s="64" t="s">
        <v>140</v>
      </c>
      <c r="AB23" s="51"/>
      <c r="AC23" s="51"/>
      <c r="AD23" s="51"/>
      <c r="AE23" s="51"/>
      <c r="AF23" s="51"/>
      <c r="AG23" s="51"/>
      <c r="AH23" s="51"/>
      <c r="AI23" s="51"/>
    </row>
    <row r="24" spans="1:35" x14ac:dyDescent="0.25">
      <c r="J24" s="58"/>
      <c r="K24" s="10">
        <v>3</v>
      </c>
      <c r="L24" s="10">
        <v>2</v>
      </c>
      <c r="M24" s="10">
        <v>1</v>
      </c>
      <c r="N24" s="10">
        <v>0</v>
      </c>
      <c r="O24" t="s">
        <v>148</v>
      </c>
      <c r="Q24" s="10"/>
      <c r="R24" s="10" t="s">
        <v>60</v>
      </c>
      <c r="S24" s="10" t="s">
        <v>59</v>
      </c>
      <c r="T24" s="10" t="s">
        <v>58</v>
      </c>
      <c r="U24" s="10" t="s">
        <v>67</v>
      </c>
      <c r="AA24" s="64" t="s">
        <v>141</v>
      </c>
      <c r="AB24" s="51"/>
      <c r="AC24" s="51"/>
      <c r="AD24" s="51"/>
      <c r="AE24" s="51"/>
      <c r="AF24" s="51"/>
      <c r="AG24" s="51"/>
      <c r="AH24" s="51"/>
      <c r="AI24" s="51"/>
    </row>
    <row r="25" spans="1:35" x14ac:dyDescent="0.25">
      <c r="J25" s="8"/>
      <c r="K25" s="8"/>
      <c r="L25" s="8"/>
      <c r="M25" s="55" t="s">
        <v>76</v>
      </c>
      <c r="N25" s="74" t="s">
        <v>14</v>
      </c>
      <c r="Q25" s="8"/>
      <c r="R25" s="8"/>
      <c r="S25" s="8"/>
      <c r="T25" s="55"/>
      <c r="U25" s="55"/>
      <c r="AA25" s="64" t="s">
        <v>142</v>
      </c>
      <c r="AB25" s="51"/>
      <c r="AC25" s="51"/>
      <c r="AD25" s="51"/>
      <c r="AE25" s="51"/>
      <c r="AF25" s="51"/>
      <c r="AG25" s="51"/>
      <c r="AH25" s="51"/>
      <c r="AI25" s="51"/>
    </row>
    <row r="26" spans="1:35" x14ac:dyDescent="0.25">
      <c r="AA26" s="64" t="s">
        <v>143</v>
      </c>
      <c r="AB26" s="51"/>
      <c r="AC26" s="51"/>
      <c r="AD26" s="51"/>
      <c r="AE26" s="51"/>
      <c r="AF26" s="51"/>
      <c r="AG26" s="51"/>
      <c r="AH26" s="51"/>
      <c r="AI26" s="51"/>
    </row>
    <row r="27" spans="1:35" x14ac:dyDescent="0.25">
      <c r="J27" t="s">
        <v>186</v>
      </c>
      <c r="AA27" s="64" t="s">
        <v>144</v>
      </c>
      <c r="AB27" s="51"/>
      <c r="AC27" s="51"/>
      <c r="AD27" s="51"/>
      <c r="AE27" s="51"/>
      <c r="AF27" s="51"/>
      <c r="AG27" s="51"/>
      <c r="AH27" s="51"/>
      <c r="AI27" s="51"/>
    </row>
    <row r="28" spans="1:35" x14ac:dyDescent="0.25">
      <c r="J28" s="58"/>
      <c r="K28" s="10" t="s">
        <v>10</v>
      </c>
      <c r="L28" s="10" t="s">
        <v>17</v>
      </c>
      <c r="M28" s="10" t="s">
        <v>71</v>
      </c>
      <c r="N28" s="10" t="s">
        <v>27</v>
      </c>
      <c r="Q28" s="10" t="s">
        <v>194</v>
      </c>
      <c r="R28" s="10"/>
      <c r="S28" s="10"/>
      <c r="T28" s="10"/>
      <c r="U28" s="10" t="s">
        <v>85</v>
      </c>
      <c r="AA28" s="64" t="s">
        <v>145</v>
      </c>
      <c r="AB28" s="51"/>
      <c r="AC28" s="51"/>
      <c r="AD28" s="51"/>
      <c r="AE28" s="51"/>
      <c r="AF28" s="51"/>
      <c r="AG28" s="51"/>
      <c r="AH28" s="51"/>
      <c r="AI28" s="51"/>
    </row>
    <row r="29" spans="1:35" x14ac:dyDescent="0.25">
      <c r="J29" s="10"/>
      <c r="K29" s="10" t="s">
        <v>13</v>
      </c>
      <c r="L29" s="10" t="s">
        <v>12</v>
      </c>
      <c r="M29" s="35" t="s">
        <v>11</v>
      </c>
      <c r="N29" s="10" t="s">
        <v>31</v>
      </c>
      <c r="Q29" s="10" t="s">
        <v>95</v>
      </c>
      <c r="R29" s="10" t="s">
        <v>96</v>
      </c>
      <c r="S29" s="10" t="s">
        <v>94</v>
      </c>
      <c r="T29" s="35" t="s">
        <v>97</v>
      </c>
      <c r="U29" s="10" t="s">
        <v>86</v>
      </c>
      <c r="AA29" s="64" t="s">
        <v>146</v>
      </c>
      <c r="AB29" s="51"/>
      <c r="AC29" s="51"/>
      <c r="AD29" s="51"/>
      <c r="AE29" s="51"/>
      <c r="AF29" s="51"/>
      <c r="AG29" s="51"/>
      <c r="AH29" s="51"/>
      <c r="AI29" s="51"/>
    </row>
    <row r="30" spans="1:35" x14ac:dyDescent="0.25">
      <c r="A30" s="52"/>
      <c r="J30" s="10"/>
      <c r="K30" s="10" t="s">
        <v>77</v>
      </c>
      <c r="L30" s="10" t="s">
        <v>16</v>
      </c>
      <c r="M30" s="35" t="s">
        <v>3</v>
      </c>
      <c r="N30" s="10" t="s">
        <v>15</v>
      </c>
      <c r="Q30" s="10" t="s">
        <v>92</v>
      </c>
      <c r="R30" s="10"/>
      <c r="S30" s="10"/>
      <c r="T30" s="35"/>
      <c r="U30" s="10" t="s">
        <v>87</v>
      </c>
      <c r="AA30" s="64" t="s">
        <v>147</v>
      </c>
      <c r="AB30" s="51"/>
      <c r="AC30" s="51"/>
      <c r="AD30" s="51"/>
      <c r="AE30" s="51"/>
      <c r="AF30" s="51"/>
      <c r="AG30" s="51"/>
      <c r="AH30" s="51"/>
      <c r="AI30" s="51"/>
    </row>
    <row r="31" spans="1:35" x14ac:dyDescent="0.25">
      <c r="A31" s="52"/>
      <c r="J31" s="8"/>
      <c r="K31" s="8"/>
      <c r="L31" s="8"/>
      <c r="M31" s="55"/>
      <c r="N31" s="55" t="s">
        <v>94</v>
      </c>
      <c r="Q31" s="8"/>
      <c r="R31" s="8"/>
      <c r="S31" s="8"/>
      <c r="T31" s="66"/>
      <c r="U31" s="66"/>
      <c r="Z31" s="51"/>
      <c r="AA31" s="51"/>
      <c r="AB31" s="51"/>
      <c r="AC31" s="51"/>
      <c r="AD31" s="51"/>
      <c r="AE31" s="51"/>
      <c r="AF31" s="51"/>
      <c r="AG31" s="51"/>
      <c r="AH31" s="51"/>
    </row>
  </sheetData>
  <phoneticPr fontId="5" type="noConversion"/>
  <pageMargins left="0.7" right="0.7" top="0.75" bottom="0.75" header="0.3" footer="0.3"/>
  <pageSetup scale="4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Layout</vt:lpstr>
      <vt:lpstr>Artsey Inspired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Schmaus</dc:creator>
  <cp:lastModifiedBy>Joe Schmaus</cp:lastModifiedBy>
  <cp:lastPrinted>2025-02-14T19:41:22Z</cp:lastPrinted>
  <dcterms:created xsi:type="dcterms:W3CDTF">2024-07-14T13:18:33Z</dcterms:created>
  <dcterms:modified xsi:type="dcterms:W3CDTF">2025-02-15T22:26:57Z</dcterms:modified>
</cp:coreProperties>
</file>