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ropbox\Edu\Semestr_M3\Information Retrieval\Task_6\"/>
    </mc:Choice>
  </mc:AlternateContent>
  <xr:revisionPtr revIDLastSave="0" documentId="13_ncr:1_{A41C44E3-B8AB-4E84-A73D-A16D58207902}" xr6:coauthVersionLast="45" xr6:coauthVersionMax="45" xr10:uidLastSave="{00000000-0000-0000-0000-000000000000}"/>
  <bookViews>
    <workbookView xWindow="3105" yWindow="4800" windowWidth="21600" windowHeight="114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O7" i="1"/>
  <c r="L7" i="1"/>
  <c r="O6" i="1"/>
  <c r="L6" i="1"/>
  <c r="O5" i="1"/>
  <c r="L5" i="1"/>
  <c r="O4" i="1"/>
  <c r="L4" i="1"/>
  <c r="O3" i="1"/>
  <c r="L3" i="1"/>
  <c r="F4" i="1"/>
  <c r="F5" i="1"/>
  <c r="F6" i="1"/>
  <c r="F7" i="1"/>
  <c r="F3" i="1"/>
  <c r="D5" i="1"/>
  <c r="D6" i="1"/>
  <c r="D3" i="1"/>
  <c r="C8" i="1"/>
  <c r="C4" i="1"/>
  <c r="C5" i="1"/>
  <c r="C6" i="1"/>
  <c r="C7" i="1"/>
  <c r="C3" i="1"/>
  <c r="D7" i="1" s="1"/>
  <c r="D8" i="1" l="1"/>
  <c r="D4" i="1"/>
  <c r="P5" i="1"/>
  <c r="M7" i="1"/>
  <c r="M8" i="1"/>
  <c r="O8" i="1" s="1"/>
  <c r="P8" i="1" s="1"/>
  <c r="Q8" i="1" s="1"/>
  <c r="M4" i="1"/>
  <c r="P3" i="1"/>
  <c r="M5" i="1"/>
  <c r="P4" i="1"/>
  <c r="M6" i="1"/>
  <c r="P6" i="1"/>
  <c r="P7" i="1"/>
  <c r="Q7" i="1" s="1"/>
  <c r="M3" i="1"/>
  <c r="Q3" i="1" s="1"/>
  <c r="G3" i="1"/>
  <c r="H3" i="1" s="1"/>
  <c r="G5" i="1"/>
  <c r="H5" i="1" s="1"/>
  <c r="G7" i="1"/>
  <c r="H7" i="1" s="1"/>
  <c r="G4" i="1"/>
  <c r="G6" i="1"/>
  <c r="H6" i="1" s="1"/>
  <c r="Q5" i="1" l="1"/>
  <c r="H4" i="1"/>
  <c r="F8" i="1"/>
  <c r="G8" i="1" s="1"/>
  <c r="H8" i="1" s="1"/>
  <c r="Q4" i="1"/>
  <c r="Q6" i="1"/>
</calcChain>
</file>

<file path=xl/sharedStrings.xml><?xml version="1.0" encoding="utf-8"?>
<sst xmlns="http://schemas.openxmlformats.org/spreadsheetml/2006/main" count="16" uniqueCount="8">
  <si>
    <t>i</t>
  </si>
  <si>
    <t>rel</t>
  </si>
  <si>
    <t>ideal_rel</t>
  </si>
  <si>
    <t>NDCG</t>
  </si>
  <si>
    <t>IDCG_p</t>
  </si>
  <si>
    <t>ideal delta DCG</t>
  </si>
  <si>
    <t>DCG_p</t>
  </si>
  <si>
    <t>delta 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</si>
</sst>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"/>
  <sheetViews>
    <sheetView tabSelected="1" topLeftCell="D1" workbookViewId="0">
      <selection activeCell="O23" sqref="O23"/>
    </sheetView>
  </sheetViews>
  <sheetFormatPr defaultRowHeight="15" x14ac:dyDescent="0.25"/>
  <sheetData>
    <row r="2" spans="1:17" x14ac:dyDescent="0.25">
      <c r="A2" s="1" t="s">
        <v>0</v>
      </c>
      <c r="B2" s="1" t="s">
        <v>1</v>
      </c>
      <c r="C2" s="1" t="s">
        <v>7</v>
      </c>
      <c r="D2" s="1" t="s">
        <v>6</v>
      </c>
      <c r="E2" s="1" t="s">
        <v>2</v>
      </c>
      <c r="F2" s="1" t="s">
        <v>5</v>
      </c>
      <c r="G2" s="1" t="s">
        <v>4</v>
      </c>
      <c r="H2" s="1" t="s">
        <v>3</v>
      </c>
      <c r="J2" s="1" t="s">
        <v>0</v>
      </c>
      <c r="K2" s="1" t="s">
        <v>1</v>
      </c>
      <c r="L2" s="1" t="s">
        <v>7</v>
      </c>
      <c r="M2" s="1" t="s">
        <v>6</v>
      </c>
      <c r="N2" s="1" t="s">
        <v>2</v>
      </c>
      <c r="O2" s="1" t="s">
        <v>5</v>
      </c>
      <c r="P2" s="1" t="s">
        <v>4</v>
      </c>
      <c r="Q2" s="1" t="s">
        <v>3</v>
      </c>
    </row>
    <row r="3" spans="1:17" x14ac:dyDescent="0.25">
      <c r="A3">
        <v>1</v>
      </c>
      <c r="B3">
        <v>4</v>
      </c>
      <c r="C3">
        <f>B3/(LOG(A3+1,2))</f>
        <v>4</v>
      </c>
      <c r="D3">
        <f>SUM(C$3:C3)</f>
        <v>4</v>
      </c>
      <c r="E3">
        <v>4</v>
      </c>
      <c r="F3">
        <f>E3/(LOG(A3+1,2))</f>
        <v>4</v>
      </c>
      <c r="G3">
        <f>SUM(F$3:F3)</f>
        <v>4</v>
      </c>
      <c r="H3">
        <f>D3/G3</f>
        <v>1</v>
      </c>
      <c r="J3">
        <v>1</v>
      </c>
      <c r="K3">
        <v>3</v>
      </c>
      <c r="L3">
        <f>K3/(LOG(J3+1,2))</f>
        <v>3</v>
      </c>
      <c r="M3">
        <f>SUM(L$3:L3)</f>
        <v>3</v>
      </c>
      <c r="N3">
        <v>4</v>
      </c>
      <c r="O3">
        <f>N3/(LOG(J3+1,2))</f>
        <v>4</v>
      </c>
      <c r="P3">
        <f>SUM(O$3:O3)</f>
        <v>4</v>
      </c>
      <c r="Q3">
        <f>M3/P3</f>
        <v>0.75</v>
      </c>
    </row>
    <row r="4" spans="1:17" x14ac:dyDescent="0.25">
      <c r="A4">
        <v>2</v>
      </c>
      <c r="B4">
        <v>2</v>
      </c>
      <c r="C4">
        <f t="shared" ref="C4:C8" si="0">B4/(LOG(A4+1,2))</f>
        <v>1.2618595071429148</v>
      </c>
      <c r="D4">
        <f>SUM(C$3:C4)</f>
        <v>5.2618595071429146</v>
      </c>
      <c r="E4">
        <v>4</v>
      </c>
      <c r="F4">
        <f t="shared" ref="F4:F7" si="1">E4/(LOG(A4+1,2))</f>
        <v>2.5237190142858297</v>
      </c>
      <c r="G4">
        <f>SUM(F$3:F4)</f>
        <v>6.5237190142858292</v>
      </c>
      <c r="H4">
        <f t="shared" ref="H4:H8" si="2">D4/G4</f>
        <v>0.80657359638272919</v>
      </c>
      <c r="J4">
        <v>2</v>
      </c>
      <c r="K4">
        <v>2</v>
      </c>
      <c r="L4">
        <f t="shared" ref="L4:L12" si="3">K4/(LOG(J4+1,2))</f>
        <v>1.2618595071429148</v>
      </c>
      <c r="M4">
        <f>SUM(L$3:L4)</f>
        <v>4.2618595071429146</v>
      </c>
      <c r="N4">
        <v>4</v>
      </c>
      <c r="O4">
        <f t="shared" ref="O4:O7" si="4">N4/(LOG(J4+1,2))</f>
        <v>2.5237190142858297</v>
      </c>
      <c r="P4">
        <f>SUM(O$3:O4)</f>
        <v>6.5237190142858292</v>
      </c>
      <c r="Q4">
        <f t="shared" ref="Q4:Q12" si="5">M4/P4</f>
        <v>0.65328679819136459</v>
      </c>
    </row>
    <row r="5" spans="1:17" x14ac:dyDescent="0.25">
      <c r="A5">
        <v>3</v>
      </c>
      <c r="B5">
        <v>3</v>
      </c>
      <c r="C5">
        <f t="shared" si="0"/>
        <v>1.5</v>
      </c>
      <c r="D5">
        <f>SUM(C$3:C5)</f>
        <v>6.7618595071429146</v>
      </c>
      <c r="E5">
        <v>4</v>
      </c>
      <c r="F5">
        <f t="shared" si="1"/>
        <v>2</v>
      </c>
      <c r="G5">
        <f>SUM(F$3:F5)</f>
        <v>8.5237190142858292</v>
      </c>
      <c r="H5">
        <f t="shared" si="2"/>
        <v>0.7932992037642228</v>
      </c>
      <c r="J5">
        <v>3</v>
      </c>
      <c r="K5">
        <v>4</v>
      </c>
      <c r="L5">
        <f t="shared" si="3"/>
        <v>2</v>
      </c>
      <c r="M5">
        <f>SUM(L$3:L5)</f>
        <v>6.2618595071429146</v>
      </c>
      <c r="N5">
        <v>4</v>
      </c>
      <c r="O5">
        <f t="shared" si="4"/>
        <v>2</v>
      </c>
      <c r="P5">
        <f>SUM(O$3:O5)</f>
        <v>8.5237190142858292</v>
      </c>
      <c r="Q5">
        <f t="shared" si="5"/>
        <v>0.73463936301137822</v>
      </c>
    </row>
    <row r="6" spans="1:17" x14ac:dyDescent="0.25">
      <c r="A6">
        <v>4</v>
      </c>
      <c r="B6">
        <v>1</v>
      </c>
      <c r="C6">
        <f t="shared" si="0"/>
        <v>0.43067655807339306</v>
      </c>
      <c r="D6">
        <f>SUM(C$3:C6)</f>
        <v>7.1925360652163075</v>
      </c>
      <c r="E6">
        <v>4</v>
      </c>
      <c r="F6">
        <f t="shared" si="1"/>
        <v>1.7227062322935722</v>
      </c>
      <c r="G6">
        <f>SUM(F$3:F6)</f>
        <v>10.246425246579401</v>
      </c>
      <c r="H6">
        <f t="shared" si="2"/>
        <v>0.7019556471772842</v>
      </c>
      <c r="J6">
        <v>4</v>
      </c>
      <c r="K6">
        <v>4</v>
      </c>
      <c r="L6">
        <f t="shared" si="3"/>
        <v>1.7227062322935722</v>
      </c>
      <c r="M6">
        <f>SUM(L$3:L6)</f>
        <v>7.9845657394364871</v>
      </c>
      <c r="N6">
        <v>4</v>
      </c>
      <c r="O6">
        <f t="shared" si="4"/>
        <v>1.7227062322935722</v>
      </c>
      <c r="P6">
        <f>SUM(O$3:O6)</f>
        <v>10.246425246579401</v>
      </c>
      <c r="Q6">
        <f t="shared" si="5"/>
        <v>0.7792537931316097</v>
      </c>
    </row>
    <row r="7" spans="1:17" x14ac:dyDescent="0.25">
      <c r="A7">
        <v>5</v>
      </c>
      <c r="B7">
        <v>2</v>
      </c>
      <c r="C7">
        <f t="shared" si="0"/>
        <v>0.77370561446908326</v>
      </c>
      <c r="D7">
        <f>SUM(C$3:C7)</f>
        <v>7.9662416796853908</v>
      </c>
      <c r="E7">
        <v>4</v>
      </c>
      <c r="F7">
        <f t="shared" si="1"/>
        <v>1.5474112289381665</v>
      </c>
      <c r="G7">
        <f>SUM(F$3:F7)</f>
        <v>11.793836475517567</v>
      </c>
      <c r="H7">
        <f t="shared" si="2"/>
        <v>0.67545804083533345</v>
      </c>
      <c r="J7">
        <v>5</v>
      </c>
      <c r="K7">
        <v>4</v>
      </c>
      <c r="L7">
        <f t="shared" si="3"/>
        <v>1.5474112289381665</v>
      </c>
      <c r="M7">
        <f>SUM(L$3:L7)</f>
        <v>9.5319769683746536</v>
      </c>
      <c r="N7">
        <v>4</v>
      </c>
      <c r="O7">
        <f t="shared" si="4"/>
        <v>1.5474112289381665</v>
      </c>
      <c r="P7">
        <f>SUM(O$3:O7)</f>
        <v>11.793836475517567</v>
      </c>
      <c r="Q7">
        <f t="shared" si="5"/>
        <v>0.80821681631433229</v>
      </c>
    </row>
    <row r="8" spans="1:17" x14ac:dyDescent="0.25">
      <c r="A8">
        <v>6</v>
      </c>
      <c r="B8">
        <v>0</v>
      </c>
      <c r="C8">
        <f t="shared" si="0"/>
        <v>0</v>
      </c>
      <c r="D8">
        <f>SUM(C$3:C8)</f>
        <v>7.9662416796853908</v>
      </c>
      <c r="E8">
        <v>0</v>
      </c>
      <c r="F8">
        <f t="shared" ref="F8" si="6">E8/(LOG(D8+1,2))</f>
        <v>0</v>
      </c>
      <c r="G8">
        <f>SUM(F$3:F8)</f>
        <v>11.793836475517567</v>
      </c>
      <c r="H8" s="2">
        <f t="shared" si="2"/>
        <v>0.67545804083533345</v>
      </c>
      <c r="J8">
        <v>6</v>
      </c>
      <c r="K8">
        <v>0</v>
      </c>
      <c r="L8">
        <f t="shared" si="3"/>
        <v>0</v>
      </c>
      <c r="M8">
        <f>SUM(L$3:L8)</f>
        <v>9.5319769683746536</v>
      </c>
      <c r="N8">
        <v>0</v>
      </c>
      <c r="O8">
        <f t="shared" ref="O8:O12" si="7">N8/(LOG(M8+1,2))</f>
        <v>0</v>
      </c>
      <c r="P8">
        <f>SUM(O$3:O8)</f>
        <v>11.793836475517567</v>
      </c>
      <c r="Q8" s="2">
        <f t="shared" si="5"/>
        <v>0.80821681631433229</v>
      </c>
    </row>
    <row r="9" spans="1:17" x14ac:dyDescent="0.25">
      <c r="Q9" s="3"/>
    </row>
    <row r="10" spans="1:17" x14ac:dyDescent="0.25">
      <c r="Q10" s="3"/>
    </row>
    <row r="11" spans="1:17" x14ac:dyDescent="0.25">
      <c r="Q11" s="3"/>
    </row>
    <row r="12" spans="1:17" x14ac:dyDescent="0.25">
      <c r="Q12" s="3"/>
    </row>
  </sheetData>
  <sortState xmlns:xlrd2="http://schemas.microsoft.com/office/spreadsheetml/2017/richdata2" ref="E3:E8">
    <sortCondition descending="1" ref="E3:E8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Mvideo</dc:creator>
  <cp:lastModifiedBy>Valentin</cp:lastModifiedBy>
  <dcterms:created xsi:type="dcterms:W3CDTF">2020-09-29T14:09:36Z</dcterms:created>
  <dcterms:modified xsi:type="dcterms:W3CDTF">2020-10-11T15:11:37Z</dcterms:modified>
</cp:coreProperties>
</file>