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90" windowWidth="14955" windowHeight="8550"/>
  </bookViews>
  <sheets>
    <sheet name="Лист1" sheetId="1" r:id="rId1"/>
  </sheets>
  <definedNames>
    <definedName name="_xlnm.Print_Titles" localSheetId="0">Лист1!$A:$A,Лист1!$4:$8</definedName>
  </definedNames>
  <calcPr calcId="144525" fullCalcOnLoad="1"/>
</workbook>
</file>

<file path=xl/calcChain.xml><?xml version="1.0" encoding="utf-8"?>
<calcChain xmlns="http://schemas.openxmlformats.org/spreadsheetml/2006/main">
  <c r="B38" i="1" l="1"/>
  <c r="B8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3" i="1"/>
</calcChain>
</file>

<file path=xl/sharedStrings.xml><?xml version="1.0" encoding="utf-8"?>
<sst xmlns="http://schemas.openxmlformats.org/spreadsheetml/2006/main" count="130" uniqueCount="130">
  <si>
    <t>Раздел B</t>
  </si>
  <si>
    <t>Раздел C</t>
  </si>
  <si>
    <t>Раздел E</t>
  </si>
  <si>
    <t>Раздел F</t>
  </si>
  <si>
    <t>Раздел J</t>
  </si>
  <si>
    <t>Раздел M</t>
  </si>
  <si>
    <t>Сельское хозяйство, охота и лесное хозяйство</t>
  </si>
  <si>
    <t>Рыболовство, рыбоводство</t>
  </si>
  <si>
    <t>Добыча полезных ископаемых</t>
  </si>
  <si>
    <t>Обрабатывающие производства</t>
  </si>
  <si>
    <t>Производство и распределение электроэнергии, газа и воды</t>
  </si>
  <si>
    <t>Строительство</t>
  </si>
  <si>
    <t>Оптовая  и розничная торговля; ремонт автотранспортных средств, мотоциклов, бытовых изделий и предметов личного пользования</t>
  </si>
  <si>
    <t>Гостиницы и рестораны</t>
  </si>
  <si>
    <t>Транспорт и связь</t>
  </si>
  <si>
    <t>Финансовая деятельность</t>
  </si>
  <si>
    <t>Операции с недвижимым имуществом, аренда и предоставление услуг</t>
  </si>
  <si>
    <t>Образование</t>
  </si>
  <si>
    <t>Здравоохранение и предоставление социальных услуг</t>
  </si>
  <si>
    <t>Предоставление прочих коммунальных, социальных и персональных услуг</t>
  </si>
  <si>
    <t xml:space="preserve"> Брянская область</t>
  </si>
  <si>
    <t xml:space="preserve"> Воронежская область</t>
  </si>
  <si>
    <t xml:space="preserve"> Ивановская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</si>
  <si>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</si>
  <si>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</si>
  <si>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</si>
  <si>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</si>
  <si>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</si>
  <si>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</si>
  <si>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</si>
  <si>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Ярославская область</t>
  </si>
  <si>
    <t xml:space="preserve"> г.Москва</t>
  </si>
  <si>
    <t xml:space="preserve"> Республика Коми</t>
  </si>
  <si>
    <t xml:space="preserve"> Архангельская область</t>
  </si>
  <si>
    <t xml:space="preserve"> Калининградская область</t>
  </si>
  <si>
    <t xml:space="preserve"> Мурманская область</t>
  </si>
  <si>
    <t xml:space="preserve"> Новгородская область</t>
  </si>
  <si>
    <t xml:space="preserve"> г.Санкт-Петербург</t>
  </si>
  <si>
    <t xml:space="preserve"> Республика Адыгея</t>
  </si>
  <si>
    <t xml:space="preserve"> Республика Дагестан</t>
  </si>
  <si>
    <t xml:space="preserve"> Республика Калмыкия</t>
  </si>
  <si>
    <t xml:space="preserve"> Чеченская Республика</t>
  </si>
  <si>
    <t xml:space="preserve"> Краснодарский край</t>
  </si>
  <si>
    <t xml:space="preserve"> Волгоградская область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</si>
  <si>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</si>
  <si>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</si>
  <si>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</si>
  <si>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</si>
  <si>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</si>
  <si>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Пензенская область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</si>
  <si>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</si>
  <si>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</si>
  <si>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</si>
  <si>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Свердловская область</t>
  </si>
  <si>
    <t xml:space="preserve"> Республика Алтай</t>
  </si>
  <si>
    <t xml:space="preserve"> Республика Тыва</t>
  </si>
  <si>
    <t xml:space="preserve"> Республика Хакасия</t>
  </si>
  <si>
    <t xml:space="preserve"> Омская область</t>
  </si>
  <si>
    <t xml:space="preserve"> Томская область</t>
  </si>
  <si>
    <t xml:space="preserve"> Хабаровский край</t>
  </si>
  <si>
    <t xml:space="preserve"> Амурская область</t>
  </si>
  <si>
    <t xml:space="preserve"> Пермский край</t>
  </si>
  <si>
    <t>Забайкальский край</t>
  </si>
  <si>
    <t xml:space="preserve"> Кабардино-Балкарская </t>
  </si>
  <si>
    <t xml:space="preserve"> Карачаево-Черкесская .</t>
  </si>
  <si>
    <t xml:space="preserve"> Северная Осетия-Алания</t>
  </si>
  <si>
    <t xml:space="preserve"> Камчатский край</t>
  </si>
  <si>
    <r>
      <t xml:space="preserve"> </t>
    </r>
    <r>
      <rPr>
        <sz val="10"/>
        <rFont val="Arial Cyr"/>
        <charset val="204"/>
      </rPr>
      <t>Белгородская область</t>
    </r>
  </si>
  <si>
    <r>
      <t xml:space="preserve"> </t>
    </r>
    <r>
      <rPr>
        <sz val="10"/>
        <rFont val="Arial Cyr"/>
        <charset val="204"/>
      </rPr>
      <t>Владимирская область</t>
    </r>
  </si>
  <si>
    <r>
      <t xml:space="preserve"> </t>
    </r>
    <r>
      <rPr>
        <sz val="10"/>
        <rFont val="Arial Cyr"/>
        <charset val="204"/>
      </rPr>
      <t>Калужская область</t>
    </r>
  </si>
  <si>
    <r>
      <t xml:space="preserve"> </t>
    </r>
    <r>
      <rPr>
        <sz val="10"/>
        <rFont val="Arial Cyr"/>
        <charset val="204"/>
      </rPr>
      <t>Московская область</t>
    </r>
  </si>
  <si>
    <r>
      <t xml:space="preserve"> </t>
    </r>
    <r>
      <rPr>
        <sz val="10"/>
        <rFont val="Arial Cyr"/>
        <charset val="204"/>
      </rPr>
      <t>Тверская область</t>
    </r>
  </si>
  <si>
    <r>
      <t xml:space="preserve"> </t>
    </r>
    <r>
      <rPr>
        <sz val="10"/>
        <rFont val="Arial Cyr"/>
        <charset val="204"/>
      </rPr>
      <t>Тульская область</t>
    </r>
  </si>
  <si>
    <r>
      <t xml:space="preserve"> </t>
    </r>
    <r>
      <rPr>
        <sz val="10"/>
        <rFont val="Arial Cyr"/>
        <charset val="204"/>
      </rPr>
      <t>Республика Карелия</t>
    </r>
  </si>
  <si>
    <r>
      <t xml:space="preserve"> </t>
    </r>
    <r>
      <rPr>
        <sz val="10"/>
        <rFont val="Arial Cyr"/>
        <charset val="204"/>
      </rPr>
      <t>Вологодская область</t>
    </r>
  </si>
  <si>
    <r>
      <t xml:space="preserve"> </t>
    </r>
    <r>
      <rPr>
        <sz val="10"/>
        <rFont val="Arial Cyr"/>
        <charset val="204"/>
      </rPr>
      <t>Ленинградская область</t>
    </r>
  </si>
  <si>
    <r>
      <t xml:space="preserve"> </t>
    </r>
    <r>
      <rPr>
        <sz val="10"/>
        <rFont val="Arial Cyr"/>
        <charset val="204"/>
      </rPr>
      <t>Псковская область</t>
    </r>
  </si>
  <si>
    <r>
      <t xml:space="preserve"> </t>
    </r>
    <r>
      <rPr>
        <sz val="10"/>
        <rFont val="Arial Cyr"/>
        <charset val="204"/>
      </rPr>
      <t>Астраханская область</t>
    </r>
  </si>
  <si>
    <r>
      <t xml:space="preserve"> </t>
    </r>
    <r>
      <rPr>
        <sz val="10"/>
        <rFont val="Arial Cyr"/>
        <charset val="204"/>
      </rPr>
      <t>Ростовская область</t>
    </r>
  </si>
  <si>
    <r>
      <t xml:space="preserve"> </t>
    </r>
    <r>
      <rPr>
        <sz val="10"/>
        <rFont val="Arial Cyr"/>
        <charset val="204"/>
      </rPr>
      <t>Республика Ингушетия</t>
    </r>
  </si>
  <si>
    <r>
      <t xml:space="preserve"> </t>
    </r>
    <r>
      <rPr>
        <sz val="10"/>
        <rFont val="Arial Cyr"/>
        <charset val="204"/>
      </rPr>
      <t>Ставропольский край</t>
    </r>
  </si>
  <si>
    <r>
      <t xml:space="preserve"> </t>
    </r>
    <r>
      <rPr>
        <sz val="10"/>
        <rFont val="Arial Cyr"/>
        <charset val="204"/>
      </rPr>
      <t>Республика Башкортостан</t>
    </r>
  </si>
  <si>
    <r>
      <t xml:space="preserve"> </t>
    </r>
    <r>
      <rPr>
        <sz val="10"/>
        <rFont val="Arial Cyr"/>
        <charset val="204"/>
      </rPr>
      <t>Кировская область</t>
    </r>
  </si>
  <si>
    <r>
      <t xml:space="preserve"> </t>
    </r>
    <r>
      <rPr>
        <sz val="10"/>
        <rFont val="Arial Cyr"/>
        <charset val="204"/>
      </rPr>
      <t>Нижегородская область</t>
    </r>
  </si>
  <si>
    <r>
      <t xml:space="preserve"> </t>
    </r>
    <r>
      <rPr>
        <sz val="10"/>
        <rFont val="Arial Cyr"/>
        <charset val="204"/>
      </rPr>
      <t>Оренбургская область</t>
    </r>
  </si>
  <si>
    <r>
      <t xml:space="preserve"> </t>
    </r>
    <r>
      <rPr>
        <sz val="10"/>
        <rFont val="Arial Cyr"/>
        <charset val="204"/>
      </rPr>
      <t>Курганская область</t>
    </r>
  </si>
  <si>
    <r>
      <t xml:space="preserve"> </t>
    </r>
    <r>
      <rPr>
        <sz val="10"/>
        <rFont val="Arial Cyr"/>
        <charset val="204"/>
      </rPr>
      <t>Тюменская область</t>
    </r>
  </si>
  <si>
    <r>
      <t xml:space="preserve"> </t>
    </r>
    <r>
      <rPr>
        <sz val="10"/>
        <rFont val="Arial Cyr"/>
        <charset val="204"/>
      </rPr>
      <t>Челябинская область</t>
    </r>
  </si>
  <si>
    <r>
      <t xml:space="preserve"> </t>
    </r>
    <r>
      <rPr>
        <sz val="10"/>
        <rFont val="Arial Cyr"/>
        <charset val="204"/>
      </rPr>
      <t>Республика Бурятия</t>
    </r>
  </si>
  <si>
    <r>
      <t xml:space="preserve"> </t>
    </r>
    <r>
      <rPr>
        <sz val="10"/>
        <rFont val="Arial Cyr"/>
        <charset val="204"/>
      </rPr>
      <t>Алтайский край</t>
    </r>
  </si>
  <si>
    <r>
      <t xml:space="preserve"> </t>
    </r>
    <r>
      <rPr>
        <sz val="10"/>
        <rFont val="Arial Cyr"/>
        <charset val="204"/>
      </rPr>
      <t>Красноярский край</t>
    </r>
  </si>
  <si>
    <r>
      <t xml:space="preserve"> </t>
    </r>
    <r>
      <rPr>
        <sz val="10"/>
        <rFont val="Arial Cyr"/>
        <charset val="204"/>
      </rPr>
      <t>Иркутская область</t>
    </r>
  </si>
  <si>
    <r>
      <t xml:space="preserve"> </t>
    </r>
    <r>
      <rPr>
        <sz val="10"/>
        <rFont val="Arial Cyr"/>
        <charset val="204"/>
      </rPr>
      <t>Кемеровская область</t>
    </r>
  </si>
  <si>
    <r>
      <t xml:space="preserve"> </t>
    </r>
    <r>
      <rPr>
        <sz val="10"/>
        <rFont val="Arial Cyr"/>
        <charset val="204"/>
      </rPr>
      <t>Новосибирская область</t>
    </r>
  </si>
  <si>
    <r>
      <t xml:space="preserve"> </t>
    </r>
    <r>
      <rPr>
        <sz val="10"/>
        <rFont val="Arial Cyr"/>
        <charset val="204"/>
      </rPr>
      <t>Республика Саха (Якутия)</t>
    </r>
  </si>
  <si>
    <r>
      <t xml:space="preserve"> </t>
    </r>
    <r>
      <rPr>
        <sz val="10"/>
        <rFont val="Arial Cyr"/>
        <charset val="204"/>
      </rPr>
      <t>Приморский край</t>
    </r>
  </si>
  <si>
    <r>
      <t xml:space="preserve"> </t>
    </r>
    <r>
      <rPr>
        <sz val="10"/>
        <rFont val="Arial Cyr"/>
        <charset val="204"/>
      </rPr>
      <t>Магаданская область</t>
    </r>
  </si>
  <si>
    <r>
      <t xml:space="preserve"> </t>
    </r>
    <r>
      <rPr>
        <sz val="10"/>
        <rFont val="Arial Cyr"/>
        <charset val="204"/>
      </rPr>
      <t>Сахалинская область</t>
    </r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</si>
  <si>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</si>
  <si>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</si>
  <si>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</si>
  <si>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</si>
  <si>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</si>
  <si>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</si>
  <si>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</si>
  <si>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</si>
  <si>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(в текущих ценах; в процентах к итогу)</t>
  </si>
  <si>
    <t>Валовая добавленная стоимость в основных ценах</t>
  </si>
  <si>
    <t>в том числе</t>
  </si>
  <si>
    <t>Российская Федерация из суммы субъектов</t>
  </si>
  <si>
    <t xml:space="preserve">    в т.ч. Ненецкий автономный округ</t>
  </si>
  <si>
    <t xml:space="preserve">  в т.ч. Ханты-Мансийский автономный округ</t>
  </si>
  <si>
    <t xml:space="preserve">          Ямало-Ненецкий автономный округ</t>
  </si>
  <si>
    <t xml:space="preserve"> Еврейская автономная  область</t>
  </si>
  <si>
    <t xml:space="preserve"> Чукотский автономный округ</t>
  </si>
  <si>
    <t>Раздел    H</t>
  </si>
  <si>
    <t>Раздел    L</t>
  </si>
  <si>
    <t>Раздел        G</t>
  </si>
  <si>
    <t>Раздел    A</t>
  </si>
  <si>
    <t>Раздел    K</t>
  </si>
  <si>
    <t>Раздел    О</t>
  </si>
  <si>
    <t>Раздел      D</t>
  </si>
  <si>
    <t>Раздел       I</t>
  </si>
  <si>
    <t>Раздел     N</t>
  </si>
  <si>
    <t>Государственное управление и обеспечение военной безопасности;  социальное страхование</t>
  </si>
  <si>
    <t xml:space="preserve">  Архангельская область без авт.округа</t>
  </si>
  <si>
    <t>Раздел    P</t>
  </si>
  <si>
    <t>Деятельность домашних хозяйств</t>
  </si>
  <si>
    <t xml:space="preserve">           Тюменская область (без Ханты-Мансийского авт.округа-Югра и Ямало-Ненецкого авт.округа)</t>
  </si>
  <si>
    <t xml:space="preserve">Отраслевая структура валовой добавленной стоимости субъектов Российской Федерации в  2013 г.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</si>
</sst>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9"/>
      <name val="Arial Cyr"/>
      <charset val="204"/>
    </font>
    <font>
      <sz val="7"/>
      <name val="Arial Cyr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1" fillId="0" borderId="0" xfId="0" applyFont="1" applyFill="1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2" borderId="0" xfId="0" applyFont="1" applyFill="1"/>
    <xf numFmtId="3" fontId="4" fillId="2" borderId="5" xfId="0" applyNumberFormat="1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wrapText="1"/>
    </xf>
    <xf numFmtId="164" fontId="3" fillId="3" borderId="0" xfId="0" applyNumberFormat="1" applyFont="1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tabSelected="1" workbookViewId="0">
      <pane xSplit="1" ySplit="11" topLeftCell="B12" activePane="bottomRight" state="frozen"/>
      <selection pane="topRight" activeCell="B1" sqref="B1"/>
      <selection pane="bottomLeft" activeCell="A16" sqref="A16"/>
      <selection pane="bottomRight" activeCell="B1" sqref="B1"/>
    </sheetView>
  </sheetViews>
  <sheetFormatPr defaultRowHeight="12.75" x14ac:dyDescent="0.2"/>
  <cols>
    <col min="1" max="1" width="31.5703125" style="13" customWidth="1"/>
    <col min="2" max="2" width="13.7109375" style="13" customWidth="1"/>
    <col min="3" max="3" width="9.5703125" style="1" customWidth="1"/>
    <col min="4" max="4" width="9.85546875" style="13" customWidth="1"/>
    <col min="5" max="6" width="9.7109375" style="13" customWidth="1"/>
    <col min="7" max="7" width="9.140625" style="13"/>
    <col min="8" max="8" width="7.28515625" style="13" customWidth="1"/>
    <col min="9" max="9" width="11.7109375" style="13" customWidth="1"/>
    <col min="10" max="10" width="8.85546875" style="13" customWidth="1"/>
    <col min="11" max="11" width="8.5703125" style="13" customWidth="1"/>
    <col min="12" max="12" width="8.42578125" style="13" customWidth="1"/>
    <col min="13" max="13" width="10.140625" style="13" customWidth="1"/>
    <col min="14" max="14" width="10.42578125" style="13" customWidth="1"/>
    <col min="15" max="15" width="8.5703125" style="13" customWidth="1"/>
    <col min="16" max="16" width="9.7109375" style="13" customWidth="1"/>
    <col min="17" max="17" width="10.28515625" style="13" customWidth="1"/>
    <col min="18" max="18" width="8.7109375" style="13" customWidth="1"/>
    <col min="19" max="16384" width="9.140625" style="13"/>
  </cols>
  <sheetData>
    <row r="1" spans="1:18" x14ac:dyDescent="0.2">
      <c r="A1" s="3"/>
      <c r="B1" s="3"/>
      <c r="C1" s="4"/>
    </row>
    <row r="2" spans="1:18" x14ac:dyDescent="0.2">
      <c r="C2" s="13"/>
      <c r="D2" s="1" t="s">
        <v>129</v>
      </c>
      <c r="E2" s="1"/>
      <c r="F2" s="1"/>
      <c r="G2" s="1"/>
      <c r="H2" s="1"/>
      <c r="I2" s="1"/>
    </row>
    <row r="3" spans="1:18" ht="13.5" thickBot="1" x14ac:dyDescent="0.25">
      <c r="C3" s="13"/>
      <c r="E3" s="13" t="s">
        <v>106</v>
      </c>
    </row>
    <row r="4" spans="1:18" ht="13.5" thickBot="1" x14ac:dyDescent="0.25">
      <c r="A4" s="15"/>
      <c r="B4" s="30" t="s">
        <v>107</v>
      </c>
      <c r="C4" s="23" t="s">
        <v>108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5"/>
    </row>
    <row r="5" spans="1:18" ht="26.25" customHeight="1" thickBot="1" x14ac:dyDescent="0.25">
      <c r="A5" s="15"/>
      <c r="B5" s="31"/>
      <c r="C5" s="16" t="s">
        <v>118</v>
      </c>
      <c r="D5" s="16" t="s">
        <v>0</v>
      </c>
      <c r="E5" s="16" t="s">
        <v>1</v>
      </c>
      <c r="F5" s="16" t="s">
        <v>121</v>
      </c>
      <c r="G5" s="16" t="s">
        <v>2</v>
      </c>
      <c r="H5" s="16" t="s">
        <v>3</v>
      </c>
      <c r="I5" s="16" t="s">
        <v>117</v>
      </c>
      <c r="J5" s="16" t="s">
        <v>115</v>
      </c>
      <c r="K5" s="16" t="s">
        <v>122</v>
      </c>
      <c r="L5" s="16" t="s">
        <v>4</v>
      </c>
      <c r="M5" s="16" t="s">
        <v>119</v>
      </c>
      <c r="N5" s="16" t="s">
        <v>116</v>
      </c>
      <c r="O5" s="16" t="s">
        <v>5</v>
      </c>
      <c r="P5" s="16" t="s">
        <v>123</v>
      </c>
      <c r="Q5" s="16" t="s">
        <v>120</v>
      </c>
      <c r="R5" s="16" t="s">
        <v>126</v>
      </c>
    </row>
    <row r="6" spans="1:18" x14ac:dyDescent="0.2">
      <c r="A6" s="15"/>
      <c r="B6" s="31"/>
      <c r="C6" s="26" t="s">
        <v>6</v>
      </c>
      <c r="D6" s="26" t="s">
        <v>7</v>
      </c>
      <c r="E6" s="28" t="s">
        <v>8</v>
      </c>
      <c r="F6" s="26" t="s">
        <v>9</v>
      </c>
      <c r="G6" s="28" t="s">
        <v>10</v>
      </c>
      <c r="H6" s="26" t="s">
        <v>11</v>
      </c>
      <c r="I6" s="35" t="s">
        <v>12</v>
      </c>
      <c r="J6" s="26" t="s">
        <v>13</v>
      </c>
      <c r="K6" s="28" t="s">
        <v>14</v>
      </c>
      <c r="L6" s="26" t="s">
        <v>15</v>
      </c>
      <c r="M6" s="28" t="s">
        <v>16</v>
      </c>
      <c r="N6" s="33" t="s">
        <v>124</v>
      </c>
      <c r="O6" s="28" t="s">
        <v>17</v>
      </c>
      <c r="P6" s="26" t="s">
        <v>18</v>
      </c>
      <c r="Q6" s="21" t="s">
        <v>19</v>
      </c>
      <c r="R6" s="21" t="s">
        <v>127</v>
      </c>
    </row>
    <row r="7" spans="1:18" x14ac:dyDescent="0.2">
      <c r="A7" s="15"/>
      <c r="B7" s="31"/>
      <c r="C7" s="26"/>
      <c r="D7" s="26"/>
      <c r="E7" s="28"/>
      <c r="F7" s="26"/>
      <c r="G7" s="28"/>
      <c r="H7" s="26"/>
      <c r="I7" s="35"/>
      <c r="J7" s="26"/>
      <c r="K7" s="28"/>
      <c r="L7" s="26"/>
      <c r="M7" s="28"/>
      <c r="N7" s="33"/>
      <c r="O7" s="28"/>
      <c r="P7" s="26"/>
      <c r="Q7" s="21"/>
      <c r="R7" s="21"/>
    </row>
    <row r="8" spans="1:18" ht="94.5" customHeight="1" thickBot="1" x14ac:dyDescent="0.25">
      <c r="A8" s="15"/>
      <c r="B8" s="32"/>
      <c r="C8" s="27"/>
      <c r="D8" s="27"/>
      <c r="E8" s="29"/>
      <c r="F8" s="27"/>
      <c r="G8" s="29"/>
      <c r="H8" s="27"/>
      <c r="I8" s="36"/>
      <c r="J8" s="27"/>
      <c r="K8" s="29"/>
      <c r="L8" s="27"/>
      <c r="M8" s="29"/>
      <c r="N8" s="34"/>
      <c r="O8" s="29"/>
      <c r="P8" s="27"/>
      <c r="Q8" s="22"/>
      <c r="R8" s="22"/>
    </row>
    <row r="12" spans="1:18" x14ac:dyDescent="0.2">
      <c r="A12" s="1"/>
      <c r="B12" s="1"/>
      <c r="C12" s="1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s="1" customFormat="1" ht="25.5" x14ac:dyDescent="0.2">
      <c r="A13" s="8" t="s">
        <v>109</v>
      </c>
      <c r="B13" s="2">
        <f>SUM(C13:Q13)</f>
        <v>100</v>
      </c>
      <c r="C13" s="2">
        <v>4.2</v>
      </c>
      <c r="D13" s="2">
        <v>0.2</v>
      </c>
      <c r="E13" s="2">
        <v>10.8</v>
      </c>
      <c r="F13" s="2">
        <v>17.2</v>
      </c>
      <c r="G13" s="2">
        <v>3.9</v>
      </c>
      <c r="H13" s="2">
        <v>7.1</v>
      </c>
      <c r="I13" s="2">
        <v>18.5</v>
      </c>
      <c r="J13" s="2">
        <v>1.1000000000000001</v>
      </c>
      <c r="K13" s="2">
        <v>9.6</v>
      </c>
      <c r="L13" s="2">
        <v>0.5</v>
      </c>
      <c r="M13" s="2">
        <v>11.9</v>
      </c>
      <c r="N13" s="2">
        <v>5.8</v>
      </c>
      <c r="O13" s="2">
        <v>3.4</v>
      </c>
      <c r="P13" s="2">
        <v>4.2</v>
      </c>
      <c r="Q13" s="2">
        <v>1.6</v>
      </c>
      <c r="R13" s="2">
        <v>0</v>
      </c>
    </row>
    <row r="14" spans="1:18" s="1" customFormat="1" ht="25.5" x14ac:dyDescent="0.2">
      <c r="A14" s="17" t="s">
        <v>98</v>
      </c>
      <c r="B14" s="18">
        <f t="shared" ref="B14:B78" si="0">SUM(C14:Q14)</f>
        <v>100</v>
      </c>
      <c r="C14" s="18">
        <v>2.8</v>
      </c>
      <c r="D14" s="18">
        <v>0</v>
      </c>
      <c r="E14" s="18">
        <v>0.7</v>
      </c>
      <c r="F14" s="18">
        <v>17.5</v>
      </c>
      <c r="G14" s="18">
        <v>4.0999999999999996</v>
      </c>
      <c r="H14" s="18">
        <v>5.6</v>
      </c>
      <c r="I14" s="18">
        <v>27.599999999999998</v>
      </c>
      <c r="J14" s="18">
        <v>1</v>
      </c>
      <c r="K14" s="18">
        <v>8.5</v>
      </c>
      <c r="L14" s="18">
        <v>0.9</v>
      </c>
      <c r="M14" s="18">
        <v>16.7</v>
      </c>
      <c r="N14" s="18">
        <v>5.8</v>
      </c>
      <c r="O14" s="18">
        <v>2.9</v>
      </c>
      <c r="P14" s="18">
        <v>3.8</v>
      </c>
      <c r="Q14" s="18">
        <v>2.1</v>
      </c>
      <c r="R14" s="18">
        <v>0</v>
      </c>
    </row>
    <row r="15" spans="1:18" x14ac:dyDescent="0.2">
      <c r="A15" s="5" t="s">
        <v>67</v>
      </c>
      <c r="B15" s="2">
        <f t="shared" si="0"/>
        <v>99.999999999999986</v>
      </c>
      <c r="C15" s="14">
        <v>16.899999999999999</v>
      </c>
      <c r="D15" s="14">
        <v>0.1</v>
      </c>
      <c r="E15" s="14">
        <v>15.2</v>
      </c>
      <c r="F15" s="14">
        <v>16.799999999999997</v>
      </c>
      <c r="G15" s="14">
        <v>4.4000000000000004</v>
      </c>
      <c r="H15" s="14">
        <v>8.4</v>
      </c>
      <c r="I15" s="14">
        <v>15</v>
      </c>
      <c r="J15" s="14">
        <v>0.5</v>
      </c>
      <c r="K15" s="14">
        <v>5.6</v>
      </c>
      <c r="L15" s="14">
        <v>0.2</v>
      </c>
      <c r="M15" s="14">
        <v>5.8</v>
      </c>
      <c r="N15" s="14">
        <v>3.9</v>
      </c>
      <c r="O15" s="14">
        <v>2.8</v>
      </c>
      <c r="P15" s="14">
        <v>3.3</v>
      </c>
      <c r="Q15" s="14">
        <v>1.1000000000000001</v>
      </c>
      <c r="R15" s="14">
        <v>0</v>
      </c>
    </row>
    <row r="16" spans="1:18" x14ac:dyDescent="0.2">
      <c r="A16" s="9" t="s">
        <v>20</v>
      </c>
      <c r="B16" s="2">
        <f t="shared" si="0"/>
        <v>100</v>
      </c>
      <c r="C16" s="14">
        <v>10.5</v>
      </c>
      <c r="D16" s="14">
        <v>0</v>
      </c>
      <c r="E16" s="14">
        <v>0.1</v>
      </c>
      <c r="F16" s="14">
        <v>18.600000000000001</v>
      </c>
      <c r="G16" s="14">
        <v>3.3</v>
      </c>
      <c r="H16" s="14">
        <v>5.8</v>
      </c>
      <c r="I16" s="14">
        <v>19.100000000000001</v>
      </c>
      <c r="J16" s="14">
        <v>1.7</v>
      </c>
      <c r="K16" s="14">
        <v>13.4</v>
      </c>
      <c r="L16" s="14">
        <v>0.3</v>
      </c>
      <c r="M16" s="14">
        <v>7.2</v>
      </c>
      <c r="N16" s="14">
        <v>9.1</v>
      </c>
      <c r="O16" s="14">
        <v>4.7</v>
      </c>
      <c r="P16" s="14">
        <v>5</v>
      </c>
      <c r="Q16" s="14">
        <v>1.2</v>
      </c>
      <c r="R16" s="14">
        <v>0</v>
      </c>
    </row>
    <row r="17" spans="1:18" x14ac:dyDescent="0.2">
      <c r="A17" s="5" t="s">
        <v>68</v>
      </c>
      <c r="B17" s="2">
        <f t="shared" si="0"/>
        <v>100.00000000000001</v>
      </c>
      <c r="C17" s="14">
        <v>5.5</v>
      </c>
      <c r="D17" s="14">
        <v>0</v>
      </c>
      <c r="E17" s="14">
        <v>0.5</v>
      </c>
      <c r="F17" s="14">
        <v>30.6</v>
      </c>
      <c r="G17" s="14">
        <v>3.8</v>
      </c>
      <c r="H17" s="14">
        <v>5.9</v>
      </c>
      <c r="I17" s="14">
        <v>14.6</v>
      </c>
      <c r="J17" s="14">
        <v>1</v>
      </c>
      <c r="K17" s="14">
        <v>9.1999999999999993</v>
      </c>
      <c r="L17" s="14">
        <v>0.3</v>
      </c>
      <c r="M17" s="14">
        <v>10.9</v>
      </c>
      <c r="N17" s="14">
        <v>7.4</v>
      </c>
      <c r="O17" s="14">
        <v>3.4</v>
      </c>
      <c r="P17" s="14">
        <v>4.9000000000000004</v>
      </c>
      <c r="Q17" s="14">
        <v>2</v>
      </c>
      <c r="R17" s="14">
        <v>0</v>
      </c>
    </row>
    <row r="18" spans="1:18" x14ac:dyDescent="0.2">
      <c r="A18" s="9" t="s">
        <v>21</v>
      </c>
      <c r="B18" s="2">
        <f t="shared" si="0"/>
        <v>99.999999999999986</v>
      </c>
      <c r="C18" s="14">
        <v>13.2</v>
      </c>
      <c r="D18" s="14">
        <v>0</v>
      </c>
      <c r="E18" s="14">
        <v>1</v>
      </c>
      <c r="F18" s="14">
        <v>13.4</v>
      </c>
      <c r="G18" s="14">
        <v>4.0999999999999996</v>
      </c>
      <c r="H18" s="14">
        <v>8</v>
      </c>
      <c r="I18" s="14">
        <v>20</v>
      </c>
      <c r="J18" s="14">
        <v>0.8</v>
      </c>
      <c r="K18" s="14">
        <v>8.3000000000000007</v>
      </c>
      <c r="L18" s="14">
        <v>0.3</v>
      </c>
      <c r="M18" s="14">
        <v>15.7</v>
      </c>
      <c r="N18" s="14">
        <v>6.1</v>
      </c>
      <c r="O18" s="14">
        <v>4.0999999999999996</v>
      </c>
      <c r="P18" s="14">
        <v>3.8</v>
      </c>
      <c r="Q18" s="14">
        <v>1.2</v>
      </c>
      <c r="R18" s="14">
        <v>0</v>
      </c>
    </row>
    <row r="19" spans="1:18" x14ac:dyDescent="0.2">
      <c r="A19" s="9" t="s">
        <v>22</v>
      </c>
      <c r="B19" s="2">
        <f t="shared" si="0"/>
        <v>99.999999999999986</v>
      </c>
      <c r="C19" s="14">
        <v>2.8</v>
      </c>
      <c r="D19" s="14">
        <v>0</v>
      </c>
      <c r="E19" s="14">
        <v>0.2</v>
      </c>
      <c r="F19" s="14">
        <v>17.3</v>
      </c>
      <c r="G19" s="14">
        <v>8.4</v>
      </c>
      <c r="H19" s="14">
        <v>5.8</v>
      </c>
      <c r="I19" s="14">
        <v>22.9</v>
      </c>
      <c r="J19" s="14">
        <v>1.4</v>
      </c>
      <c r="K19" s="14">
        <v>6.6</v>
      </c>
      <c r="L19" s="14">
        <v>0.3</v>
      </c>
      <c r="M19" s="14">
        <v>10.1</v>
      </c>
      <c r="N19" s="14">
        <v>10.199999999999999</v>
      </c>
      <c r="O19" s="14">
        <v>5</v>
      </c>
      <c r="P19" s="14">
        <v>7.1</v>
      </c>
      <c r="Q19" s="14">
        <v>1.9</v>
      </c>
      <c r="R19" s="14">
        <v>0</v>
      </c>
    </row>
    <row r="20" spans="1:18" x14ac:dyDescent="0.2">
      <c r="A20" s="5" t="s">
        <v>69</v>
      </c>
      <c r="B20" s="2">
        <f t="shared" si="0"/>
        <v>100</v>
      </c>
      <c r="C20" s="14">
        <v>6.5</v>
      </c>
      <c r="D20" s="14">
        <v>0</v>
      </c>
      <c r="E20" s="14">
        <v>0.4</v>
      </c>
      <c r="F20" s="14">
        <v>35.9</v>
      </c>
      <c r="G20" s="14">
        <v>2.1</v>
      </c>
      <c r="H20" s="14">
        <v>8.6</v>
      </c>
      <c r="I20" s="14">
        <v>12.9</v>
      </c>
      <c r="J20" s="14">
        <v>0.9</v>
      </c>
      <c r="K20" s="14">
        <v>5.3</v>
      </c>
      <c r="L20" s="14">
        <v>0.2</v>
      </c>
      <c r="M20" s="14">
        <v>10.6</v>
      </c>
      <c r="N20" s="14">
        <v>6.6</v>
      </c>
      <c r="O20" s="14">
        <v>3.9</v>
      </c>
      <c r="P20" s="14">
        <v>4.5</v>
      </c>
      <c r="Q20" s="14">
        <v>1.6</v>
      </c>
      <c r="R20" s="14">
        <v>0</v>
      </c>
    </row>
    <row r="21" spans="1:18" x14ac:dyDescent="0.2">
      <c r="A21" s="9" t="s">
        <v>23</v>
      </c>
      <c r="B21" s="2">
        <f t="shared" si="0"/>
        <v>99.999999999999986</v>
      </c>
      <c r="C21" s="14">
        <v>9.1999999999999993</v>
      </c>
      <c r="D21" s="14">
        <v>0</v>
      </c>
      <c r="E21" s="14">
        <v>0.1</v>
      </c>
      <c r="F21" s="14">
        <v>24.7</v>
      </c>
      <c r="G21" s="14">
        <v>8.9</v>
      </c>
      <c r="H21" s="14">
        <v>4.8</v>
      </c>
      <c r="I21" s="14">
        <v>15.4</v>
      </c>
      <c r="J21" s="14">
        <v>1.1000000000000001</v>
      </c>
      <c r="K21" s="14">
        <v>7.4</v>
      </c>
      <c r="L21" s="14">
        <v>0.3</v>
      </c>
      <c r="M21" s="14">
        <v>7.1</v>
      </c>
      <c r="N21" s="14">
        <v>9.9</v>
      </c>
      <c r="O21" s="14">
        <v>4.5999999999999996</v>
      </c>
      <c r="P21" s="14">
        <v>5</v>
      </c>
      <c r="Q21" s="14">
        <v>1.5</v>
      </c>
      <c r="R21" s="14">
        <v>0</v>
      </c>
    </row>
    <row r="22" spans="1:18" x14ac:dyDescent="0.2">
      <c r="A22" s="9" t="s">
        <v>24</v>
      </c>
      <c r="B22" s="2">
        <f t="shared" si="0"/>
        <v>99.999999999999986</v>
      </c>
      <c r="C22" s="14">
        <v>15.1</v>
      </c>
      <c r="D22" s="14">
        <v>0</v>
      </c>
      <c r="E22" s="14">
        <v>11.8</v>
      </c>
      <c r="F22" s="14">
        <v>17.600000000000001</v>
      </c>
      <c r="G22" s="14">
        <v>8.1</v>
      </c>
      <c r="H22" s="14">
        <v>6.2</v>
      </c>
      <c r="I22" s="14">
        <v>8.6999999999999993</v>
      </c>
      <c r="J22" s="14">
        <v>0.6</v>
      </c>
      <c r="K22" s="14">
        <v>7.3</v>
      </c>
      <c r="L22" s="14">
        <v>0.3</v>
      </c>
      <c r="M22" s="14">
        <v>7</v>
      </c>
      <c r="N22" s="14">
        <v>7</v>
      </c>
      <c r="O22" s="14">
        <v>4.5999999999999996</v>
      </c>
      <c r="P22" s="14">
        <v>4.4000000000000004</v>
      </c>
      <c r="Q22" s="14">
        <v>1.3</v>
      </c>
      <c r="R22" s="14">
        <v>0</v>
      </c>
    </row>
    <row r="23" spans="1:18" x14ac:dyDescent="0.2">
      <c r="A23" s="9" t="s">
        <v>25</v>
      </c>
      <c r="B23" s="2">
        <f t="shared" si="0"/>
        <v>100.00000000000001</v>
      </c>
      <c r="C23" s="14">
        <v>10</v>
      </c>
      <c r="D23" s="14">
        <v>0</v>
      </c>
      <c r="E23" s="14">
        <v>0.9</v>
      </c>
      <c r="F23" s="14">
        <v>33.700000000000003</v>
      </c>
      <c r="G23" s="14">
        <v>3.3</v>
      </c>
      <c r="H23" s="14">
        <v>11.5</v>
      </c>
      <c r="I23" s="14">
        <v>11.5</v>
      </c>
      <c r="J23" s="14">
        <v>0.6</v>
      </c>
      <c r="K23" s="14">
        <v>5.7</v>
      </c>
      <c r="L23" s="14">
        <v>0.2</v>
      </c>
      <c r="M23" s="14">
        <v>8.4</v>
      </c>
      <c r="N23" s="14">
        <v>5.6</v>
      </c>
      <c r="O23" s="14">
        <v>3.3</v>
      </c>
      <c r="P23" s="14">
        <v>3.9</v>
      </c>
      <c r="Q23" s="14">
        <v>1.4</v>
      </c>
      <c r="R23" s="14">
        <v>0</v>
      </c>
    </row>
    <row r="24" spans="1:18" x14ac:dyDescent="0.2">
      <c r="A24" s="5" t="s">
        <v>70</v>
      </c>
      <c r="B24" s="2">
        <f t="shared" si="0"/>
        <v>100</v>
      </c>
      <c r="C24" s="14">
        <v>1.9</v>
      </c>
      <c r="D24" s="14">
        <v>0</v>
      </c>
      <c r="E24" s="14">
        <v>0.2</v>
      </c>
      <c r="F24" s="14">
        <v>20.2</v>
      </c>
      <c r="G24" s="14">
        <v>5.3</v>
      </c>
      <c r="H24" s="14">
        <v>6.3</v>
      </c>
      <c r="I24" s="14">
        <v>21.7</v>
      </c>
      <c r="J24" s="14">
        <v>1.5</v>
      </c>
      <c r="K24" s="14">
        <v>8.9</v>
      </c>
      <c r="L24" s="14">
        <v>0.4</v>
      </c>
      <c r="M24" s="14">
        <v>17.3</v>
      </c>
      <c r="N24" s="14">
        <v>6.9</v>
      </c>
      <c r="O24" s="14">
        <v>3</v>
      </c>
      <c r="P24" s="14">
        <v>4.8</v>
      </c>
      <c r="Q24" s="14">
        <v>1.6</v>
      </c>
      <c r="R24" s="14">
        <v>0</v>
      </c>
    </row>
    <row r="25" spans="1:18" x14ac:dyDescent="0.2">
      <c r="A25" s="9" t="s">
        <v>26</v>
      </c>
      <c r="B25" s="2">
        <f t="shared" si="0"/>
        <v>100</v>
      </c>
      <c r="C25" s="14">
        <v>13.9</v>
      </c>
      <c r="D25" s="14">
        <v>0</v>
      </c>
      <c r="E25" s="14">
        <v>0.1</v>
      </c>
      <c r="F25" s="14">
        <v>18.399999999999999</v>
      </c>
      <c r="G25" s="14">
        <v>3.6</v>
      </c>
      <c r="H25" s="14">
        <v>7</v>
      </c>
      <c r="I25" s="14">
        <v>14.2</v>
      </c>
      <c r="J25" s="14">
        <v>0.8</v>
      </c>
      <c r="K25" s="14">
        <v>13.5</v>
      </c>
      <c r="L25" s="14">
        <v>0.3</v>
      </c>
      <c r="M25" s="14">
        <v>6.6</v>
      </c>
      <c r="N25" s="14">
        <v>8.6999999999999993</v>
      </c>
      <c r="O25" s="14">
        <v>6.4</v>
      </c>
      <c r="P25" s="14">
        <v>5</v>
      </c>
      <c r="Q25" s="14">
        <v>1.5</v>
      </c>
      <c r="R25" s="14">
        <v>0</v>
      </c>
    </row>
    <row r="26" spans="1:18" x14ac:dyDescent="0.2">
      <c r="A26" s="9" t="s">
        <v>27</v>
      </c>
      <c r="B26" s="2">
        <f t="shared" si="0"/>
        <v>100</v>
      </c>
      <c r="C26" s="14">
        <v>7.8</v>
      </c>
      <c r="D26" s="14">
        <v>0</v>
      </c>
      <c r="E26" s="14">
        <v>0.4</v>
      </c>
      <c r="F26" s="14">
        <v>26.1</v>
      </c>
      <c r="G26" s="14">
        <v>5</v>
      </c>
      <c r="H26" s="14">
        <v>6.7</v>
      </c>
      <c r="I26" s="14">
        <v>18.8</v>
      </c>
      <c r="J26" s="14">
        <v>0.7</v>
      </c>
      <c r="K26" s="14">
        <v>8.8000000000000007</v>
      </c>
      <c r="L26" s="14">
        <v>0.3</v>
      </c>
      <c r="M26" s="14">
        <v>7.7</v>
      </c>
      <c r="N26" s="14">
        <v>7.3</v>
      </c>
      <c r="O26" s="14">
        <v>4.4000000000000004</v>
      </c>
      <c r="P26" s="14">
        <v>4.8</v>
      </c>
      <c r="Q26" s="14">
        <v>1.2</v>
      </c>
      <c r="R26" s="14">
        <v>0</v>
      </c>
    </row>
    <row r="27" spans="1:18" x14ac:dyDescent="0.2">
      <c r="A27" s="9" t="s">
        <v>28</v>
      </c>
      <c r="B27" s="2">
        <f t="shared" si="0"/>
        <v>100</v>
      </c>
      <c r="C27" s="14">
        <v>6.3</v>
      </c>
      <c r="D27" s="14">
        <v>0</v>
      </c>
      <c r="E27" s="14">
        <v>0.5</v>
      </c>
      <c r="F27" s="14">
        <v>21</v>
      </c>
      <c r="G27" s="14">
        <v>9.4</v>
      </c>
      <c r="H27" s="14">
        <v>7.2</v>
      </c>
      <c r="I27" s="14">
        <v>19.5</v>
      </c>
      <c r="J27" s="14">
        <v>1</v>
      </c>
      <c r="K27" s="14">
        <v>10.5</v>
      </c>
      <c r="L27" s="14">
        <v>0.4</v>
      </c>
      <c r="M27" s="14">
        <v>6.4</v>
      </c>
      <c r="N27" s="14">
        <v>7.8</v>
      </c>
      <c r="O27" s="14">
        <v>4.0999999999999996</v>
      </c>
      <c r="P27" s="14">
        <v>4.8</v>
      </c>
      <c r="Q27" s="14">
        <v>1.1000000000000001</v>
      </c>
      <c r="R27" s="14">
        <v>0</v>
      </c>
    </row>
    <row r="28" spans="1:18" x14ac:dyDescent="0.2">
      <c r="A28" s="9" t="s">
        <v>29</v>
      </c>
      <c r="B28" s="2">
        <f t="shared" si="0"/>
        <v>100</v>
      </c>
      <c r="C28" s="14">
        <v>17.600000000000001</v>
      </c>
      <c r="D28" s="14">
        <v>0</v>
      </c>
      <c r="E28" s="14">
        <v>0</v>
      </c>
      <c r="F28" s="14">
        <v>13.5</v>
      </c>
      <c r="G28" s="14">
        <v>2.5</v>
      </c>
      <c r="H28" s="14">
        <v>13.8</v>
      </c>
      <c r="I28" s="14">
        <v>18</v>
      </c>
      <c r="J28" s="14">
        <v>0.6</v>
      </c>
      <c r="K28" s="14">
        <v>11</v>
      </c>
      <c r="L28" s="14">
        <v>0.2</v>
      </c>
      <c r="M28" s="14">
        <v>6.1</v>
      </c>
      <c r="N28" s="14">
        <v>7.5</v>
      </c>
      <c r="O28" s="14">
        <v>3.7</v>
      </c>
      <c r="P28" s="14">
        <v>4.2</v>
      </c>
      <c r="Q28" s="14">
        <v>1.3</v>
      </c>
      <c r="R28" s="14">
        <v>0</v>
      </c>
    </row>
    <row r="29" spans="1:18" x14ac:dyDescent="0.2">
      <c r="A29" s="5" t="s">
        <v>71</v>
      </c>
      <c r="B29" s="2">
        <f t="shared" si="0"/>
        <v>100.00000000000001</v>
      </c>
      <c r="C29" s="14">
        <v>5.0999999999999996</v>
      </c>
      <c r="D29" s="14">
        <v>0.1</v>
      </c>
      <c r="E29" s="14">
        <v>0.1</v>
      </c>
      <c r="F29" s="14">
        <v>18.7</v>
      </c>
      <c r="G29" s="14">
        <v>9.6999999999999993</v>
      </c>
      <c r="H29" s="14">
        <v>8</v>
      </c>
      <c r="I29" s="14">
        <v>15.6</v>
      </c>
      <c r="J29" s="14">
        <v>1.5</v>
      </c>
      <c r="K29" s="14">
        <v>10.3</v>
      </c>
      <c r="L29" s="14">
        <v>0.3</v>
      </c>
      <c r="M29" s="14">
        <v>10.4</v>
      </c>
      <c r="N29" s="14">
        <v>8.8000000000000007</v>
      </c>
      <c r="O29" s="14">
        <v>4.5</v>
      </c>
      <c r="P29" s="14">
        <v>5.2</v>
      </c>
      <c r="Q29" s="14">
        <v>1.7</v>
      </c>
      <c r="R29" s="14">
        <v>0</v>
      </c>
    </row>
    <row r="30" spans="1:18" x14ac:dyDescent="0.2">
      <c r="A30" s="5" t="s">
        <v>72</v>
      </c>
      <c r="B30" s="2">
        <f t="shared" si="0"/>
        <v>100.00000000000001</v>
      </c>
      <c r="C30" s="14">
        <v>5.9</v>
      </c>
      <c r="D30" s="14">
        <v>0.1</v>
      </c>
      <c r="E30" s="14">
        <v>0.4</v>
      </c>
      <c r="F30" s="14">
        <v>32.1</v>
      </c>
      <c r="G30" s="14">
        <v>3.5</v>
      </c>
      <c r="H30" s="14">
        <v>6.5</v>
      </c>
      <c r="I30" s="14">
        <v>14.700000000000001</v>
      </c>
      <c r="J30" s="14">
        <v>0.6</v>
      </c>
      <c r="K30" s="14">
        <v>7.9</v>
      </c>
      <c r="L30" s="14">
        <v>0.4</v>
      </c>
      <c r="M30" s="14">
        <v>11.4</v>
      </c>
      <c r="N30" s="14">
        <v>6.6</v>
      </c>
      <c r="O30" s="14">
        <v>3.5</v>
      </c>
      <c r="P30" s="14">
        <v>4.9000000000000004</v>
      </c>
      <c r="Q30" s="14">
        <v>1.5</v>
      </c>
      <c r="R30" s="14">
        <v>0</v>
      </c>
    </row>
    <row r="31" spans="1:18" x14ac:dyDescent="0.2">
      <c r="A31" s="9" t="s">
        <v>30</v>
      </c>
      <c r="B31" s="2">
        <f t="shared" si="0"/>
        <v>100</v>
      </c>
      <c r="C31" s="14">
        <v>3.6</v>
      </c>
      <c r="D31" s="14">
        <v>0</v>
      </c>
      <c r="E31" s="14">
        <v>0.1</v>
      </c>
      <c r="F31" s="14">
        <v>24.900000000000002</v>
      </c>
      <c r="G31" s="14">
        <v>4.5999999999999996</v>
      </c>
      <c r="H31" s="14">
        <v>7.6</v>
      </c>
      <c r="I31" s="14">
        <v>18.200000000000003</v>
      </c>
      <c r="J31" s="14">
        <v>1</v>
      </c>
      <c r="K31" s="14">
        <v>13.5</v>
      </c>
      <c r="L31" s="14">
        <v>0.3</v>
      </c>
      <c r="M31" s="14">
        <v>9.5</v>
      </c>
      <c r="N31" s="14">
        <v>6.3</v>
      </c>
      <c r="O31" s="14">
        <v>3.8</v>
      </c>
      <c r="P31" s="14">
        <v>4.7</v>
      </c>
      <c r="Q31" s="14">
        <v>1.9</v>
      </c>
      <c r="R31" s="14">
        <v>0</v>
      </c>
    </row>
    <row r="32" spans="1:18" x14ac:dyDescent="0.2">
      <c r="A32" s="9" t="s">
        <v>31</v>
      </c>
      <c r="B32" s="2">
        <f t="shared" si="0"/>
        <v>100.00000000000001</v>
      </c>
      <c r="C32" s="14">
        <v>0</v>
      </c>
      <c r="D32" s="14">
        <v>0</v>
      </c>
      <c r="E32" s="14">
        <v>0</v>
      </c>
      <c r="F32" s="14">
        <v>14.9</v>
      </c>
      <c r="G32" s="14">
        <v>3.5</v>
      </c>
      <c r="H32" s="14">
        <v>4.5999999999999996</v>
      </c>
      <c r="I32" s="14">
        <v>33.6</v>
      </c>
      <c r="J32" s="14">
        <v>0.9</v>
      </c>
      <c r="K32" s="14">
        <v>8.4</v>
      </c>
      <c r="L32" s="14">
        <v>1.2</v>
      </c>
      <c r="M32" s="14">
        <v>19.5</v>
      </c>
      <c r="N32" s="14">
        <v>5.2</v>
      </c>
      <c r="O32" s="14">
        <v>2.4</v>
      </c>
      <c r="P32" s="14">
        <v>3.3</v>
      </c>
      <c r="Q32" s="14">
        <v>2.5</v>
      </c>
      <c r="R32" s="14">
        <v>0</v>
      </c>
    </row>
    <row r="33" spans="1:18" s="1" customFormat="1" ht="25.5" x14ac:dyDescent="0.2">
      <c r="A33" s="19" t="s">
        <v>99</v>
      </c>
      <c r="B33" s="18">
        <f t="shared" si="0"/>
        <v>100.00000000000001</v>
      </c>
      <c r="C33" s="18">
        <v>2.1</v>
      </c>
      <c r="D33" s="18">
        <v>0.7</v>
      </c>
      <c r="E33" s="18">
        <v>7.1</v>
      </c>
      <c r="F33" s="18">
        <v>20.200000000000003</v>
      </c>
      <c r="G33" s="18">
        <v>4.0999999999999996</v>
      </c>
      <c r="H33" s="18">
        <v>7.3</v>
      </c>
      <c r="I33" s="18">
        <v>15.2</v>
      </c>
      <c r="J33" s="18">
        <v>1.1000000000000001</v>
      </c>
      <c r="K33" s="18">
        <v>11.9</v>
      </c>
      <c r="L33" s="18">
        <v>0.3</v>
      </c>
      <c r="M33" s="18">
        <v>13.4</v>
      </c>
      <c r="N33" s="18">
        <v>5.9</v>
      </c>
      <c r="O33" s="18">
        <v>3.7</v>
      </c>
      <c r="P33" s="18">
        <v>5.3</v>
      </c>
      <c r="Q33" s="18">
        <v>1.7</v>
      </c>
      <c r="R33" s="18">
        <v>0</v>
      </c>
    </row>
    <row r="34" spans="1:18" x14ac:dyDescent="0.2">
      <c r="A34" s="5" t="s">
        <v>73</v>
      </c>
      <c r="B34" s="2">
        <f t="shared" si="0"/>
        <v>99.999999999999986</v>
      </c>
      <c r="C34" s="14">
        <v>3.2</v>
      </c>
      <c r="D34" s="14">
        <v>1.4</v>
      </c>
      <c r="E34" s="14">
        <v>12.2</v>
      </c>
      <c r="F34" s="14">
        <v>14.200000000000001</v>
      </c>
      <c r="G34" s="14">
        <v>5</v>
      </c>
      <c r="H34" s="14">
        <v>5.9</v>
      </c>
      <c r="I34" s="14">
        <v>11.2</v>
      </c>
      <c r="J34" s="14">
        <v>0.9</v>
      </c>
      <c r="K34" s="14">
        <v>11.1</v>
      </c>
      <c r="L34" s="14">
        <v>0.3</v>
      </c>
      <c r="M34" s="14">
        <v>8.3000000000000007</v>
      </c>
      <c r="N34" s="14">
        <v>11.8</v>
      </c>
      <c r="O34" s="14">
        <v>4.9000000000000004</v>
      </c>
      <c r="P34" s="14">
        <v>8</v>
      </c>
      <c r="Q34" s="14">
        <v>1.6</v>
      </c>
      <c r="R34" s="14">
        <v>0</v>
      </c>
    </row>
    <row r="35" spans="1:18" x14ac:dyDescent="0.2">
      <c r="A35" s="9" t="s">
        <v>32</v>
      </c>
      <c r="B35" s="2">
        <f t="shared" si="0"/>
        <v>100.00000000000001</v>
      </c>
      <c r="C35" s="14">
        <v>1.5</v>
      </c>
      <c r="D35" s="14">
        <v>0</v>
      </c>
      <c r="E35" s="14">
        <v>33.4</v>
      </c>
      <c r="F35" s="14">
        <v>11.4</v>
      </c>
      <c r="G35" s="14">
        <v>3.5</v>
      </c>
      <c r="H35" s="14">
        <v>11.7</v>
      </c>
      <c r="I35" s="14">
        <v>5.8</v>
      </c>
      <c r="J35" s="14">
        <v>0.7</v>
      </c>
      <c r="K35" s="14">
        <v>9.9</v>
      </c>
      <c r="L35" s="14">
        <v>0.2</v>
      </c>
      <c r="M35" s="14">
        <v>6.6</v>
      </c>
      <c r="N35" s="14">
        <v>6.5</v>
      </c>
      <c r="O35" s="14">
        <v>3.4</v>
      </c>
      <c r="P35" s="14">
        <v>4.4000000000000004</v>
      </c>
      <c r="Q35" s="14">
        <v>1</v>
      </c>
      <c r="R35" s="14">
        <v>0</v>
      </c>
    </row>
    <row r="36" spans="1:18" x14ac:dyDescent="0.2">
      <c r="A36" s="9" t="s">
        <v>33</v>
      </c>
      <c r="B36" s="2">
        <f t="shared" si="0"/>
        <v>100.00000000000001</v>
      </c>
      <c r="C36" s="14">
        <v>2.9</v>
      </c>
      <c r="D36" s="14">
        <v>1.4</v>
      </c>
      <c r="E36" s="14">
        <v>26.599999999999998</v>
      </c>
      <c r="F36" s="14">
        <v>12.3</v>
      </c>
      <c r="G36" s="14">
        <v>3.3</v>
      </c>
      <c r="H36" s="14">
        <v>6.4</v>
      </c>
      <c r="I36" s="14">
        <v>8.1</v>
      </c>
      <c r="J36" s="14">
        <v>0.9</v>
      </c>
      <c r="K36" s="14">
        <v>13.8</v>
      </c>
      <c r="L36" s="14">
        <v>0.2</v>
      </c>
      <c r="M36" s="14">
        <v>6.1</v>
      </c>
      <c r="N36" s="14">
        <v>7.4</v>
      </c>
      <c r="O36" s="14">
        <v>3.7</v>
      </c>
      <c r="P36" s="14">
        <v>5.4</v>
      </c>
      <c r="Q36" s="14">
        <v>1.5</v>
      </c>
      <c r="R36" s="14">
        <v>0</v>
      </c>
    </row>
    <row r="37" spans="1:18" ht="25.5" x14ac:dyDescent="0.2">
      <c r="A37" s="9" t="s">
        <v>110</v>
      </c>
      <c r="B37" s="2">
        <f t="shared" si="0"/>
        <v>100</v>
      </c>
      <c r="C37" s="14">
        <v>0.4</v>
      </c>
      <c r="D37" s="14">
        <v>0.6</v>
      </c>
      <c r="E37" s="14">
        <v>75.3</v>
      </c>
      <c r="F37" s="14">
        <v>0.3</v>
      </c>
      <c r="G37" s="14">
        <v>0.9</v>
      </c>
      <c r="H37" s="14">
        <v>8.5</v>
      </c>
      <c r="I37" s="14">
        <v>0.8</v>
      </c>
      <c r="J37" s="14">
        <v>0.2</v>
      </c>
      <c r="K37" s="14">
        <v>5.4</v>
      </c>
      <c r="L37" s="14">
        <v>0</v>
      </c>
      <c r="M37" s="14">
        <v>2.9</v>
      </c>
      <c r="N37" s="14">
        <v>2</v>
      </c>
      <c r="O37" s="14">
        <v>1</v>
      </c>
      <c r="P37" s="14">
        <v>1.1000000000000001</v>
      </c>
      <c r="Q37" s="14">
        <v>0.6</v>
      </c>
      <c r="R37" s="14">
        <v>0</v>
      </c>
    </row>
    <row r="38" spans="1:18" ht="25.5" x14ac:dyDescent="0.2">
      <c r="A38" s="9" t="s">
        <v>125</v>
      </c>
      <c r="B38" s="2">
        <f t="shared" si="0"/>
        <v>100</v>
      </c>
      <c r="C38" s="14">
        <v>4.2</v>
      </c>
      <c r="D38" s="14">
        <v>1.8</v>
      </c>
      <c r="E38" s="14">
        <v>0.9</v>
      </c>
      <c r="F38" s="14">
        <v>18.7</v>
      </c>
      <c r="G38" s="14">
        <v>4.5</v>
      </c>
      <c r="H38" s="14">
        <v>5.3</v>
      </c>
      <c r="I38" s="14">
        <v>11.9</v>
      </c>
      <c r="J38" s="14">
        <v>1.2</v>
      </c>
      <c r="K38" s="14">
        <v>18.3</v>
      </c>
      <c r="L38" s="14">
        <v>0.3</v>
      </c>
      <c r="M38" s="14">
        <v>7.9</v>
      </c>
      <c r="N38" s="14">
        <v>10.3</v>
      </c>
      <c r="O38" s="14">
        <v>5.0999999999999996</v>
      </c>
      <c r="P38" s="14">
        <v>7.7</v>
      </c>
      <c r="Q38" s="14">
        <v>1.9</v>
      </c>
      <c r="R38" s="14">
        <v>0</v>
      </c>
    </row>
    <row r="39" spans="1:18" x14ac:dyDescent="0.2">
      <c r="A39" s="5" t="s">
        <v>74</v>
      </c>
      <c r="B39" s="2">
        <f t="shared" si="0"/>
        <v>100.00000000000001</v>
      </c>
      <c r="C39" s="14">
        <v>4.3</v>
      </c>
      <c r="D39" s="14">
        <v>0.1</v>
      </c>
      <c r="E39" s="14">
        <v>0.1</v>
      </c>
      <c r="F39" s="14">
        <v>32.6</v>
      </c>
      <c r="G39" s="14">
        <v>4.0999999999999996</v>
      </c>
      <c r="H39" s="14">
        <v>6.9</v>
      </c>
      <c r="I39" s="14">
        <v>12</v>
      </c>
      <c r="J39" s="14">
        <v>0.7</v>
      </c>
      <c r="K39" s="14">
        <v>17.099999999999998</v>
      </c>
      <c r="L39" s="14">
        <v>0.3</v>
      </c>
      <c r="M39" s="14">
        <v>5.9</v>
      </c>
      <c r="N39" s="14">
        <v>7</v>
      </c>
      <c r="O39" s="14">
        <v>3</v>
      </c>
      <c r="P39" s="14">
        <v>4.4000000000000004</v>
      </c>
      <c r="Q39" s="14">
        <v>1.5</v>
      </c>
      <c r="R39" s="14">
        <v>0</v>
      </c>
    </row>
    <row r="40" spans="1:18" x14ac:dyDescent="0.2">
      <c r="A40" s="9" t="s">
        <v>34</v>
      </c>
      <c r="B40" s="2">
        <f t="shared" si="0"/>
        <v>100</v>
      </c>
      <c r="C40" s="14">
        <v>4.4000000000000004</v>
      </c>
      <c r="D40" s="14">
        <v>1.2</v>
      </c>
      <c r="E40" s="14">
        <v>4.3</v>
      </c>
      <c r="F40" s="14">
        <v>23.1</v>
      </c>
      <c r="G40" s="14">
        <v>3.6</v>
      </c>
      <c r="H40" s="14">
        <v>5.7</v>
      </c>
      <c r="I40" s="14">
        <v>14</v>
      </c>
      <c r="J40" s="14">
        <v>0.7</v>
      </c>
      <c r="K40" s="14">
        <v>8.5</v>
      </c>
      <c r="L40" s="14">
        <v>0.3</v>
      </c>
      <c r="M40" s="14">
        <v>15.8</v>
      </c>
      <c r="N40" s="14">
        <v>8.4</v>
      </c>
      <c r="O40" s="14">
        <v>3.6</v>
      </c>
      <c r="P40" s="14">
        <v>5</v>
      </c>
      <c r="Q40" s="14">
        <v>1.4</v>
      </c>
      <c r="R40" s="14">
        <v>0</v>
      </c>
    </row>
    <row r="41" spans="1:18" x14ac:dyDescent="0.2">
      <c r="A41" s="5" t="s">
        <v>75</v>
      </c>
      <c r="B41" s="2">
        <f t="shared" si="0"/>
        <v>100</v>
      </c>
      <c r="C41" s="14">
        <v>6</v>
      </c>
      <c r="D41" s="14">
        <v>0.1</v>
      </c>
      <c r="E41" s="14">
        <v>1</v>
      </c>
      <c r="F41" s="14">
        <v>24.599999999999998</v>
      </c>
      <c r="G41" s="14">
        <v>6.7</v>
      </c>
      <c r="H41" s="14">
        <v>13.6</v>
      </c>
      <c r="I41" s="14">
        <v>12.3</v>
      </c>
      <c r="J41" s="14">
        <v>1.2</v>
      </c>
      <c r="K41" s="14">
        <v>15</v>
      </c>
      <c r="L41" s="14">
        <v>0.2</v>
      </c>
      <c r="M41" s="14">
        <v>8.8000000000000007</v>
      </c>
      <c r="N41" s="14">
        <v>4</v>
      </c>
      <c r="O41" s="14">
        <v>2.1</v>
      </c>
      <c r="P41" s="14">
        <v>3.4</v>
      </c>
      <c r="Q41" s="14">
        <v>1</v>
      </c>
      <c r="R41" s="14">
        <v>0</v>
      </c>
    </row>
    <row r="42" spans="1:18" x14ac:dyDescent="0.2">
      <c r="A42" s="9" t="s">
        <v>35</v>
      </c>
      <c r="B42" s="2">
        <f t="shared" si="0"/>
        <v>99.999999999999972</v>
      </c>
      <c r="C42" s="14">
        <v>0.4</v>
      </c>
      <c r="D42" s="14">
        <v>8</v>
      </c>
      <c r="E42" s="14">
        <v>18.100000000000001</v>
      </c>
      <c r="F42" s="14">
        <v>10.8</v>
      </c>
      <c r="G42" s="14">
        <v>6.1</v>
      </c>
      <c r="H42" s="14">
        <v>5.3</v>
      </c>
      <c r="I42" s="14">
        <v>9.6999999999999993</v>
      </c>
      <c r="J42" s="14">
        <v>1.3</v>
      </c>
      <c r="K42" s="14">
        <v>8.6999999999999993</v>
      </c>
      <c r="L42" s="14">
        <v>0.1</v>
      </c>
      <c r="M42" s="14">
        <v>6.8</v>
      </c>
      <c r="N42" s="14">
        <v>10.6</v>
      </c>
      <c r="O42" s="14">
        <v>4.3</v>
      </c>
      <c r="P42" s="14">
        <v>7.8</v>
      </c>
      <c r="Q42" s="14">
        <v>2</v>
      </c>
      <c r="R42" s="14">
        <v>0</v>
      </c>
    </row>
    <row r="43" spans="1:18" x14ac:dyDescent="0.2">
      <c r="A43" s="9" t="s">
        <v>36</v>
      </c>
      <c r="B43" s="2">
        <f t="shared" si="0"/>
        <v>100</v>
      </c>
      <c r="C43" s="14">
        <v>6.6</v>
      </c>
      <c r="D43" s="14">
        <v>0</v>
      </c>
      <c r="E43" s="14">
        <v>0.3</v>
      </c>
      <c r="F43" s="14">
        <v>33.6</v>
      </c>
      <c r="G43" s="14">
        <v>3.3</v>
      </c>
      <c r="H43" s="14">
        <v>7.7</v>
      </c>
      <c r="I43" s="14">
        <v>11.4</v>
      </c>
      <c r="J43" s="14">
        <v>1</v>
      </c>
      <c r="K43" s="14">
        <v>9.5</v>
      </c>
      <c r="L43" s="14">
        <v>0.2</v>
      </c>
      <c r="M43" s="14">
        <v>8.3000000000000007</v>
      </c>
      <c r="N43" s="14">
        <v>7.1</v>
      </c>
      <c r="O43" s="14">
        <v>4</v>
      </c>
      <c r="P43" s="14">
        <v>5.4</v>
      </c>
      <c r="Q43" s="14">
        <v>1.6</v>
      </c>
      <c r="R43" s="14">
        <v>0</v>
      </c>
    </row>
    <row r="44" spans="1:18" x14ac:dyDescent="0.2">
      <c r="A44" s="5" t="s">
        <v>76</v>
      </c>
      <c r="B44" s="2">
        <f t="shared" si="0"/>
        <v>99.999999999999986</v>
      </c>
      <c r="C44" s="14">
        <v>5.8</v>
      </c>
      <c r="D44" s="14">
        <v>0.1</v>
      </c>
      <c r="E44" s="14">
        <v>0.3</v>
      </c>
      <c r="F44" s="14">
        <v>17.100000000000001</v>
      </c>
      <c r="G44" s="14">
        <v>4.5999999999999996</v>
      </c>
      <c r="H44" s="14">
        <v>6.7</v>
      </c>
      <c r="I44" s="14">
        <v>19</v>
      </c>
      <c r="J44" s="14">
        <v>1.5</v>
      </c>
      <c r="K44" s="14">
        <v>12.6</v>
      </c>
      <c r="L44" s="14">
        <v>0.3</v>
      </c>
      <c r="M44" s="14">
        <v>5.8</v>
      </c>
      <c r="N44" s="14">
        <v>12.6</v>
      </c>
      <c r="O44" s="14">
        <v>5.0999999999999996</v>
      </c>
      <c r="P44" s="14">
        <v>6.7</v>
      </c>
      <c r="Q44" s="14">
        <v>1.8</v>
      </c>
      <c r="R44" s="14">
        <v>0</v>
      </c>
    </row>
    <row r="45" spans="1:18" x14ac:dyDescent="0.2">
      <c r="A45" s="9" t="s">
        <v>37</v>
      </c>
      <c r="B45" s="2">
        <f t="shared" si="0"/>
        <v>99.999999999999986</v>
      </c>
      <c r="C45" s="14">
        <v>0.1</v>
      </c>
      <c r="D45" s="14">
        <v>0</v>
      </c>
      <c r="E45" s="14">
        <v>0.2</v>
      </c>
      <c r="F45" s="14">
        <v>20.7</v>
      </c>
      <c r="G45" s="14">
        <v>3.5</v>
      </c>
      <c r="H45" s="14">
        <v>5.5</v>
      </c>
      <c r="I45" s="14">
        <v>20.8</v>
      </c>
      <c r="J45" s="14">
        <v>1.3</v>
      </c>
      <c r="K45" s="14">
        <v>11.3</v>
      </c>
      <c r="L45" s="14">
        <v>0.5</v>
      </c>
      <c r="M45" s="14">
        <v>20.2</v>
      </c>
      <c r="N45" s="14">
        <v>4.2</v>
      </c>
      <c r="O45" s="14">
        <v>4.0999999999999996</v>
      </c>
      <c r="P45" s="14">
        <v>5.5</v>
      </c>
      <c r="Q45" s="14">
        <v>2.1</v>
      </c>
      <c r="R45" s="14">
        <v>0</v>
      </c>
    </row>
    <row r="46" spans="1:18" s="1" customFormat="1" x14ac:dyDescent="0.2">
      <c r="A46" s="19" t="s">
        <v>100</v>
      </c>
      <c r="B46" s="18">
        <f t="shared" si="0"/>
        <v>100</v>
      </c>
      <c r="C46" s="18">
        <v>9.8000000000000007</v>
      </c>
      <c r="D46" s="18">
        <v>0.1</v>
      </c>
      <c r="E46" s="18">
        <v>3.1</v>
      </c>
      <c r="F46" s="18">
        <v>14.8</v>
      </c>
      <c r="G46" s="18">
        <v>3.1</v>
      </c>
      <c r="H46" s="18">
        <v>14.2</v>
      </c>
      <c r="I46" s="18">
        <v>16.799999999999997</v>
      </c>
      <c r="J46" s="18">
        <v>1.9</v>
      </c>
      <c r="K46" s="18">
        <v>11.1</v>
      </c>
      <c r="L46" s="18">
        <v>0.3</v>
      </c>
      <c r="M46" s="18">
        <v>8.4</v>
      </c>
      <c r="N46" s="18">
        <v>6.2</v>
      </c>
      <c r="O46" s="18">
        <v>3.7</v>
      </c>
      <c r="P46" s="18">
        <v>4.8</v>
      </c>
      <c r="Q46" s="18">
        <v>1.7</v>
      </c>
      <c r="R46" s="18">
        <v>0</v>
      </c>
    </row>
    <row r="47" spans="1:18" x14ac:dyDescent="0.2">
      <c r="A47" s="9" t="s">
        <v>38</v>
      </c>
      <c r="B47" s="2">
        <f t="shared" si="0"/>
        <v>100.00000000000001</v>
      </c>
      <c r="C47" s="14">
        <v>13.8</v>
      </c>
      <c r="D47" s="14">
        <v>0</v>
      </c>
      <c r="E47" s="14">
        <v>0.8</v>
      </c>
      <c r="F47" s="14">
        <v>15.3</v>
      </c>
      <c r="G47" s="14">
        <v>1.8</v>
      </c>
      <c r="H47" s="14">
        <v>7.9</v>
      </c>
      <c r="I47" s="14">
        <v>19.8</v>
      </c>
      <c r="J47" s="14">
        <v>1</v>
      </c>
      <c r="K47" s="14">
        <v>4.7</v>
      </c>
      <c r="L47" s="14">
        <v>0.2</v>
      </c>
      <c r="M47" s="14">
        <v>10.3</v>
      </c>
      <c r="N47" s="14">
        <v>10.5</v>
      </c>
      <c r="O47" s="14">
        <v>6</v>
      </c>
      <c r="P47" s="14">
        <v>6</v>
      </c>
      <c r="Q47" s="14">
        <v>1.9</v>
      </c>
      <c r="R47" s="14">
        <v>0</v>
      </c>
    </row>
    <row r="48" spans="1:18" x14ac:dyDescent="0.2">
      <c r="A48" s="9" t="s">
        <v>40</v>
      </c>
      <c r="B48" s="2">
        <f t="shared" si="0"/>
        <v>99.999999999999986</v>
      </c>
      <c r="C48" s="14">
        <v>32</v>
      </c>
      <c r="D48" s="14">
        <v>0.1</v>
      </c>
      <c r="E48" s="14">
        <v>2.9</v>
      </c>
      <c r="F48" s="14">
        <v>1.9</v>
      </c>
      <c r="G48" s="14">
        <v>1.6</v>
      </c>
      <c r="H48" s="14">
        <v>8.8000000000000007</v>
      </c>
      <c r="I48" s="14">
        <v>8.8000000000000007</v>
      </c>
      <c r="J48" s="14">
        <v>0.5</v>
      </c>
      <c r="K48" s="14">
        <v>8.6</v>
      </c>
      <c r="L48" s="14">
        <v>0.3</v>
      </c>
      <c r="M48" s="14">
        <v>4.7</v>
      </c>
      <c r="N48" s="14">
        <v>15.5</v>
      </c>
      <c r="O48" s="14">
        <v>6.6</v>
      </c>
      <c r="P48" s="14">
        <v>6.4</v>
      </c>
      <c r="Q48" s="14">
        <v>1.3</v>
      </c>
      <c r="R48" s="14">
        <v>0</v>
      </c>
    </row>
    <row r="49" spans="1:18" x14ac:dyDescent="0.2">
      <c r="A49" s="9" t="s">
        <v>42</v>
      </c>
      <c r="B49" s="2">
        <f t="shared" si="0"/>
        <v>99.999999999999986</v>
      </c>
      <c r="C49" s="14">
        <v>9.1</v>
      </c>
      <c r="D49" s="14">
        <v>0.1</v>
      </c>
      <c r="E49" s="14">
        <v>0.6</v>
      </c>
      <c r="F49" s="14">
        <v>10.9</v>
      </c>
      <c r="G49" s="14">
        <v>2.6</v>
      </c>
      <c r="H49" s="14">
        <v>20.5</v>
      </c>
      <c r="I49" s="14">
        <v>16.899999999999999</v>
      </c>
      <c r="J49" s="14">
        <v>2.7</v>
      </c>
      <c r="K49" s="14">
        <v>13.1</v>
      </c>
      <c r="L49" s="14">
        <v>0.3</v>
      </c>
      <c r="M49" s="14">
        <v>8.3000000000000007</v>
      </c>
      <c r="N49" s="14">
        <v>5</v>
      </c>
      <c r="O49" s="14">
        <v>3.2</v>
      </c>
      <c r="P49" s="14">
        <v>4.5999999999999996</v>
      </c>
      <c r="Q49" s="14">
        <v>2.1</v>
      </c>
      <c r="R49" s="14">
        <v>0</v>
      </c>
    </row>
    <row r="50" spans="1:18" x14ac:dyDescent="0.2">
      <c r="A50" s="5" t="s">
        <v>77</v>
      </c>
      <c r="B50" s="2">
        <f t="shared" si="0"/>
        <v>100.00000000000001</v>
      </c>
      <c r="C50" s="14">
        <v>6.2</v>
      </c>
      <c r="D50" s="14">
        <v>0.3</v>
      </c>
      <c r="E50" s="14">
        <v>20.8</v>
      </c>
      <c r="F50" s="14">
        <v>5.0999999999999996</v>
      </c>
      <c r="G50" s="14">
        <v>2.2999999999999998</v>
      </c>
      <c r="H50" s="14">
        <v>17.100000000000001</v>
      </c>
      <c r="I50" s="14">
        <v>11.1</v>
      </c>
      <c r="J50" s="14">
        <v>1.3</v>
      </c>
      <c r="K50" s="14">
        <v>8.6999999999999993</v>
      </c>
      <c r="L50" s="14">
        <v>0.2</v>
      </c>
      <c r="M50" s="14">
        <v>8.4</v>
      </c>
      <c r="N50" s="14">
        <v>8.9</v>
      </c>
      <c r="O50" s="14">
        <v>3.4</v>
      </c>
      <c r="P50" s="14">
        <v>5.0999999999999996</v>
      </c>
      <c r="Q50" s="14">
        <v>1.1000000000000001</v>
      </c>
      <c r="R50" s="14">
        <v>0</v>
      </c>
    </row>
    <row r="51" spans="1:18" x14ac:dyDescent="0.2">
      <c r="A51" s="9" t="s">
        <v>43</v>
      </c>
      <c r="B51" s="2">
        <f t="shared" si="0"/>
        <v>100</v>
      </c>
      <c r="C51" s="14">
        <v>10.3</v>
      </c>
      <c r="D51" s="14">
        <v>0</v>
      </c>
      <c r="E51" s="14">
        <v>5.9</v>
      </c>
      <c r="F51" s="14">
        <v>26.700000000000003</v>
      </c>
      <c r="G51" s="14">
        <v>2.2999999999999998</v>
      </c>
      <c r="H51" s="14">
        <v>5.2</v>
      </c>
      <c r="I51" s="14">
        <v>15.2</v>
      </c>
      <c r="J51" s="14">
        <v>0.8</v>
      </c>
      <c r="K51" s="14">
        <v>9.3000000000000007</v>
      </c>
      <c r="L51" s="14">
        <v>0.2</v>
      </c>
      <c r="M51" s="14">
        <v>7.7</v>
      </c>
      <c r="N51" s="14">
        <v>6.6</v>
      </c>
      <c r="O51" s="14">
        <v>3.8</v>
      </c>
      <c r="P51" s="14">
        <v>4.5</v>
      </c>
      <c r="Q51" s="14">
        <v>1.5</v>
      </c>
      <c r="R51" s="14">
        <v>0</v>
      </c>
    </row>
    <row r="52" spans="1:18" x14ac:dyDescent="0.2">
      <c r="A52" s="5" t="s">
        <v>78</v>
      </c>
      <c r="B52" s="2">
        <f t="shared" si="0"/>
        <v>99.999999999999986</v>
      </c>
      <c r="C52" s="14">
        <v>10.6</v>
      </c>
      <c r="D52" s="14">
        <v>0.1</v>
      </c>
      <c r="E52" s="14">
        <v>0.8</v>
      </c>
      <c r="F52" s="14">
        <v>17.5</v>
      </c>
      <c r="G52" s="14">
        <v>5</v>
      </c>
      <c r="H52" s="14">
        <v>8.4</v>
      </c>
      <c r="I52" s="14">
        <v>19.899999999999999</v>
      </c>
      <c r="J52" s="14">
        <v>1.4</v>
      </c>
      <c r="K52" s="14">
        <v>9.9</v>
      </c>
      <c r="L52" s="14">
        <v>0.3</v>
      </c>
      <c r="M52" s="14">
        <v>9.1999999999999993</v>
      </c>
      <c r="N52" s="14">
        <v>6.5</v>
      </c>
      <c r="O52" s="14">
        <v>4.0999999999999996</v>
      </c>
      <c r="P52" s="14">
        <v>5</v>
      </c>
      <c r="Q52" s="14">
        <v>1.3</v>
      </c>
      <c r="R52" s="14">
        <v>0</v>
      </c>
    </row>
    <row r="53" spans="1:18" s="1" customFormat="1" ht="25.5" x14ac:dyDescent="0.2">
      <c r="A53" s="19" t="s">
        <v>101</v>
      </c>
      <c r="B53" s="18">
        <f t="shared" si="0"/>
        <v>99.999999999999986</v>
      </c>
      <c r="C53" s="18">
        <v>13.4</v>
      </c>
      <c r="D53" s="18">
        <v>0.1</v>
      </c>
      <c r="E53" s="18">
        <v>0.7</v>
      </c>
      <c r="F53" s="18">
        <v>8.3000000000000007</v>
      </c>
      <c r="G53" s="18">
        <v>4.4000000000000004</v>
      </c>
      <c r="H53" s="18">
        <v>11.7</v>
      </c>
      <c r="I53" s="18">
        <v>20.5</v>
      </c>
      <c r="J53" s="18">
        <v>3.3</v>
      </c>
      <c r="K53" s="18">
        <v>7.6</v>
      </c>
      <c r="L53" s="18">
        <v>0.2</v>
      </c>
      <c r="M53" s="18">
        <v>4.0999999999999996</v>
      </c>
      <c r="N53" s="18">
        <v>11.4</v>
      </c>
      <c r="O53" s="18">
        <v>6.1</v>
      </c>
      <c r="P53" s="18">
        <v>6.4</v>
      </c>
      <c r="Q53" s="18">
        <v>1.8</v>
      </c>
      <c r="R53" s="18">
        <v>0</v>
      </c>
    </row>
    <row r="54" spans="1:18" x14ac:dyDescent="0.2">
      <c r="A54" s="9" t="s">
        <v>39</v>
      </c>
      <c r="B54" s="2">
        <f t="shared" si="0"/>
        <v>99.999999999999986</v>
      </c>
      <c r="C54" s="14">
        <v>14.7</v>
      </c>
      <c r="D54" s="14">
        <v>0.1</v>
      </c>
      <c r="E54" s="14">
        <v>0.4</v>
      </c>
      <c r="F54" s="14">
        <v>3.8</v>
      </c>
      <c r="G54" s="14">
        <v>2.4</v>
      </c>
      <c r="H54" s="14">
        <v>17.5</v>
      </c>
      <c r="I54" s="14">
        <v>25.6</v>
      </c>
      <c r="J54" s="14">
        <v>5.9</v>
      </c>
      <c r="K54" s="14">
        <v>7.3</v>
      </c>
      <c r="L54" s="14">
        <v>0.1</v>
      </c>
      <c r="M54" s="14">
        <v>2.8</v>
      </c>
      <c r="N54" s="14">
        <v>7.6</v>
      </c>
      <c r="O54" s="14">
        <v>5.5</v>
      </c>
      <c r="P54" s="14">
        <v>4.3</v>
      </c>
      <c r="Q54" s="14">
        <v>2</v>
      </c>
      <c r="R54" s="14">
        <v>0</v>
      </c>
    </row>
    <row r="55" spans="1:18" x14ac:dyDescent="0.2">
      <c r="A55" s="5" t="s">
        <v>79</v>
      </c>
      <c r="B55" s="2">
        <f t="shared" si="0"/>
        <v>100</v>
      </c>
      <c r="C55" s="14">
        <v>6</v>
      </c>
      <c r="D55" s="14">
        <v>0</v>
      </c>
      <c r="E55" s="14">
        <v>2</v>
      </c>
      <c r="F55" s="14">
        <v>5.9</v>
      </c>
      <c r="G55" s="14">
        <v>3.4</v>
      </c>
      <c r="H55" s="14">
        <v>15.1</v>
      </c>
      <c r="I55" s="14">
        <v>14.4</v>
      </c>
      <c r="J55" s="14">
        <v>0.6</v>
      </c>
      <c r="K55" s="14">
        <v>7</v>
      </c>
      <c r="L55" s="14">
        <v>0.1</v>
      </c>
      <c r="M55" s="14">
        <v>2.8</v>
      </c>
      <c r="N55" s="14">
        <v>25.5</v>
      </c>
      <c r="O55" s="14">
        <v>8.4</v>
      </c>
      <c r="P55" s="14">
        <v>6</v>
      </c>
      <c r="Q55" s="14">
        <v>2.8</v>
      </c>
      <c r="R55" s="14">
        <v>0</v>
      </c>
    </row>
    <row r="56" spans="1:18" x14ac:dyDescent="0.2">
      <c r="A56" s="9" t="s">
        <v>63</v>
      </c>
      <c r="B56" s="2">
        <f t="shared" si="0"/>
        <v>100</v>
      </c>
      <c r="C56" s="14">
        <v>17</v>
      </c>
      <c r="D56" s="14">
        <v>0</v>
      </c>
      <c r="E56" s="14">
        <v>0.2</v>
      </c>
      <c r="F56" s="14">
        <v>14.2</v>
      </c>
      <c r="G56" s="14">
        <v>6</v>
      </c>
      <c r="H56" s="14">
        <v>7.6</v>
      </c>
      <c r="I56" s="14">
        <v>17.5</v>
      </c>
      <c r="J56" s="14">
        <v>1.2</v>
      </c>
      <c r="K56" s="14">
        <v>5.5</v>
      </c>
      <c r="L56" s="14">
        <v>0.2</v>
      </c>
      <c r="M56" s="14">
        <v>3.3</v>
      </c>
      <c r="N56" s="14">
        <v>11.3</v>
      </c>
      <c r="O56" s="14">
        <v>8.1999999999999993</v>
      </c>
      <c r="P56" s="14">
        <v>6.3</v>
      </c>
      <c r="Q56" s="14">
        <v>1.5</v>
      </c>
      <c r="R56" s="14">
        <v>0</v>
      </c>
    </row>
    <row r="57" spans="1:18" x14ac:dyDescent="0.2">
      <c r="A57" s="9" t="s">
        <v>64</v>
      </c>
      <c r="B57" s="2">
        <f t="shared" si="0"/>
        <v>99.999999999999986</v>
      </c>
      <c r="C57" s="14">
        <v>18.799999999999997</v>
      </c>
      <c r="D57" s="14">
        <v>0</v>
      </c>
      <c r="E57" s="14">
        <v>1.3</v>
      </c>
      <c r="F57" s="14">
        <v>14.2</v>
      </c>
      <c r="G57" s="14">
        <v>10</v>
      </c>
      <c r="H57" s="14">
        <v>8.1999999999999993</v>
      </c>
      <c r="I57" s="14">
        <v>10.5</v>
      </c>
      <c r="J57" s="14">
        <v>0.5</v>
      </c>
      <c r="K57" s="14">
        <v>4.5999999999999996</v>
      </c>
      <c r="L57" s="14">
        <v>0.2</v>
      </c>
      <c r="M57" s="14">
        <v>3.8</v>
      </c>
      <c r="N57" s="14">
        <v>14.6</v>
      </c>
      <c r="O57" s="14">
        <v>5.8</v>
      </c>
      <c r="P57" s="14">
        <v>5.9</v>
      </c>
      <c r="Q57" s="14">
        <v>1.6</v>
      </c>
      <c r="R57" s="14">
        <v>0</v>
      </c>
    </row>
    <row r="58" spans="1:18" x14ac:dyDescent="0.2">
      <c r="A58" s="9" t="s">
        <v>65</v>
      </c>
      <c r="B58" s="2">
        <f t="shared" si="0"/>
        <v>100</v>
      </c>
      <c r="C58" s="14">
        <v>16.3</v>
      </c>
      <c r="D58" s="14">
        <v>0</v>
      </c>
      <c r="E58" s="14">
        <v>0.2</v>
      </c>
      <c r="F58" s="14">
        <v>8.6</v>
      </c>
      <c r="G58" s="14">
        <v>5.8</v>
      </c>
      <c r="H58" s="14">
        <v>7.1</v>
      </c>
      <c r="I58" s="14">
        <v>18.8</v>
      </c>
      <c r="J58" s="14">
        <v>1.7</v>
      </c>
      <c r="K58" s="14">
        <v>6.8</v>
      </c>
      <c r="L58" s="14">
        <v>0.2</v>
      </c>
      <c r="M58" s="14">
        <v>3.5</v>
      </c>
      <c r="N58" s="14">
        <v>16.3</v>
      </c>
      <c r="O58" s="14">
        <v>6.3</v>
      </c>
      <c r="P58" s="14">
        <v>6.4</v>
      </c>
      <c r="Q58" s="14">
        <v>2</v>
      </c>
      <c r="R58" s="14">
        <v>0</v>
      </c>
    </row>
    <row r="59" spans="1:18" x14ac:dyDescent="0.2">
      <c r="A59" s="9" t="s">
        <v>41</v>
      </c>
      <c r="B59" s="2">
        <f t="shared" si="0"/>
        <v>100</v>
      </c>
      <c r="C59" s="14">
        <v>8</v>
      </c>
      <c r="D59" s="14">
        <v>0</v>
      </c>
      <c r="E59" s="14">
        <v>1.8</v>
      </c>
      <c r="F59" s="14">
        <v>3.6</v>
      </c>
      <c r="G59" s="14">
        <v>1.8</v>
      </c>
      <c r="H59" s="14">
        <v>12.2</v>
      </c>
      <c r="I59" s="14">
        <v>18.3</v>
      </c>
      <c r="J59" s="14">
        <v>2.6</v>
      </c>
      <c r="K59" s="14">
        <v>6.5</v>
      </c>
      <c r="L59" s="14">
        <v>0.1</v>
      </c>
      <c r="M59" s="14">
        <v>3.5</v>
      </c>
      <c r="N59" s="14">
        <v>20.399999999999999</v>
      </c>
      <c r="O59" s="14">
        <v>11.6</v>
      </c>
      <c r="P59" s="14">
        <v>7.8</v>
      </c>
      <c r="Q59" s="14">
        <v>1.8</v>
      </c>
      <c r="R59" s="14">
        <v>0</v>
      </c>
    </row>
    <row r="60" spans="1:18" x14ac:dyDescent="0.2">
      <c r="A60" s="5" t="s">
        <v>80</v>
      </c>
      <c r="B60" s="2">
        <f t="shared" si="0"/>
        <v>99.999999999999986</v>
      </c>
      <c r="C60" s="14">
        <v>11.9</v>
      </c>
      <c r="D60" s="14">
        <v>0.1</v>
      </c>
      <c r="E60" s="14">
        <v>0.7</v>
      </c>
      <c r="F60" s="14">
        <v>11.7</v>
      </c>
      <c r="G60" s="14">
        <v>5.6</v>
      </c>
      <c r="H60" s="14">
        <v>8.3000000000000007</v>
      </c>
      <c r="I60" s="14">
        <v>19.399999999999999</v>
      </c>
      <c r="J60" s="14">
        <v>2.5</v>
      </c>
      <c r="K60" s="14">
        <v>9.3000000000000007</v>
      </c>
      <c r="L60" s="14">
        <v>0.4</v>
      </c>
      <c r="M60" s="14">
        <v>6.1</v>
      </c>
      <c r="N60" s="14">
        <v>9.8000000000000007</v>
      </c>
      <c r="O60" s="14">
        <v>4.5999999999999996</v>
      </c>
      <c r="P60" s="14">
        <v>8</v>
      </c>
      <c r="Q60" s="14">
        <v>1.6</v>
      </c>
      <c r="R60" s="14">
        <v>0</v>
      </c>
    </row>
    <row r="61" spans="1:18" s="1" customFormat="1" ht="25.5" x14ac:dyDescent="0.2">
      <c r="A61" s="19" t="s">
        <v>102</v>
      </c>
      <c r="B61" s="18">
        <f t="shared" si="0"/>
        <v>99.999999999999986</v>
      </c>
      <c r="C61" s="18">
        <v>6.2</v>
      </c>
      <c r="D61" s="18">
        <v>0</v>
      </c>
      <c r="E61" s="18">
        <v>12.4</v>
      </c>
      <c r="F61" s="18">
        <v>23.3</v>
      </c>
      <c r="G61" s="18">
        <v>3.9</v>
      </c>
      <c r="H61" s="18">
        <v>7.5</v>
      </c>
      <c r="I61" s="18">
        <v>13.8</v>
      </c>
      <c r="J61" s="18">
        <v>1.1000000000000001</v>
      </c>
      <c r="K61" s="18">
        <v>8.4</v>
      </c>
      <c r="L61" s="18">
        <v>0.3</v>
      </c>
      <c r="M61" s="18">
        <v>9</v>
      </c>
      <c r="N61" s="18">
        <v>5.0999999999999996</v>
      </c>
      <c r="O61" s="18">
        <v>3.6</v>
      </c>
      <c r="P61" s="18">
        <v>4.0999999999999996</v>
      </c>
      <c r="Q61" s="18">
        <v>1.3</v>
      </c>
      <c r="R61" s="18">
        <v>0</v>
      </c>
    </row>
    <row r="62" spans="1:18" x14ac:dyDescent="0.2">
      <c r="A62" s="5" t="s">
        <v>81</v>
      </c>
      <c r="B62" s="2">
        <f t="shared" si="0"/>
        <v>100.00000000000001</v>
      </c>
      <c r="C62" s="14">
        <v>7.1</v>
      </c>
      <c r="D62" s="14">
        <v>0</v>
      </c>
      <c r="E62" s="14">
        <v>3.1</v>
      </c>
      <c r="F62" s="14">
        <v>30.1</v>
      </c>
      <c r="G62" s="14">
        <v>2.6</v>
      </c>
      <c r="H62" s="14">
        <v>8.3000000000000007</v>
      </c>
      <c r="I62" s="14">
        <v>18.2</v>
      </c>
      <c r="J62" s="14">
        <v>1.2</v>
      </c>
      <c r="K62" s="14">
        <v>7.7</v>
      </c>
      <c r="L62" s="14">
        <v>0.3</v>
      </c>
      <c r="M62" s="14">
        <v>7.5</v>
      </c>
      <c r="N62" s="14">
        <v>4.0999999999999996</v>
      </c>
      <c r="O62" s="14">
        <v>4.4000000000000004</v>
      </c>
      <c r="P62" s="14">
        <v>4.4000000000000004</v>
      </c>
      <c r="Q62" s="14">
        <v>1</v>
      </c>
      <c r="R62" s="14">
        <v>0</v>
      </c>
    </row>
    <row r="63" spans="1:18" x14ac:dyDescent="0.2">
      <c r="A63" s="9" t="s">
        <v>44</v>
      </c>
      <c r="B63" s="2">
        <f t="shared" si="0"/>
        <v>99.999999999999972</v>
      </c>
      <c r="C63" s="14">
        <v>14.5</v>
      </c>
      <c r="D63" s="14">
        <v>0</v>
      </c>
      <c r="E63" s="14">
        <v>0.1</v>
      </c>
      <c r="F63" s="14">
        <v>24.3</v>
      </c>
      <c r="G63" s="14">
        <v>4.5</v>
      </c>
      <c r="H63" s="14">
        <v>11.6</v>
      </c>
      <c r="I63" s="14">
        <v>9.6</v>
      </c>
      <c r="J63" s="14">
        <v>1.3</v>
      </c>
      <c r="K63" s="14">
        <v>7.5</v>
      </c>
      <c r="L63" s="14">
        <v>0.3</v>
      </c>
      <c r="M63" s="14">
        <v>6.6</v>
      </c>
      <c r="N63" s="14">
        <v>8.6999999999999993</v>
      </c>
      <c r="O63" s="14">
        <v>4.5999999999999996</v>
      </c>
      <c r="P63" s="14">
        <v>4.5999999999999996</v>
      </c>
      <c r="Q63" s="14">
        <v>1.8</v>
      </c>
      <c r="R63" s="14">
        <v>0</v>
      </c>
    </row>
    <row r="64" spans="1:18" x14ac:dyDescent="0.2">
      <c r="A64" s="9" t="s">
        <v>45</v>
      </c>
      <c r="B64" s="2">
        <f t="shared" si="0"/>
        <v>100.00000000000001</v>
      </c>
      <c r="C64" s="14">
        <v>10.4</v>
      </c>
      <c r="D64" s="14">
        <v>0</v>
      </c>
      <c r="E64" s="14">
        <v>0</v>
      </c>
      <c r="F64" s="14">
        <v>22.5</v>
      </c>
      <c r="G64" s="14">
        <v>4.7</v>
      </c>
      <c r="H64" s="14">
        <v>11</v>
      </c>
      <c r="I64" s="14">
        <v>11.4</v>
      </c>
      <c r="J64" s="14">
        <v>1.1000000000000001</v>
      </c>
      <c r="K64" s="14">
        <v>9.6</v>
      </c>
      <c r="L64" s="14">
        <v>0.3</v>
      </c>
      <c r="M64" s="14">
        <v>8</v>
      </c>
      <c r="N64" s="14">
        <v>9.9</v>
      </c>
      <c r="O64" s="14">
        <v>4.5</v>
      </c>
      <c r="P64" s="14">
        <v>5.4</v>
      </c>
      <c r="Q64" s="14">
        <v>1.2</v>
      </c>
      <c r="R64" s="14">
        <v>0</v>
      </c>
    </row>
    <row r="65" spans="1:18" x14ac:dyDescent="0.2">
      <c r="A65" s="9" t="s">
        <v>46</v>
      </c>
      <c r="B65" s="2">
        <f t="shared" si="0"/>
        <v>100</v>
      </c>
      <c r="C65" s="14">
        <v>5.0999999999999996</v>
      </c>
      <c r="D65" s="14">
        <v>0</v>
      </c>
      <c r="E65" s="14">
        <v>20.399999999999999</v>
      </c>
      <c r="F65" s="14">
        <v>18</v>
      </c>
      <c r="G65" s="14">
        <v>2.9</v>
      </c>
      <c r="H65" s="14">
        <v>10.7</v>
      </c>
      <c r="I65" s="14">
        <v>14.2</v>
      </c>
      <c r="J65" s="14">
        <v>1</v>
      </c>
      <c r="K65" s="14">
        <v>7.7</v>
      </c>
      <c r="L65" s="14">
        <v>0.3</v>
      </c>
      <c r="M65" s="14">
        <v>9.9</v>
      </c>
      <c r="N65" s="14">
        <v>3</v>
      </c>
      <c r="O65" s="14">
        <v>2.8</v>
      </c>
      <c r="P65" s="14">
        <v>2.4</v>
      </c>
      <c r="Q65" s="14">
        <v>1.6</v>
      </c>
      <c r="R65" s="14">
        <v>0</v>
      </c>
    </row>
    <row r="66" spans="1:18" x14ac:dyDescent="0.2">
      <c r="A66" s="9" t="s">
        <v>47</v>
      </c>
      <c r="B66" s="2">
        <f t="shared" si="0"/>
        <v>99.999999999999986</v>
      </c>
      <c r="C66" s="14">
        <v>7</v>
      </c>
      <c r="D66" s="14">
        <v>0</v>
      </c>
      <c r="E66" s="14">
        <v>25.200000000000003</v>
      </c>
      <c r="F66" s="14">
        <v>17.8</v>
      </c>
      <c r="G66" s="14">
        <v>1.9</v>
      </c>
      <c r="H66" s="14">
        <v>5.4</v>
      </c>
      <c r="I66" s="14">
        <v>12</v>
      </c>
      <c r="J66" s="14">
        <v>1.1000000000000001</v>
      </c>
      <c r="K66" s="14">
        <v>7.8</v>
      </c>
      <c r="L66" s="14">
        <v>0.3</v>
      </c>
      <c r="M66" s="14">
        <v>6.2</v>
      </c>
      <c r="N66" s="14">
        <v>5.5</v>
      </c>
      <c r="O66" s="14">
        <v>3.7</v>
      </c>
      <c r="P66" s="14">
        <v>4.8</v>
      </c>
      <c r="Q66" s="14">
        <v>1.3</v>
      </c>
      <c r="R66" s="14">
        <v>0</v>
      </c>
    </row>
    <row r="67" spans="1:18" x14ac:dyDescent="0.2">
      <c r="A67" s="9" t="s">
        <v>48</v>
      </c>
      <c r="B67" s="2">
        <f t="shared" si="0"/>
        <v>100</v>
      </c>
      <c r="C67" s="14">
        <v>8.4</v>
      </c>
      <c r="D67" s="14">
        <v>0</v>
      </c>
      <c r="E67" s="14">
        <v>0.2</v>
      </c>
      <c r="F67" s="14">
        <v>24.5</v>
      </c>
      <c r="G67" s="14">
        <v>5.3</v>
      </c>
      <c r="H67" s="14">
        <v>9.1999999999999993</v>
      </c>
      <c r="I67" s="14">
        <v>14.1</v>
      </c>
      <c r="J67" s="14">
        <v>1.3</v>
      </c>
      <c r="K67" s="14">
        <v>6.4</v>
      </c>
      <c r="L67" s="14">
        <v>0.4</v>
      </c>
      <c r="M67" s="14">
        <v>11.5</v>
      </c>
      <c r="N67" s="14">
        <v>7.2</v>
      </c>
      <c r="O67" s="14">
        <v>4.4000000000000004</v>
      </c>
      <c r="P67" s="14">
        <v>5.5</v>
      </c>
      <c r="Q67" s="14">
        <v>1.6</v>
      </c>
      <c r="R67" s="14">
        <v>0</v>
      </c>
    </row>
    <row r="68" spans="1:18" x14ac:dyDescent="0.2">
      <c r="A68" s="9" t="s">
        <v>61</v>
      </c>
      <c r="B68" s="2">
        <f t="shared" si="0"/>
        <v>100</v>
      </c>
      <c r="C68" s="14">
        <v>2.6</v>
      </c>
      <c r="D68" s="14">
        <v>0</v>
      </c>
      <c r="E68" s="14">
        <v>16</v>
      </c>
      <c r="F68" s="14">
        <v>30.7</v>
      </c>
      <c r="G68" s="14">
        <v>3.4</v>
      </c>
      <c r="H68" s="14">
        <v>4.5</v>
      </c>
      <c r="I68" s="14">
        <v>12.7</v>
      </c>
      <c r="J68" s="14">
        <v>1</v>
      </c>
      <c r="K68" s="14">
        <v>7.1</v>
      </c>
      <c r="L68" s="14">
        <v>0.2</v>
      </c>
      <c r="M68" s="14">
        <v>8.4</v>
      </c>
      <c r="N68" s="14">
        <v>5.2</v>
      </c>
      <c r="O68" s="14">
        <v>3.2</v>
      </c>
      <c r="P68" s="14">
        <v>3.9</v>
      </c>
      <c r="Q68" s="14">
        <v>1.1000000000000001</v>
      </c>
      <c r="R68" s="14">
        <v>0</v>
      </c>
    </row>
    <row r="69" spans="1:18" x14ac:dyDescent="0.2">
      <c r="A69" s="5" t="s">
        <v>82</v>
      </c>
      <c r="B69" s="2">
        <f t="shared" si="0"/>
        <v>100.00000000000001</v>
      </c>
      <c r="C69" s="14">
        <v>7.7</v>
      </c>
      <c r="D69" s="14">
        <v>0</v>
      </c>
      <c r="E69" s="14">
        <v>0.4</v>
      </c>
      <c r="F69" s="14">
        <v>24.5</v>
      </c>
      <c r="G69" s="14">
        <v>3.5</v>
      </c>
      <c r="H69" s="14">
        <v>4.5999999999999996</v>
      </c>
      <c r="I69" s="14">
        <v>14.3</v>
      </c>
      <c r="J69" s="14">
        <v>1.6</v>
      </c>
      <c r="K69" s="14">
        <v>9.1999999999999993</v>
      </c>
      <c r="L69" s="14">
        <v>0.4</v>
      </c>
      <c r="M69" s="14">
        <v>8.9</v>
      </c>
      <c r="N69" s="14">
        <v>10.5</v>
      </c>
      <c r="O69" s="14">
        <v>4.9000000000000004</v>
      </c>
      <c r="P69" s="14">
        <v>7.1</v>
      </c>
      <c r="Q69" s="14">
        <v>2.4</v>
      </c>
      <c r="R69" s="14">
        <v>0</v>
      </c>
    </row>
    <row r="70" spans="1:18" x14ac:dyDescent="0.2">
      <c r="A70" s="5" t="s">
        <v>83</v>
      </c>
      <c r="B70" s="2">
        <f t="shared" si="0"/>
        <v>100</v>
      </c>
      <c r="C70" s="14">
        <v>3.5</v>
      </c>
      <c r="D70" s="14">
        <v>0</v>
      </c>
      <c r="E70" s="14">
        <v>0.1</v>
      </c>
      <c r="F70" s="14">
        <v>29.5</v>
      </c>
      <c r="G70" s="14">
        <v>4</v>
      </c>
      <c r="H70" s="14">
        <v>7.3</v>
      </c>
      <c r="I70" s="14">
        <v>15.6</v>
      </c>
      <c r="J70" s="14">
        <v>1.2</v>
      </c>
      <c r="K70" s="14">
        <v>11.3</v>
      </c>
      <c r="L70" s="14">
        <v>0.3</v>
      </c>
      <c r="M70" s="14">
        <v>12.5</v>
      </c>
      <c r="N70" s="14">
        <v>5</v>
      </c>
      <c r="O70" s="14">
        <v>3.5</v>
      </c>
      <c r="P70" s="14">
        <v>4.7</v>
      </c>
      <c r="Q70" s="14">
        <v>1.5</v>
      </c>
      <c r="R70" s="14">
        <v>0</v>
      </c>
    </row>
    <row r="71" spans="1:18" x14ac:dyDescent="0.2">
      <c r="A71" s="5" t="s">
        <v>84</v>
      </c>
      <c r="B71" s="2">
        <f t="shared" si="0"/>
        <v>100.00000000000001</v>
      </c>
      <c r="C71" s="14">
        <v>7.2</v>
      </c>
      <c r="D71" s="14">
        <v>0</v>
      </c>
      <c r="E71" s="14">
        <v>40.700000000000003</v>
      </c>
      <c r="F71" s="14">
        <v>11.6</v>
      </c>
      <c r="G71" s="14">
        <v>3.9</v>
      </c>
      <c r="H71" s="14">
        <v>5.4</v>
      </c>
      <c r="I71" s="14">
        <v>8.5</v>
      </c>
      <c r="J71" s="14">
        <v>0.9</v>
      </c>
      <c r="K71" s="14">
        <v>6.3</v>
      </c>
      <c r="L71" s="14">
        <v>0.1</v>
      </c>
      <c r="M71" s="14">
        <v>4.4000000000000004</v>
      </c>
      <c r="N71" s="14">
        <v>4.3</v>
      </c>
      <c r="O71" s="14">
        <v>2.9</v>
      </c>
      <c r="P71" s="14">
        <v>3.2</v>
      </c>
      <c r="Q71" s="14">
        <v>0.6</v>
      </c>
      <c r="R71" s="14">
        <v>0</v>
      </c>
    </row>
    <row r="72" spans="1:18" x14ac:dyDescent="0.2">
      <c r="A72" s="9" t="s">
        <v>49</v>
      </c>
      <c r="B72" s="2">
        <f t="shared" si="0"/>
        <v>100.00000000000001</v>
      </c>
      <c r="C72" s="14">
        <v>9.5</v>
      </c>
      <c r="D72" s="14">
        <v>0</v>
      </c>
      <c r="E72" s="14">
        <v>0.1</v>
      </c>
      <c r="F72" s="14">
        <v>21.1</v>
      </c>
      <c r="G72" s="14">
        <v>3.2</v>
      </c>
      <c r="H72" s="14">
        <v>10.199999999999999</v>
      </c>
      <c r="I72" s="14">
        <v>14.9</v>
      </c>
      <c r="J72" s="14">
        <v>1.3</v>
      </c>
      <c r="K72" s="14">
        <v>9.6</v>
      </c>
      <c r="L72" s="14">
        <v>0.3</v>
      </c>
      <c r="M72" s="14">
        <v>11.1</v>
      </c>
      <c r="N72" s="14">
        <v>7.4</v>
      </c>
      <c r="O72" s="14">
        <v>4.2</v>
      </c>
      <c r="P72" s="14">
        <v>5.7</v>
      </c>
      <c r="Q72" s="14">
        <v>1.4</v>
      </c>
      <c r="R72" s="14">
        <v>0</v>
      </c>
    </row>
    <row r="73" spans="1:18" x14ac:dyDescent="0.2">
      <c r="A73" s="9" t="s">
        <v>50</v>
      </c>
      <c r="B73" s="2">
        <f t="shared" si="0"/>
        <v>99.999999999999986</v>
      </c>
      <c r="C73" s="14">
        <v>4.5999999999999996</v>
      </c>
      <c r="D73" s="14">
        <v>0</v>
      </c>
      <c r="E73" s="14">
        <v>13.3</v>
      </c>
      <c r="F73" s="14">
        <v>24.700000000000003</v>
      </c>
      <c r="G73" s="14">
        <v>4.7</v>
      </c>
      <c r="H73" s="14">
        <v>6.4</v>
      </c>
      <c r="I73" s="14">
        <v>12.2</v>
      </c>
      <c r="J73" s="14">
        <v>1.1000000000000001</v>
      </c>
      <c r="K73" s="14">
        <v>8.6999999999999993</v>
      </c>
      <c r="L73" s="14">
        <v>0.5</v>
      </c>
      <c r="M73" s="14">
        <v>11.1</v>
      </c>
      <c r="N73" s="14">
        <v>4.5999999999999996</v>
      </c>
      <c r="O73" s="14">
        <v>3.3</v>
      </c>
      <c r="P73" s="14">
        <v>3.7</v>
      </c>
      <c r="Q73" s="14">
        <v>1.1000000000000001</v>
      </c>
      <c r="R73" s="14">
        <v>0</v>
      </c>
    </row>
    <row r="74" spans="1:18" x14ac:dyDescent="0.2">
      <c r="A74" s="10" t="s">
        <v>51</v>
      </c>
      <c r="B74" s="2">
        <f t="shared" si="0"/>
        <v>100</v>
      </c>
      <c r="C74" s="14">
        <v>12.5</v>
      </c>
      <c r="D74" s="14">
        <v>0</v>
      </c>
      <c r="E74" s="14">
        <v>2.8</v>
      </c>
      <c r="F74" s="14">
        <v>19.600000000000001</v>
      </c>
      <c r="G74" s="14">
        <v>8.8000000000000007</v>
      </c>
      <c r="H74" s="14">
        <v>5.7</v>
      </c>
      <c r="I74" s="14">
        <v>13</v>
      </c>
      <c r="J74" s="14">
        <v>1.1000000000000001</v>
      </c>
      <c r="K74" s="14">
        <v>10</v>
      </c>
      <c r="L74" s="14">
        <v>0.3</v>
      </c>
      <c r="M74" s="14">
        <v>7.3</v>
      </c>
      <c r="N74" s="14">
        <v>7.5</v>
      </c>
      <c r="O74" s="14">
        <v>4.4000000000000004</v>
      </c>
      <c r="P74" s="14">
        <v>5.8</v>
      </c>
      <c r="Q74" s="14">
        <v>1.2</v>
      </c>
      <c r="R74" s="14">
        <v>0</v>
      </c>
    </row>
    <row r="75" spans="1:18" x14ac:dyDescent="0.2">
      <c r="A75" s="10" t="s">
        <v>52</v>
      </c>
      <c r="B75" s="2">
        <f t="shared" si="0"/>
        <v>100.00000000000001</v>
      </c>
      <c r="C75" s="14">
        <v>6.7</v>
      </c>
      <c r="D75" s="14">
        <v>0</v>
      </c>
      <c r="E75" s="14">
        <v>2.8</v>
      </c>
      <c r="F75" s="14">
        <v>21.8</v>
      </c>
      <c r="G75" s="14">
        <v>4.4000000000000004</v>
      </c>
      <c r="H75" s="14">
        <v>7.5</v>
      </c>
      <c r="I75" s="14">
        <v>16</v>
      </c>
      <c r="J75" s="14">
        <v>0.7</v>
      </c>
      <c r="K75" s="14">
        <v>11.4</v>
      </c>
      <c r="L75" s="14">
        <v>0.3</v>
      </c>
      <c r="M75" s="14">
        <v>9.4</v>
      </c>
      <c r="N75" s="14">
        <v>8.5</v>
      </c>
      <c r="O75" s="14">
        <v>4.5</v>
      </c>
      <c r="P75" s="14">
        <v>4.7</v>
      </c>
      <c r="Q75" s="14">
        <v>1.3</v>
      </c>
      <c r="R75" s="14">
        <v>0</v>
      </c>
    </row>
    <row r="76" spans="1:18" s="1" customFormat="1" x14ac:dyDescent="0.2">
      <c r="A76" s="17" t="s">
        <v>103</v>
      </c>
      <c r="B76" s="18">
        <f t="shared" si="0"/>
        <v>99.999999999999986</v>
      </c>
      <c r="C76" s="18">
        <v>2.1</v>
      </c>
      <c r="D76" s="18">
        <v>0</v>
      </c>
      <c r="E76" s="18">
        <v>35.299999999999997</v>
      </c>
      <c r="F76" s="18">
        <v>13.7</v>
      </c>
      <c r="G76" s="18">
        <v>3.3</v>
      </c>
      <c r="H76" s="18">
        <v>6.8</v>
      </c>
      <c r="I76" s="18">
        <v>11.1</v>
      </c>
      <c r="J76" s="18">
        <v>0.8</v>
      </c>
      <c r="K76" s="18">
        <v>8.9</v>
      </c>
      <c r="L76" s="18">
        <v>0.2</v>
      </c>
      <c r="M76" s="18">
        <v>8.1</v>
      </c>
      <c r="N76" s="18">
        <v>3.4</v>
      </c>
      <c r="O76" s="18">
        <v>2.2999999999999998</v>
      </c>
      <c r="P76" s="18">
        <v>3.1</v>
      </c>
      <c r="Q76" s="18">
        <v>0.9</v>
      </c>
      <c r="R76" s="18">
        <v>0</v>
      </c>
    </row>
    <row r="77" spans="1:18" x14ac:dyDescent="0.2">
      <c r="A77" s="6" t="s">
        <v>85</v>
      </c>
      <c r="B77" s="2">
        <f t="shared" si="0"/>
        <v>100.00000000000001</v>
      </c>
      <c r="C77" s="14">
        <v>12.5</v>
      </c>
      <c r="D77" s="14">
        <v>0</v>
      </c>
      <c r="E77" s="14">
        <v>0.8</v>
      </c>
      <c r="F77" s="14">
        <v>20.100000000000001</v>
      </c>
      <c r="G77" s="14">
        <v>5.8</v>
      </c>
      <c r="H77" s="14">
        <v>5.6</v>
      </c>
      <c r="I77" s="14">
        <v>12.2</v>
      </c>
      <c r="J77" s="14">
        <v>1.1000000000000001</v>
      </c>
      <c r="K77" s="14">
        <v>13.8</v>
      </c>
      <c r="L77" s="14">
        <v>0.3</v>
      </c>
      <c r="M77" s="14">
        <v>5.3</v>
      </c>
      <c r="N77" s="14">
        <v>9.9</v>
      </c>
      <c r="O77" s="14">
        <v>4.9000000000000004</v>
      </c>
      <c r="P77" s="14">
        <v>6.5</v>
      </c>
      <c r="Q77" s="14">
        <v>1.2</v>
      </c>
      <c r="R77" s="14">
        <v>0</v>
      </c>
    </row>
    <row r="78" spans="1:18" x14ac:dyDescent="0.2">
      <c r="A78" s="11" t="s">
        <v>53</v>
      </c>
      <c r="B78" s="2">
        <f t="shared" si="0"/>
        <v>100.00000000000001</v>
      </c>
      <c r="C78" s="14">
        <v>2.4</v>
      </c>
      <c r="D78" s="14">
        <v>0</v>
      </c>
      <c r="E78" s="14">
        <v>1.9</v>
      </c>
      <c r="F78" s="14">
        <v>26.6</v>
      </c>
      <c r="G78" s="14">
        <v>3.8</v>
      </c>
      <c r="H78" s="14">
        <v>5.4</v>
      </c>
      <c r="I78" s="14">
        <v>20.9</v>
      </c>
      <c r="J78" s="14">
        <v>1.3</v>
      </c>
      <c r="K78" s="14">
        <v>10.3</v>
      </c>
      <c r="L78" s="14">
        <v>0.4</v>
      </c>
      <c r="M78" s="14">
        <v>12.4</v>
      </c>
      <c r="N78" s="14">
        <v>5</v>
      </c>
      <c r="O78" s="14">
        <v>3.2</v>
      </c>
      <c r="P78" s="14">
        <v>4.9000000000000004</v>
      </c>
      <c r="Q78" s="14">
        <v>1.5</v>
      </c>
      <c r="R78" s="14">
        <v>0</v>
      </c>
    </row>
    <row r="79" spans="1:18" x14ac:dyDescent="0.2">
      <c r="A79" s="6" t="s">
        <v>86</v>
      </c>
      <c r="B79" s="2">
        <f t="shared" ref="B79:B106" si="1">SUM(C79:Q79)</f>
        <v>99.999999999999986</v>
      </c>
      <c r="C79" s="14">
        <v>0.9</v>
      </c>
      <c r="D79" s="14">
        <v>0</v>
      </c>
      <c r="E79" s="14">
        <v>53.300000000000004</v>
      </c>
      <c r="F79" s="14">
        <v>6.3</v>
      </c>
      <c r="G79" s="14">
        <v>3</v>
      </c>
      <c r="H79" s="14">
        <v>7.2</v>
      </c>
      <c r="I79" s="14">
        <v>7.5</v>
      </c>
      <c r="J79" s="14">
        <v>0.6</v>
      </c>
      <c r="K79" s="14">
        <v>8</v>
      </c>
      <c r="L79" s="14">
        <v>0.1</v>
      </c>
      <c r="M79" s="14">
        <v>6.6</v>
      </c>
      <c r="N79" s="14">
        <v>2.2000000000000002</v>
      </c>
      <c r="O79" s="14">
        <v>1.7</v>
      </c>
      <c r="P79" s="14">
        <v>2.1</v>
      </c>
      <c r="Q79" s="14">
        <v>0.5</v>
      </c>
      <c r="R79" s="14">
        <v>0</v>
      </c>
    </row>
    <row r="80" spans="1:18" ht="25.5" x14ac:dyDescent="0.2">
      <c r="A80" s="9" t="s">
        <v>111</v>
      </c>
      <c r="B80" s="2">
        <f t="shared" si="1"/>
        <v>99.999999999999986</v>
      </c>
      <c r="C80" s="14">
        <v>0.3</v>
      </c>
      <c r="D80" s="14">
        <v>0</v>
      </c>
      <c r="E80" s="14">
        <v>66.8</v>
      </c>
      <c r="F80" s="14">
        <v>1.7</v>
      </c>
      <c r="G80" s="14">
        <v>3.3</v>
      </c>
      <c r="H80" s="14">
        <v>5.6</v>
      </c>
      <c r="I80" s="14">
        <v>3.7</v>
      </c>
      <c r="J80" s="14">
        <v>0.5</v>
      </c>
      <c r="K80" s="14">
        <v>6.5</v>
      </c>
      <c r="L80" s="14">
        <v>0.1</v>
      </c>
      <c r="M80" s="14">
        <v>5.4</v>
      </c>
      <c r="N80" s="14">
        <v>1.9</v>
      </c>
      <c r="O80" s="14">
        <v>1.6</v>
      </c>
      <c r="P80" s="14">
        <v>2.1</v>
      </c>
      <c r="Q80" s="14">
        <v>0.5</v>
      </c>
      <c r="R80" s="14">
        <v>0</v>
      </c>
    </row>
    <row r="81" spans="1:18" ht="25.5" x14ac:dyDescent="0.2">
      <c r="A81" s="9" t="s">
        <v>112</v>
      </c>
      <c r="B81" s="2">
        <f t="shared" si="1"/>
        <v>99.999999999999972</v>
      </c>
      <c r="C81" s="14">
        <v>0.2</v>
      </c>
      <c r="D81" s="14">
        <v>0</v>
      </c>
      <c r="E81" s="14">
        <v>52.3</v>
      </c>
      <c r="F81" s="14">
        <v>1.4</v>
      </c>
      <c r="G81" s="14">
        <v>2.2999999999999998</v>
      </c>
      <c r="H81" s="14">
        <v>9.5</v>
      </c>
      <c r="I81" s="14">
        <v>10.8</v>
      </c>
      <c r="J81" s="14">
        <v>0.6</v>
      </c>
      <c r="K81" s="14">
        <v>9.4</v>
      </c>
      <c r="L81" s="14">
        <v>0</v>
      </c>
      <c r="M81" s="14">
        <v>7.6</v>
      </c>
      <c r="N81" s="14">
        <v>2.2999999999999998</v>
      </c>
      <c r="O81" s="14">
        <v>1.3</v>
      </c>
      <c r="P81" s="14">
        <v>1.7</v>
      </c>
      <c r="Q81" s="14">
        <v>0.6</v>
      </c>
      <c r="R81" s="14">
        <v>0</v>
      </c>
    </row>
    <row r="82" spans="1:18" ht="51" x14ac:dyDescent="0.2">
      <c r="A82" s="9" t="s">
        <v>128</v>
      </c>
      <c r="B82" s="2">
        <f t="shared" si="1"/>
        <v>100.00000000000001</v>
      </c>
      <c r="C82" s="14">
        <v>3.9</v>
      </c>
      <c r="D82" s="14">
        <v>0</v>
      </c>
      <c r="E82" s="14">
        <v>9.6999999999999993</v>
      </c>
      <c r="F82" s="14">
        <v>29.200000000000003</v>
      </c>
      <c r="G82" s="14">
        <v>3.4</v>
      </c>
      <c r="H82" s="14">
        <v>8.6</v>
      </c>
      <c r="I82" s="14">
        <v>14.5</v>
      </c>
      <c r="J82" s="14">
        <v>1.1000000000000001</v>
      </c>
      <c r="K82" s="14">
        <v>10.6</v>
      </c>
      <c r="L82" s="14">
        <v>0.5</v>
      </c>
      <c r="M82" s="14">
        <v>9.1999999999999993</v>
      </c>
      <c r="N82" s="14">
        <v>3.4</v>
      </c>
      <c r="O82" s="14">
        <v>2.9</v>
      </c>
      <c r="P82" s="14">
        <v>2.4</v>
      </c>
      <c r="Q82" s="14">
        <v>0.6</v>
      </c>
      <c r="R82" s="14">
        <v>0</v>
      </c>
    </row>
    <row r="83" spans="1:18" x14ac:dyDescent="0.2">
      <c r="A83" s="7" t="s">
        <v>87</v>
      </c>
      <c r="B83" s="2">
        <f t="shared" si="1"/>
        <v>100</v>
      </c>
      <c r="C83" s="14">
        <v>6.5</v>
      </c>
      <c r="D83" s="14">
        <v>0</v>
      </c>
      <c r="E83" s="14">
        <v>1.5</v>
      </c>
      <c r="F83" s="14">
        <v>31</v>
      </c>
      <c r="G83" s="14">
        <v>3.4</v>
      </c>
      <c r="H83" s="14">
        <v>7.2</v>
      </c>
      <c r="I83" s="14">
        <v>13.6</v>
      </c>
      <c r="J83" s="14">
        <v>1</v>
      </c>
      <c r="K83" s="14">
        <v>10.5</v>
      </c>
      <c r="L83" s="14">
        <v>0.3</v>
      </c>
      <c r="M83" s="14">
        <v>8.9</v>
      </c>
      <c r="N83" s="14">
        <v>5.8</v>
      </c>
      <c r="O83" s="14">
        <v>3.8</v>
      </c>
      <c r="P83" s="14">
        <v>5.2</v>
      </c>
      <c r="Q83" s="14">
        <v>1.3</v>
      </c>
      <c r="R83" s="14">
        <v>0</v>
      </c>
    </row>
    <row r="84" spans="1:18" s="1" customFormat="1" x14ac:dyDescent="0.2">
      <c r="A84" s="20" t="s">
        <v>104</v>
      </c>
      <c r="B84" s="18">
        <f t="shared" si="1"/>
        <v>100</v>
      </c>
      <c r="C84" s="18">
        <v>5.8</v>
      </c>
      <c r="D84" s="18">
        <v>0</v>
      </c>
      <c r="E84" s="18">
        <v>12.6</v>
      </c>
      <c r="F84" s="18">
        <v>19</v>
      </c>
      <c r="G84" s="18">
        <v>4.2</v>
      </c>
      <c r="H84" s="18">
        <v>5.9</v>
      </c>
      <c r="I84" s="18">
        <v>11.9</v>
      </c>
      <c r="J84" s="18">
        <v>0.9</v>
      </c>
      <c r="K84" s="18">
        <v>11.2</v>
      </c>
      <c r="L84" s="18">
        <v>0.3</v>
      </c>
      <c r="M84" s="18">
        <v>10.199999999999999</v>
      </c>
      <c r="N84" s="18">
        <v>7.1</v>
      </c>
      <c r="O84" s="18">
        <v>4.4000000000000004</v>
      </c>
      <c r="P84" s="18">
        <v>5.0999999999999996</v>
      </c>
      <c r="Q84" s="18">
        <v>1.4</v>
      </c>
      <c r="R84" s="18">
        <v>0</v>
      </c>
    </row>
    <row r="85" spans="1:18" x14ac:dyDescent="0.2">
      <c r="A85" s="12" t="s">
        <v>54</v>
      </c>
      <c r="B85" s="2">
        <f t="shared" si="1"/>
        <v>100</v>
      </c>
      <c r="C85" s="14">
        <v>17.5</v>
      </c>
      <c r="D85" s="14">
        <v>0</v>
      </c>
      <c r="E85" s="14">
        <v>0.8</v>
      </c>
      <c r="F85" s="14">
        <v>3.5</v>
      </c>
      <c r="G85" s="14">
        <v>3.6</v>
      </c>
      <c r="H85" s="14">
        <v>13</v>
      </c>
      <c r="I85" s="14">
        <v>9.6</v>
      </c>
      <c r="J85" s="14">
        <v>1.6</v>
      </c>
      <c r="K85" s="14">
        <v>3.3</v>
      </c>
      <c r="L85" s="14">
        <v>0.5</v>
      </c>
      <c r="M85" s="14">
        <v>7.9</v>
      </c>
      <c r="N85" s="14">
        <v>19.2</v>
      </c>
      <c r="O85" s="14">
        <v>10.5</v>
      </c>
      <c r="P85" s="14">
        <v>7.1</v>
      </c>
      <c r="Q85" s="14">
        <v>1.9</v>
      </c>
      <c r="R85" s="14">
        <v>0</v>
      </c>
    </row>
    <row r="86" spans="1:18" x14ac:dyDescent="0.2">
      <c r="A86" s="7" t="s">
        <v>88</v>
      </c>
      <c r="B86" s="2">
        <f t="shared" si="1"/>
        <v>100.00000000000003</v>
      </c>
      <c r="C86" s="14">
        <v>5</v>
      </c>
      <c r="D86" s="14">
        <v>0</v>
      </c>
      <c r="E86" s="14">
        <v>4.0999999999999996</v>
      </c>
      <c r="F86" s="14">
        <v>14.5</v>
      </c>
      <c r="G86" s="14">
        <v>4.8</v>
      </c>
      <c r="H86" s="14">
        <v>6.5</v>
      </c>
      <c r="I86" s="14">
        <v>14.2</v>
      </c>
      <c r="J86" s="14">
        <v>2.1</v>
      </c>
      <c r="K86" s="14">
        <v>16</v>
      </c>
      <c r="L86" s="14">
        <v>0.3</v>
      </c>
      <c r="M86" s="14">
        <v>6</v>
      </c>
      <c r="N86" s="14">
        <v>11</v>
      </c>
      <c r="O86" s="14">
        <v>6.7</v>
      </c>
      <c r="P86" s="14">
        <v>6.9</v>
      </c>
      <c r="Q86" s="14">
        <v>1.9</v>
      </c>
      <c r="R86" s="14">
        <v>0</v>
      </c>
    </row>
    <row r="87" spans="1:18" x14ac:dyDescent="0.2">
      <c r="A87" s="12" t="s">
        <v>55</v>
      </c>
      <c r="B87" s="2">
        <f t="shared" si="1"/>
        <v>100</v>
      </c>
      <c r="C87" s="14">
        <v>6.1</v>
      </c>
      <c r="D87" s="14">
        <v>0</v>
      </c>
      <c r="E87" s="14">
        <v>4.5</v>
      </c>
      <c r="F87" s="14">
        <v>1.7</v>
      </c>
      <c r="G87" s="14">
        <v>2.9</v>
      </c>
      <c r="H87" s="14">
        <v>8.3000000000000007</v>
      </c>
      <c r="I87" s="14">
        <v>9.8000000000000007</v>
      </c>
      <c r="J87" s="14">
        <v>0.8</v>
      </c>
      <c r="K87" s="14">
        <v>7.4</v>
      </c>
      <c r="L87" s="14">
        <v>0.3</v>
      </c>
      <c r="M87" s="14">
        <v>5.6</v>
      </c>
      <c r="N87" s="14">
        <v>24.3</v>
      </c>
      <c r="O87" s="14">
        <v>12.7</v>
      </c>
      <c r="P87" s="14">
        <v>13.4</v>
      </c>
      <c r="Q87" s="14">
        <v>2.2000000000000002</v>
      </c>
      <c r="R87" s="14">
        <v>0</v>
      </c>
    </row>
    <row r="88" spans="1:18" x14ac:dyDescent="0.2">
      <c r="A88" s="12" t="s">
        <v>56</v>
      </c>
      <c r="B88" s="2">
        <f t="shared" si="1"/>
        <v>100</v>
      </c>
      <c r="C88" s="14">
        <v>4.3</v>
      </c>
      <c r="D88" s="14">
        <v>0</v>
      </c>
      <c r="E88" s="14">
        <v>12.1</v>
      </c>
      <c r="F88" s="14">
        <v>13.4</v>
      </c>
      <c r="G88" s="14">
        <v>10.4</v>
      </c>
      <c r="H88" s="14">
        <v>6.2</v>
      </c>
      <c r="I88" s="14">
        <v>13.9</v>
      </c>
      <c r="J88" s="14">
        <v>1.5</v>
      </c>
      <c r="K88" s="14">
        <v>9.3000000000000007</v>
      </c>
      <c r="L88" s="14">
        <v>0.2</v>
      </c>
      <c r="M88" s="14">
        <v>8.6999999999999993</v>
      </c>
      <c r="N88" s="14">
        <v>8.6</v>
      </c>
      <c r="O88" s="14">
        <v>4.0999999999999996</v>
      </c>
      <c r="P88" s="14">
        <v>5.9</v>
      </c>
      <c r="Q88" s="14">
        <v>1.4</v>
      </c>
      <c r="R88" s="14">
        <v>0</v>
      </c>
    </row>
    <row r="89" spans="1:18" x14ac:dyDescent="0.2">
      <c r="A89" s="7" t="s">
        <v>89</v>
      </c>
      <c r="B89" s="2">
        <f t="shared" si="1"/>
        <v>100</v>
      </c>
      <c r="C89" s="14">
        <v>15.6</v>
      </c>
      <c r="D89" s="14">
        <v>0</v>
      </c>
      <c r="E89" s="14">
        <v>0.8</v>
      </c>
      <c r="F89" s="14">
        <v>19</v>
      </c>
      <c r="G89" s="14">
        <v>3.7</v>
      </c>
      <c r="H89" s="14">
        <v>4.5999999999999996</v>
      </c>
      <c r="I89" s="14">
        <v>17</v>
      </c>
      <c r="J89" s="14">
        <v>0.8</v>
      </c>
      <c r="K89" s="14">
        <v>6.6</v>
      </c>
      <c r="L89" s="14">
        <v>0.2</v>
      </c>
      <c r="M89" s="14">
        <v>11.7</v>
      </c>
      <c r="N89" s="14">
        <v>8</v>
      </c>
      <c r="O89" s="14">
        <v>4.7</v>
      </c>
      <c r="P89" s="14">
        <v>5.7</v>
      </c>
      <c r="Q89" s="14">
        <v>1.6</v>
      </c>
      <c r="R89" s="14">
        <v>0</v>
      </c>
    </row>
    <row r="90" spans="1:18" x14ac:dyDescent="0.2">
      <c r="A90" s="12" t="s">
        <v>62</v>
      </c>
      <c r="B90" s="2">
        <f t="shared" si="1"/>
        <v>100</v>
      </c>
      <c r="C90" s="14">
        <v>5</v>
      </c>
      <c r="D90" s="14">
        <v>0</v>
      </c>
      <c r="E90" s="14">
        <v>10</v>
      </c>
      <c r="F90" s="14">
        <v>4.9000000000000004</v>
      </c>
      <c r="G90" s="14">
        <v>4.2</v>
      </c>
      <c r="H90" s="14">
        <v>3.9</v>
      </c>
      <c r="I90" s="14">
        <v>11.3</v>
      </c>
      <c r="J90" s="14">
        <v>0.8</v>
      </c>
      <c r="K90" s="14">
        <v>23.5</v>
      </c>
      <c r="L90" s="14">
        <v>0.2</v>
      </c>
      <c r="M90" s="14">
        <v>8.4</v>
      </c>
      <c r="N90" s="14">
        <v>12.6</v>
      </c>
      <c r="O90" s="14">
        <v>6.3</v>
      </c>
      <c r="P90" s="14">
        <v>7.5</v>
      </c>
      <c r="Q90" s="14">
        <v>1.4</v>
      </c>
      <c r="R90" s="14">
        <v>0</v>
      </c>
    </row>
    <row r="91" spans="1:18" x14ac:dyDescent="0.2">
      <c r="A91" s="7" t="s">
        <v>90</v>
      </c>
      <c r="B91" s="2">
        <f t="shared" si="1"/>
        <v>100.00000000000001</v>
      </c>
      <c r="C91" s="14">
        <v>3.8</v>
      </c>
      <c r="D91" s="14">
        <v>0</v>
      </c>
      <c r="E91" s="14">
        <v>17.2</v>
      </c>
      <c r="F91" s="14">
        <v>28.099999999999998</v>
      </c>
      <c r="G91" s="14">
        <v>3.8</v>
      </c>
      <c r="H91" s="14">
        <v>6.2</v>
      </c>
      <c r="I91" s="14">
        <v>9.1</v>
      </c>
      <c r="J91" s="14">
        <v>0.8</v>
      </c>
      <c r="K91" s="14">
        <v>8.4</v>
      </c>
      <c r="L91" s="14">
        <v>0.2</v>
      </c>
      <c r="M91" s="14">
        <v>7.4</v>
      </c>
      <c r="N91" s="14">
        <v>5.9</v>
      </c>
      <c r="O91" s="14">
        <v>3.5</v>
      </c>
      <c r="P91" s="14">
        <v>4.2</v>
      </c>
      <c r="Q91" s="14">
        <v>1.4</v>
      </c>
      <c r="R91" s="14">
        <v>0</v>
      </c>
    </row>
    <row r="92" spans="1:18" x14ac:dyDescent="0.2">
      <c r="A92" s="7" t="s">
        <v>91</v>
      </c>
      <c r="B92" s="2">
        <f t="shared" si="1"/>
        <v>99.999999999999986</v>
      </c>
      <c r="C92" s="14">
        <v>5.6</v>
      </c>
      <c r="D92" s="14">
        <v>0</v>
      </c>
      <c r="E92" s="14">
        <v>18</v>
      </c>
      <c r="F92" s="14">
        <v>13.7</v>
      </c>
      <c r="G92" s="14">
        <v>6</v>
      </c>
      <c r="H92" s="14">
        <v>6.5</v>
      </c>
      <c r="I92" s="14">
        <v>9.9</v>
      </c>
      <c r="J92" s="14">
        <v>0.7</v>
      </c>
      <c r="K92" s="14">
        <v>14.7</v>
      </c>
      <c r="L92" s="14">
        <v>0.3</v>
      </c>
      <c r="M92" s="14">
        <v>7.3</v>
      </c>
      <c r="N92" s="14">
        <v>7.1</v>
      </c>
      <c r="O92" s="14">
        <v>4.2</v>
      </c>
      <c r="P92" s="14">
        <v>4.7</v>
      </c>
      <c r="Q92" s="14">
        <v>1.3</v>
      </c>
      <c r="R92" s="14">
        <v>0</v>
      </c>
    </row>
    <row r="93" spans="1:18" x14ac:dyDescent="0.2">
      <c r="A93" s="7" t="s">
        <v>92</v>
      </c>
      <c r="B93" s="2">
        <f t="shared" si="1"/>
        <v>100.00000000000001</v>
      </c>
      <c r="C93" s="14">
        <v>3.9</v>
      </c>
      <c r="D93" s="14">
        <v>0</v>
      </c>
      <c r="E93" s="14">
        <v>22.3</v>
      </c>
      <c r="F93" s="14">
        <v>16.2</v>
      </c>
      <c r="G93" s="14">
        <v>4.7</v>
      </c>
      <c r="H93" s="14">
        <v>5.5</v>
      </c>
      <c r="I93" s="14">
        <v>9.9</v>
      </c>
      <c r="J93" s="14">
        <v>1.1000000000000001</v>
      </c>
      <c r="K93" s="14">
        <v>8</v>
      </c>
      <c r="L93" s="14">
        <v>0.4</v>
      </c>
      <c r="M93" s="14">
        <v>9.9</v>
      </c>
      <c r="N93" s="14">
        <v>6.8</v>
      </c>
      <c r="O93" s="14">
        <v>4.2</v>
      </c>
      <c r="P93" s="14">
        <v>5.7</v>
      </c>
      <c r="Q93" s="14">
        <v>1.4</v>
      </c>
      <c r="R93" s="14">
        <v>0</v>
      </c>
    </row>
    <row r="94" spans="1:18" x14ac:dyDescent="0.2">
      <c r="A94" s="7" t="s">
        <v>93</v>
      </c>
      <c r="B94" s="2">
        <f t="shared" si="1"/>
        <v>99.999999999999986</v>
      </c>
      <c r="C94" s="14">
        <v>5.2</v>
      </c>
      <c r="D94" s="14">
        <v>0</v>
      </c>
      <c r="E94" s="14">
        <v>2</v>
      </c>
      <c r="F94" s="14">
        <v>12.9</v>
      </c>
      <c r="G94" s="14">
        <v>3.2</v>
      </c>
      <c r="H94" s="14">
        <v>5.6</v>
      </c>
      <c r="I94" s="14">
        <v>16.899999999999999</v>
      </c>
      <c r="J94" s="14">
        <v>0.9</v>
      </c>
      <c r="K94" s="14">
        <v>16.2</v>
      </c>
      <c r="L94" s="14">
        <v>0.4</v>
      </c>
      <c r="M94" s="14">
        <v>19.399999999999999</v>
      </c>
      <c r="N94" s="14">
        <v>6.3</v>
      </c>
      <c r="O94" s="14">
        <v>4.7</v>
      </c>
      <c r="P94" s="14">
        <v>5</v>
      </c>
      <c r="Q94" s="14">
        <v>1.3</v>
      </c>
      <c r="R94" s="14">
        <v>0</v>
      </c>
    </row>
    <row r="95" spans="1:18" x14ac:dyDescent="0.2">
      <c r="A95" s="12" t="s">
        <v>57</v>
      </c>
      <c r="B95" s="2">
        <f t="shared" si="1"/>
        <v>100</v>
      </c>
      <c r="C95" s="14">
        <v>8.4</v>
      </c>
      <c r="D95" s="14">
        <v>0</v>
      </c>
      <c r="E95" s="14">
        <v>0.9</v>
      </c>
      <c r="F95" s="14">
        <v>36.299999999999997</v>
      </c>
      <c r="G95" s="14">
        <v>2.7</v>
      </c>
      <c r="H95" s="14">
        <v>5.9</v>
      </c>
      <c r="I95" s="14">
        <v>13.1</v>
      </c>
      <c r="J95" s="14">
        <v>0.8</v>
      </c>
      <c r="K95" s="14">
        <v>7.8</v>
      </c>
      <c r="L95" s="14">
        <v>0.3</v>
      </c>
      <c r="M95" s="14">
        <v>8.3000000000000007</v>
      </c>
      <c r="N95" s="14">
        <v>5.9</v>
      </c>
      <c r="O95" s="14">
        <v>3.9</v>
      </c>
      <c r="P95" s="14">
        <v>4.4000000000000004</v>
      </c>
      <c r="Q95" s="14">
        <v>1.3</v>
      </c>
      <c r="R95" s="14">
        <v>0</v>
      </c>
    </row>
    <row r="96" spans="1:18" x14ac:dyDescent="0.2">
      <c r="A96" s="12" t="s">
        <v>58</v>
      </c>
      <c r="B96" s="2">
        <f t="shared" si="1"/>
        <v>100.00000000000001</v>
      </c>
      <c r="C96" s="14">
        <v>3.8</v>
      </c>
      <c r="D96" s="14">
        <v>0</v>
      </c>
      <c r="E96" s="14">
        <v>29.200000000000003</v>
      </c>
      <c r="F96" s="14">
        <v>10.6</v>
      </c>
      <c r="G96" s="14">
        <v>3.2</v>
      </c>
      <c r="H96" s="14">
        <v>5.6</v>
      </c>
      <c r="I96" s="14">
        <v>9.6</v>
      </c>
      <c r="J96" s="14">
        <v>0.9</v>
      </c>
      <c r="K96" s="14">
        <v>9.5</v>
      </c>
      <c r="L96" s="14">
        <v>0.2</v>
      </c>
      <c r="M96" s="14">
        <v>11.9</v>
      </c>
      <c r="N96" s="14">
        <v>5.9</v>
      </c>
      <c r="O96" s="14">
        <v>4.5999999999999996</v>
      </c>
      <c r="P96" s="14">
        <v>4.0999999999999996</v>
      </c>
      <c r="Q96" s="14">
        <v>0.9</v>
      </c>
      <c r="R96" s="14">
        <v>0</v>
      </c>
    </row>
    <row r="97" spans="1:18" s="1" customFormat="1" ht="25.5" x14ac:dyDescent="0.2">
      <c r="A97" s="20" t="s">
        <v>105</v>
      </c>
      <c r="B97" s="18">
        <f t="shared" si="1"/>
        <v>100</v>
      </c>
      <c r="C97" s="18">
        <v>3.2</v>
      </c>
      <c r="D97" s="18">
        <v>2.4</v>
      </c>
      <c r="E97" s="18">
        <v>26.3</v>
      </c>
      <c r="F97" s="18">
        <v>5.4</v>
      </c>
      <c r="G97" s="18">
        <v>4.2</v>
      </c>
      <c r="H97" s="18">
        <v>6.9</v>
      </c>
      <c r="I97" s="18">
        <v>10.9</v>
      </c>
      <c r="J97" s="18">
        <v>1</v>
      </c>
      <c r="K97" s="18">
        <v>13.8</v>
      </c>
      <c r="L97" s="18">
        <v>0.2</v>
      </c>
      <c r="M97" s="18">
        <v>6.6</v>
      </c>
      <c r="N97" s="18">
        <v>8.6</v>
      </c>
      <c r="O97" s="18">
        <v>4.2</v>
      </c>
      <c r="P97" s="18">
        <v>4.9000000000000004</v>
      </c>
      <c r="Q97" s="18">
        <v>1.4</v>
      </c>
      <c r="R97" s="18">
        <v>0</v>
      </c>
    </row>
    <row r="98" spans="1:18" x14ac:dyDescent="0.2">
      <c r="A98" s="7" t="s">
        <v>94</v>
      </c>
      <c r="B98" s="2">
        <f t="shared" si="1"/>
        <v>100</v>
      </c>
      <c r="C98" s="14">
        <v>2.2999999999999998</v>
      </c>
      <c r="D98" s="14">
        <v>0.1</v>
      </c>
      <c r="E98" s="14">
        <v>42.9</v>
      </c>
      <c r="F98" s="14">
        <v>1.7</v>
      </c>
      <c r="G98" s="14">
        <v>3.8</v>
      </c>
      <c r="H98" s="14">
        <v>8.6</v>
      </c>
      <c r="I98" s="14">
        <v>7.2</v>
      </c>
      <c r="J98" s="14">
        <v>0.7</v>
      </c>
      <c r="K98" s="14">
        <v>9.5</v>
      </c>
      <c r="L98" s="14">
        <v>0.2</v>
      </c>
      <c r="M98" s="14">
        <v>4.4000000000000004</v>
      </c>
      <c r="N98" s="14">
        <v>6.8</v>
      </c>
      <c r="O98" s="14">
        <v>5.7</v>
      </c>
      <c r="P98" s="14">
        <v>4.5</v>
      </c>
      <c r="Q98" s="14">
        <v>1.6</v>
      </c>
      <c r="R98" s="14">
        <v>0</v>
      </c>
    </row>
    <row r="99" spans="1:18" x14ac:dyDescent="0.2">
      <c r="A99" s="12" t="s">
        <v>66</v>
      </c>
      <c r="B99" s="2">
        <f t="shared" si="1"/>
        <v>100</v>
      </c>
      <c r="C99" s="14">
        <v>3.4</v>
      </c>
      <c r="D99" s="14">
        <v>12.4</v>
      </c>
      <c r="E99" s="14">
        <v>3.2</v>
      </c>
      <c r="F99" s="14">
        <v>9.8000000000000007</v>
      </c>
      <c r="G99" s="14">
        <v>6.6</v>
      </c>
      <c r="H99" s="14">
        <v>4.7</v>
      </c>
      <c r="I99" s="14">
        <v>9.9</v>
      </c>
      <c r="J99" s="14">
        <v>2</v>
      </c>
      <c r="K99" s="14">
        <v>8.3000000000000007</v>
      </c>
      <c r="L99" s="14">
        <v>0.1</v>
      </c>
      <c r="M99" s="14">
        <v>5.8</v>
      </c>
      <c r="N99" s="14">
        <v>17.8</v>
      </c>
      <c r="O99" s="14">
        <v>5.6</v>
      </c>
      <c r="P99" s="14">
        <v>8.5</v>
      </c>
      <c r="Q99" s="14">
        <v>1.9</v>
      </c>
      <c r="R99" s="14">
        <v>0</v>
      </c>
    </row>
    <row r="100" spans="1:18" x14ac:dyDescent="0.2">
      <c r="A100" s="7" t="s">
        <v>95</v>
      </c>
      <c r="B100" s="2">
        <f t="shared" si="1"/>
        <v>99.999999999999986</v>
      </c>
      <c r="C100" s="14">
        <v>4.3</v>
      </c>
      <c r="D100" s="14">
        <v>4.2</v>
      </c>
      <c r="E100" s="14">
        <v>1</v>
      </c>
      <c r="F100" s="14">
        <v>8.9</v>
      </c>
      <c r="G100" s="14">
        <v>4.2</v>
      </c>
      <c r="H100" s="14">
        <v>6.3</v>
      </c>
      <c r="I100" s="14">
        <v>18.7</v>
      </c>
      <c r="J100" s="14">
        <v>1.4</v>
      </c>
      <c r="K100" s="14">
        <v>20.2</v>
      </c>
      <c r="L100" s="14">
        <v>0.4</v>
      </c>
      <c r="M100" s="14">
        <v>10.3</v>
      </c>
      <c r="N100" s="14">
        <v>9.4</v>
      </c>
      <c r="O100" s="14">
        <v>3.8</v>
      </c>
      <c r="P100" s="14">
        <v>5.3</v>
      </c>
      <c r="Q100" s="14">
        <v>1.6</v>
      </c>
      <c r="R100" s="14">
        <v>0</v>
      </c>
    </row>
    <row r="101" spans="1:18" x14ac:dyDescent="0.2">
      <c r="A101" s="12" t="s">
        <v>59</v>
      </c>
      <c r="B101" s="2">
        <f t="shared" si="1"/>
        <v>100</v>
      </c>
      <c r="C101" s="14">
        <v>5.3</v>
      </c>
      <c r="D101" s="14">
        <v>1.3</v>
      </c>
      <c r="E101" s="14">
        <v>4.8</v>
      </c>
      <c r="F101" s="14">
        <v>7.7</v>
      </c>
      <c r="G101" s="14">
        <v>4.5999999999999996</v>
      </c>
      <c r="H101" s="14">
        <v>6.5</v>
      </c>
      <c r="I101" s="14">
        <v>14.6</v>
      </c>
      <c r="J101" s="14">
        <v>1.2</v>
      </c>
      <c r="K101" s="14">
        <v>23.299999999999997</v>
      </c>
      <c r="L101" s="14">
        <v>0.3</v>
      </c>
      <c r="M101" s="14">
        <v>7.9</v>
      </c>
      <c r="N101" s="14">
        <v>10.3</v>
      </c>
      <c r="O101" s="14">
        <v>4.9000000000000004</v>
      </c>
      <c r="P101" s="14">
        <v>5.8</v>
      </c>
      <c r="Q101" s="14">
        <v>1.5</v>
      </c>
      <c r="R101" s="14">
        <v>0</v>
      </c>
    </row>
    <row r="102" spans="1:18" x14ac:dyDescent="0.2">
      <c r="A102" s="12" t="s">
        <v>60</v>
      </c>
      <c r="B102" s="2">
        <f t="shared" si="1"/>
        <v>100</v>
      </c>
      <c r="C102" s="14">
        <v>5.3</v>
      </c>
      <c r="D102" s="14">
        <v>0</v>
      </c>
      <c r="E102" s="14">
        <v>11.6</v>
      </c>
      <c r="F102" s="14">
        <v>4.5</v>
      </c>
      <c r="G102" s="14">
        <v>7.1</v>
      </c>
      <c r="H102" s="14">
        <v>7.9</v>
      </c>
      <c r="I102" s="14">
        <v>11.5</v>
      </c>
      <c r="J102" s="14">
        <v>1</v>
      </c>
      <c r="K102" s="14">
        <v>22.200000000000003</v>
      </c>
      <c r="L102" s="14">
        <v>0.2</v>
      </c>
      <c r="M102" s="14">
        <v>4.8</v>
      </c>
      <c r="N102" s="14">
        <v>10.3</v>
      </c>
      <c r="O102" s="14">
        <v>5.9</v>
      </c>
      <c r="P102" s="14">
        <v>6.3</v>
      </c>
      <c r="Q102" s="14">
        <v>1.4</v>
      </c>
      <c r="R102" s="14">
        <v>0</v>
      </c>
    </row>
    <row r="103" spans="1:18" x14ac:dyDescent="0.2">
      <c r="A103" s="7" t="s">
        <v>96</v>
      </c>
      <c r="B103" s="2">
        <f t="shared" si="1"/>
        <v>99.999999999999986</v>
      </c>
      <c r="C103" s="14">
        <v>1.4</v>
      </c>
      <c r="D103" s="14">
        <v>3.1</v>
      </c>
      <c r="E103" s="14">
        <v>17.2</v>
      </c>
      <c r="F103" s="14">
        <v>2.4</v>
      </c>
      <c r="G103" s="14">
        <v>9.4</v>
      </c>
      <c r="H103" s="14">
        <v>8.6</v>
      </c>
      <c r="I103" s="14">
        <v>13.1</v>
      </c>
      <c r="J103" s="14">
        <v>1.1000000000000001</v>
      </c>
      <c r="K103" s="14">
        <v>7</v>
      </c>
      <c r="L103" s="14">
        <v>0.2</v>
      </c>
      <c r="M103" s="14">
        <v>5.5</v>
      </c>
      <c r="N103" s="14">
        <v>16.100000000000001</v>
      </c>
      <c r="O103" s="14">
        <v>5.2</v>
      </c>
      <c r="P103" s="14">
        <v>7.6</v>
      </c>
      <c r="Q103" s="14">
        <v>2.1</v>
      </c>
      <c r="R103" s="14">
        <v>0</v>
      </c>
    </row>
    <row r="104" spans="1:18" x14ac:dyDescent="0.2">
      <c r="A104" s="7" t="s">
        <v>97</v>
      </c>
      <c r="B104" s="2">
        <f t="shared" si="1"/>
        <v>99.999999999999986</v>
      </c>
      <c r="C104" s="14">
        <v>0.9</v>
      </c>
      <c r="D104" s="14">
        <v>2.5</v>
      </c>
      <c r="E104" s="14">
        <v>61.4</v>
      </c>
      <c r="F104" s="14">
        <v>3.7</v>
      </c>
      <c r="G104" s="14">
        <v>1.3</v>
      </c>
      <c r="H104" s="14">
        <v>6.1</v>
      </c>
      <c r="I104" s="14">
        <v>4.7</v>
      </c>
      <c r="J104" s="14">
        <v>0.5</v>
      </c>
      <c r="K104" s="14">
        <v>4.3</v>
      </c>
      <c r="L104" s="14">
        <v>0.1</v>
      </c>
      <c r="M104" s="14">
        <v>5.5</v>
      </c>
      <c r="N104" s="14">
        <v>4.2</v>
      </c>
      <c r="O104" s="14">
        <v>1.6</v>
      </c>
      <c r="P104" s="14">
        <v>2.5</v>
      </c>
      <c r="Q104" s="14">
        <v>0.7</v>
      </c>
      <c r="R104" s="14">
        <v>0</v>
      </c>
    </row>
    <row r="105" spans="1:18" x14ac:dyDescent="0.2">
      <c r="A105" s="12" t="s">
        <v>113</v>
      </c>
      <c r="B105" s="2">
        <f t="shared" si="1"/>
        <v>100</v>
      </c>
      <c r="C105" s="14">
        <v>6.8</v>
      </c>
      <c r="D105" s="14">
        <v>0.1</v>
      </c>
      <c r="E105" s="14">
        <v>0.8</v>
      </c>
      <c r="F105" s="14">
        <v>5.9</v>
      </c>
      <c r="G105" s="14">
        <v>5.2</v>
      </c>
      <c r="H105" s="14">
        <v>13.6</v>
      </c>
      <c r="I105" s="14">
        <v>10.199999999999999</v>
      </c>
      <c r="J105" s="14">
        <v>1.2</v>
      </c>
      <c r="K105" s="14">
        <v>17.299999999999997</v>
      </c>
      <c r="L105" s="14">
        <v>0.2</v>
      </c>
      <c r="M105" s="14">
        <v>6.7</v>
      </c>
      <c r="N105" s="14">
        <v>16.2</v>
      </c>
      <c r="O105" s="14">
        <v>5.0999999999999996</v>
      </c>
      <c r="P105" s="14">
        <v>8.5</v>
      </c>
      <c r="Q105" s="14">
        <v>2.2000000000000002</v>
      </c>
      <c r="R105" s="14">
        <v>0</v>
      </c>
    </row>
    <row r="106" spans="1:18" x14ac:dyDescent="0.2">
      <c r="A106" s="11" t="s">
        <v>114</v>
      </c>
      <c r="B106" s="2">
        <f t="shared" si="1"/>
        <v>99.999999999999986</v>
      </c>
      <c r="C106" s="14">
        <v>1.9</v>
      </c>
      <c r="D106" s="14">
        <v>1.2</v>
      </c>
      <c r="E106" s="14">
        <v>33.200000000000003</v>
      </c>
      <c r="F106" s="14">
        <v>0.2</v>
      </c>
      <c r="G106" s="14">
        <v>14.7</v>
      </c>
      <c r="H106" s="14">
        <v>3.8</v>
      </c>
      <c r="I106" s="14">
        <v>8.1</v>
      </c>
      <c r="J106" s="14">
        <v>0.4</v>
      </c>
      <c r="K106" s="14">
        <v>5.7</v>
      </c>
      <c r="L106" s="14">
        <v>0.1</v>
      </c>
      <c r="M106" s="14">
        <v>1.8</v>
      </c>
      <c r="N106" s="14">
        <v>14.5</v>
      </c>
      <c r="O106" s="14">
        <v>5.6</v>
      </c>
      <c r="P106" s="14">
        <v>7.2</v>
      </c>
      <c r="Q106" s="14">
        <v>1.6</v>
      </c>
      <c r="R106" s="14">
        <v>0</v>
      </c>
    </row>
    <row r="107" spans="1:18" x14ac:dyDescent="0.2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1:18" x14ac:dyDescent="0.2">
      <c r="A108" s="9"/>
      <c r="B108" s="9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1:18" x14ac:dyDescent="0.2">
      <c r="C109" s="13"/>
    </row>
    <row r="110" spans="1:18" x14ac:dyDescent="0.2">
      <c r="C110" s="13"/>
    </row>
    <row r="111" spans="1:18" x14ac:dyDescent="0.2">
      <c r="C111" s="13"/>
    </row>
    <row r="112" spans="1:18" x14ac:dyDescent="0.2">
      <c r="C112" s="13"/>
    </row>
    <row r="113" spans="3:3" x14ac:dyDescent="0.2">
      <c r="C113" s="13"/>
    </row>
    <row r="114" spans="3:3" x14ac:dyDescent="0.2">
      <c r="C114" s="13"/>
    </row>
    <row r="115" spans="3:3" x14ac:dyDescent="0.2">
      <c r="C115" s="13"/>
    </row>
    <row r="116" spans="3:3" x14ac:dyDescent="0.2">
      <c r="C116" s="13"/>
    </row>
    <row r="117" spans="3:3" x14ac:dyDescent="0.2">
      <c r="C117" s="13"/>
    </row>
    <row r="118" spans="3:3" x14ac:dyDescent="0.2">
      <c r="C118" s="13"/>
    </row>
    <row r="119" spans="3:3" x14ac:dyDescent="0.2">
      <c r="C119" s="13"/>
    </row>
    <row r="120" spans="3:3" x14ac:dyDescent="0.2">
      <c r="C120" s="13"/>
    </row>
    <row r="121" spans="3:3" x14ac:dyDescent="0.2">
      <c r="C121" s="13"/>
    </row>
    <row r="122" spans="3:3" x14ac:dyDescent="0.2">
      <c r="C122" s="13"/>
    </row>
    <row r="123" spans="3:3" x14ac:dyDescent="0.2">
      <c r="C123" s="13"/>
    </row>
    <row r="124" spans="3:3" x14ac:dyDescent="0.2">
      <c r="C124" s="13"/>
    </row>
    <row r="125" spans="3:3" x14ac:dyDescent="0.2">
      <c r="C125" s="13"/>
    </row>
    <row r="126" spans="3:3" x14ac:dyDescent="0.2">
      <c r="C126" s="13"/>
    </row>
    <row r="127" spans="3:3" x14ac:dyDescent="0.2">
      <c r="C127" s="13"/>
    </row>
    <row r="128" spans="3:3" x14ac:dyDescent="0.2">
      <c r="C128" s="13"/>
    </row>
    <row r="129" spans="3:3" x14ac:dyDescent="0.2">
      <c r="C129" s="13"/>
    </row>
    <row r="130" spans="3:3" x14ac:dyDescent="0.2">
      <c r="C130" s="13"/>
    </row>
    <row r="131" spans="3:3" x14ac:dyDescent="0.2">
      <c r="C131" s="13"/>
    </row>
    <row r="132" spans="3:3" x14ac:dyDescent="0.2">
      <c r="C132" s="13"/>
    </row>
    <row r="133" spans="3:3" x14ac:dyDescent="0.2">
      <c r="C133" s="13"/>
    </row>
    <row r="134" spans="3:3" x14ac:dyDescent="0.2">
      <c r="C134" s="13"/>
    </row>
    <row r="135" spans="3:3" x14ac:dyDescent="0.2">
      <c r="C135" s="13"/>
    </row>
    <row r="136" spans="3:3" x14ac:dyDescent="0.2">
      <c r="C136" s="13"/>
    </row>
    <row r="137" spans="3:3" x14ac:dyDescent="0.2">
      <c r="C137" s="13"/>
    </row>
    <row r="138" spans="3:3" x14ac:dyDescent="0.2">
      <c r="C138" s="13"/>
    </row>
  </sheetData>
  <mergeCells count="18">
    <mergeCell ref="B4:B8"/>
    <mergeCell ref="L6:L8"/>
    <mergeCell ref="M6:M8"/>
    <mergeCell ref="N6:N8"/>
    <mergeCell ref="G6:G8"/>
    <mergeCell ref="H6:H8"/>
    <mergeCell ref="I6:I8"/>
    <mergeCell ref="J6:J8"/>
    <mergeCell ref="C6:C8"/>
    <mergeCell ref="R6:R8"/>
    <mergeCell ref="C4:R4"/>
    <mergeCell ref="D6:D8"/>
    <mergeCell ref="E6:E8"/>
    <mergeCell ref="F6:F8"/>
    <mergeCell ref="K6:K8"/>
    <mergeCell ref="O6:O8"/>
    <mergeCell ref="P6:P8"/>
    <mergeCell ref="Q6:Q8"/>
  </mergeCells>
  <phoneticPr fontId="2" type="noConversion"/>
  <conditionalFormatting sqref="A14:A106">
    <cfRule type="cellIs" dxfId="0" priority="1" stopIfTrue="1" operator="lessThan">
      <formula>0</formula>
    </cfRule>
  </conditionalFormatting>
  <printOptions gridLines="1"/>
  <pageMargins left="0" right="0" top="0" bottom="0" header="0" footer="0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>Kraftway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Прыгова Л</dc:creator>
  <cp:lastModifiedBy>Лялина Е.А.</cp:lastModifiedBy>
  <cp:lastPrinted>2016-03-01T10:17:07Z</cp:lastPrinted>
  <dcterms:created xsi:type="dcterms:W3CDTF">2007-06-07T09:52:05Z</dcterms:created>
  <dcterms:modified xsi:type="dcterms:W3CDTF">2018-03-02T07:55:57Z</dcterms:modified>
</cp:coreProperties>
</file>