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false" localSheetId="0" name="_xlnm._FilterDatabase" vbProcedure="false">Sheet1!$A$1:$Z$475</definedName>
  </definedNam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<sst xmlns="http://schemas.openxmlformats.org/spreadsheetml/2006/main" count="12915" uniqueCount="6942">
  <si>
    <t xml:space="preserve">index_name</t>
  </si>
  <si>
    <t xml:space="preserve">all_indexes</t>
  </si>
  <si>
    <t xml:space="preserve">filetype</t>
  </si>
  <si>
    <t xml:space="preserve">purchase_number</t>
  </si>
  <si>
    <t xml:space="preserve">price</t>
  </si>
  <si>
    <t xml:space="preserve">price_per_one</t>
  </si>
  <si>
    <t xml:space="preserve">auction</t>
  </si>
  <si>
    <t xml:space="preserve">real_price</t>
  </si>
  <si>
    <t xml:space="preserve">numb_bidders</t>
  </si>
  <si>
    <t xml:space="preserve">kolichestvo</t>
  </si>
  <si>
    <t xml:space="preserve">filename</t>
  </si>
  <si>
    <t xml:space="preserve">sha_id</t>
  </si>
  <si>
    <t xml:space="preserve">марка</t>
  </si>
  <si>
    <t xml:space="preserve">модель</t>
  </si>
  <si>
    <t xml:space="preserve">год_выпуска</t>
  </si>
  <si>
    <t xml:space="preserve">коробка_передач</t>
  </si>
  <si>
    <t xml:space="preserve">привод</t>
  </si>
  <si>
    <t xml:space="preserve">ширина</t>
  </si>
  <si>
    <t xml:space="preserve">длина</t>
  </si>
  <si>
    <t xml:space="preserve">масса_авто_снаряженная</t>
  </si>
  <si>
    <t xml:space="preserve">объем_двигателя_куб_см</t>
  </si>
  <si>
    <t xml:space="preserve">максимальная_скорость</t>
  </si>
  <si>
    <t xml:space="preserve">мощность_л_с</t>
  </si>
  <si>
    <t xml:space="preserve">потребление_топлива_городской_цикл_л_100км</t>
  </si>
  <si>
    <t xml:space="preserve">1_коробка_передач_1</t>
  </si>
  <si>
    <t xml:space="preserve">2_коробка_передач_2</t>
  </si>
  <si>
    <t xml:space="preserve">1_ПРИВОД_1</t>
  </si>
  <si>
    <t xml:space="preserve">2_ПРИВОД_2</t>
  </si>
  <si>
    <t xml:space="preserve">1_ШИРИНА_1</t>
  </si>
  <si>
    <t xml:space="preserve">2_ШИРИНА_2</t>
  </si>
  <si>
    <t xml:space="preserve">1_ДЛИНА_1</t>
  </si>
  <si>
    <t xml:space="preserve">2_ДЛИНА_2</t>
  </si>
  <si>
    <t xml:space="preserve">1_ОБЪЕМ_1</t>
  </si>
  <si>
    <t xml:space="preserve">2_ОБЪЕМ_2</t>
  </si>
  <si>
    <t xml:space="preserve">1_СКОРОСТЬ_1</t>
  </si>
  <si>
    <t xml:space="preserve">2_СКОРОСТЬ_2</t>
  </si>
  <si>
    <t xml:space="preserve">1_МАССА_1</t>
  </si>
  <si>
    <t xml:space="preserve">2_МАССА_2</t>
  </si>
  <si>
    <t xml:space="preserve">1_выпуска_1</t>
  </si>
  <si>
    <t xml:space="preserve">2_выпуска_2</t>
  </si>
  <si>
    <t xml:space="preserve">1_МОЩНОСТЬ_1</t>
  </si>
  <si>
    <t xml:space="preserve">2_МОЩНОСТЬ_2</t>
  </si>
  <si>
    <t xml:space="preserve">1_ТОПЛИВА_1</t>
  </si>
  <si>
    <t xml:space="preserve">2_ТОПЛИВА_2</t>
  </si>
  <si>
    <t xml:space="preserve">1303</t>
  </si>
  <si>
    <t xml:space="preserve">1303, 1660</t>
  </si>
  <si>
    <t xml:space="preserve">docx</t>
  </si>
  <si>
    <t xml:space="preserve">0349300046717000127</t>
  </si>
  <si>
    <t xml:space="preserve">866970</t>
  </si>
  <si>
    <t xml:space="preserve">1</t>
  </si>
  <si>
    <t xml:space="preserve">866970.00</t>
  </si>
  <si>
    <t xml:space="preserve">5531c913495c07e0b72c4be5fea3b4a0bcee21a7be67f3d9fe07c4d628a76b99.docx</t>
  </si>
  <si>
    <t xml:space="preserve">5531c913495c07e0b72c4be5fea3b4a0bcee21a7be67f3d9fe07c4d628a76b99</t>
  </si>
  <si>
    <t xml:space="preserve">МКПП</t>
  </si>
  <si>
    <t xml:space="preserve">электромеханический</t>
  </si>
  <si>
    <t xml:space="preserve">Коробка передач</t>
  </si>
  <si>
    <t xml:space="preserve">МАССА без нагрузки, кг</t>
  </si>
  <si>
    <t xml:space="preserve">Не менее 1360 не более 1435</t>
  </si>
  <si>
    <t xml:space="preserve">Максимальная МОЩНОСТЬ по нормам ЕЭС, кВТ (по DIN, л.с.) при частоте вращения коленчатого вала, об/мин</t>
  </si>
  <si>
    <t xml:space="preserve">Не менее 84 (113)/5500 не более 88 (115)/5500</t>
  </si>
  <si>
    <t xml:space="preserve">Расход ТОПЛИВА</t>
  </si>
  <si>
    <t xml:space="preserve">1741</t>
  </si>
  <si>
    <t xml:space="preserve">0113300014217000055</t>
  </si>
  <si>
    <t xml:space="preserve">1009000</t>
  </si>
  <si>
    <t xml:space="preserve">1009000.00</t>
  </si>
  <si>
    <t xml:space="preserve">f7c4c26d6c7e06efd919eb987c966e6331076b97edc85db5f753d50627029b34.docx</t>
  </si>
  <si>
    <t xml:space="preserve">f7c4c26d6c7e06efd919eb987c966e6331076b97edc85db5f753d50627029b34</t>
  </si>
  <si>
    <t xml:space="preserve">5МКПП</t>
  </si>
  <si>
    <t xml:space="preserve">Коробка передачКоробка передач</t>
  </si>
  <si>
    <t xml:space="preserve">Механическая, 5-ступенчатаяМеханическая, 5-ступенчатая</t>
  </si>
  <si>
    <t xml:space="preserve">Раздаточная коробка с электромеханическим ПРИВОДом управленияРаздаточная коробка с электромеханическим ПРИВОДом управления</t>
  </si>
  <si>
    <t xml:space="preserve">НаличиеНаличие</t>
  </si>
  <si>
    <t xml:space="preserve">ШИРИНА (с зеркалами / без зеркал), ммШИРИНА (с зеркалами / без зеркал), мм</t>
  </si>
  <si>
    <t xml:space="preserve">Не менее 2110 / 1900Не менее 2110 / 1900</t>
  </si>
  <si>
    <t xml:space="preserve">ДЛИНА, ммДЛИНА, мм</t>
  </si>
  <si>
    <t xml:space="preserve">Не менее 4785Не менее 4785</t>
  </si>
  <si>
    <t xml:space="preserve">ОБЪЕМ багажного отделения со сложенными сидениями, лОБЪЕМ багажного отделения со сложенными сидениями, л</t>
  </si>
  <si>
    <t xml:space="preserve">Не менее 2415Не менее 2415</t>
  </si>
  <si>
    <t xml:space="preserve">Снаряженная МАССА, кгСнаряженная МАССА, кг</t>
  </si>
  <si>
    <t xml:space="preserve">Не менее 2125Не менее 2125</t>
  </si>
  <si>
    <t xml:space="preserve">Максимальная МОЩНОСТЬ, кВт (л.с.) / об.мин.Максимальная МОЩНОСТЬ, кВт (л.с.) / об.мин.</t>
  </si>
  <si>
    <t xml:space="preserve">Не менее 99(134) / 4600Не менее 99(134) / 4600</t>
  </si>
  <si>
    <t xml:space="preserve">Расход ТОПЛИВА городской цикл, л/100 км, лРасход ТОПЛИВА городской цикл, л/100 км, л</t>
  </si>
  <si>
    <t xml:space="preserve">Не более 14Не более 14</t>
  </si>
  <si>
    <t xml:space="preserve">1861</t>
  </si>
  <si>
    <t xml:space="preserve">0865200000317000867</t>
  </si>
  <si>
    <t xml:space="preserve">884500</t>
  </si>
  <si>
    <t xml:space="preserve">884500.00</t>
  </si>
  <si>
    <t xml:space="preserve">5f427c76fc23424ee876173dab11d9fbdd45c5ba36413bfe1454d811fadfe8b5.docx</t>
  </si>
  <si>
    <t xml:space="preserve">5f427c76fc23424ee876173dab11d9fbdd45c5ba36413bfe1454d811fadfe8b5</t>
  </si>
  <si>
    <t xml:space="preserve">Коробка передач: механическая, 5-ступенчатая</t>
  </si>
  <si>
    <t xml:space="preserve">Показатель, значение которого не может изменяться</t>
  </si>
  <si>
    <t xml:space="preserve">Раздаточная коробка: 2-ступенчатая с электрическим ПРИВОДом</t>
  </si>
  <si>
    <t xml:space="preserve">ШИРИНА автомобиля:
 с зеркалами, мм: не менее 2100
без зеркал, мм: не менее 1915</t>
  </si>
  <si>
    <t xml:space="preserve">Минимальное значение</t>
  </si>
  <si>
    <t xml:space="preserve">ДЛИНА автомобиля, мм: не менее 5125</t>
  </si>
  <si>
    <t xml:space="preserve">Рабочий ОБЪЕМ, л: не менее 2,693</t>
  </si>
  <si>
    <t xml:space="preserve">Максимальная СКОРОСТЬ, км/ч: не менее 140</t>
  </si>
  <si>
    <t xml:space="preserve">МАССА снаряженного автомобиля, кг: не менее 2125</t>
  </si>
  <si>
    <t xml:space="preserve">Максимальная МОЩНОСТЬ при 4600 об/мин, л.с.(кВт): не менее 134,6 (99,0) </t>
  </si>
  <si>
    <t xml:space="preserve">Расход ТОПЛИВА, л/100 км пути:</t>
  </si>
  <si>
    <t xml:space="preserve">50</t>
  </si>
  <si>
    <t xml:space="preserve">50, 72</t>
  </si>
  <si>
    <t xml:space="preserve">0151300016316000062</t>
  </si>
  <si>
    <t xml:space="preserve">1013333.33</t>
  </si>
  <si>
    <t xml:space="preserve">3a39d8673b7de47a8a009d22daf8d31c61132e140e2266e9c2fd7e26d550f639.docx</t>
  </si>
  <si>
    <t xml:space="preserve">3a39d8673b7de47a8a009d22daf8d31c61132e140e2266e9c2fd7e26d550f639</t>
  </si>
  <si>
    <t xml:space="preserve">uaz</t>
  </si>
  <si>
    <t xml:space="preserve">patriot</t>
  </si>
  <si>
    <t xml:space="preserve">2016</t>
  </si>
  <si>
    <t xml:space="preserve">постоянный задний с жестко подключаемым передним</t>
  </si>
  <si>
    <t xml:space="preserve">Механическая, 5 ступенчатая</t>
  </si>
  <si>
    <t xml:space="preserve">ПРИВОД</t>
  </si>
  <si>
    <t xml:space="preserve">Постоянный задний,  с  жестко подключаемым передним</t>
  </si>
  <si>
    <t xml:space="preserve">ШИРИНА (без  учета  зеркал) в мм.</t>
  </si>
  <si>
    <t xml:space="preserve">Не менее 1900</t>
  </si>
  <si>
    <t xml:space="preserve"> ДЛИНА в мм</t>
  </si>
  <si>
    <t xml:space="preserve">Не менее 4785</t>
  </si>
  <si>
    <t xml:space="preserve">ОБЪЕМ двигателя</t>
  </si>
  <si>
    <t xml:space="preserve">Не менее 2,6л</t>
  </si>
  <si>
    <t xml:space="preserve">Снаряженная МАССА ,кг</t>
  </si>
  <si>
    <t xml:space="preserve"> Не менее 2125</t>
  </si>
  <si>
    <t xml:space="preserve">ГОД выпуска</t>
  </si>
  <si>
    <t xml:space="preserve">Не ранее 2016</t>
  </si>
  <si>
    <t xml:space="preserve">Максимальная МОЩНОСТЬ  л.с.(квт)</t>
  </si>
  <si>
    <t xml:space="preserve">Не менее 128(94,1) при 4600об\мин</t>
  </si>
  <si>
    <t xml:space="preserve"> Расход ТОПЛИВА, л\100км пути (при90км\ч)</t>
  </si>
  <si>
    <t xml:space="preserve">Не более 11,5</t>
  </si>
  <si>
    <t xml:space="preserve">833</t>
  </si>
  <si>
    <t xml:space="preserve">833, 1029</t>
  </si>
  <si>
    <t xml:space="preserve">0852300006117000013</t>
  </si>
  <si>
    <t xml:space="preserve">947333.33</t>
  </si>
  <si>
    <t xml:space="preserve">933123.32</t>
  </si>
  <si>
    <t xml:space="preserve">9fee411ecc381e6dd3aa2bd545138122dfe77bbcfa9f4c76cff77df7f8280d56.docx</t>
  </si>
  <si>
    <t xml:space="preserve">9fee411ecc381e6dd3aa2bd545138122dfe77bbcfa9f4c76cff77df7f8280d56</t>
  </si>
  <si>
    <t xml:space="preserve">140</t>
  </si>
  <si>
    <t xml:space="preserve">Тип ПРИВОДа</t>
  </si>
  <si>
    <t xml:space="preserve">постоянный задний с жестко подключаемым передним </t>
  </si>
  <si>
    <t xml:space="preserve">Рабочий ОБЪЕМ двигателя, см3</t>
  </si>
  <si>
    <t xml:space="preserve">не менее 2,693</t>
  </si>
  <si>
    <t xml:space="preserve">Максимальная СКОРОСТЬ, км/ч</t>
  </si>
  <si>
    <t xml:space="preserve">не менее 140 </t>
  </si>
  <si>
    <t xml:space="preserve">не ранее 2017</t>
  </si>
  <si>
    <t xml:space="preserve">Максимальная  МОЩНОСТЬ двигателя, л.с./кВт (об/мин)</t>
  </si>
  <si>
    <t xml:space="preserve">не менее 134,6/99(4600)</t>
  </si>
  <si>
    <t xml:space="preserve">Расход ТОПЛИВА при 90 км/ч, л/100 км</t>
  </si>
  <si>
    <t xml:space="preserve">не более 14/11,5</t>
  </si>
  <si>
    <t xml:space="preserve">883</t>
  </si>
  <si>
    <t xml:space="preserve">0109200002417000475</t>
  </si>
  <si>
    <t xml:space="preserve">622656.66</t>
  </si>
  <si>
    <t xml:space="preserve">557276.48</t>
  </si>
  <si>
    <t xml:space="preserve">87eed0b6720d10f396c26029e1212f907544d6168b9b05547da4a0b3333a1314.docx</t>
  </si>
  <si>
    <t xml:space="preserve">87eed0b6720d10f396c26029e1212f907544d6168b9b05547da4a0b3333a1314</t>
  </si>
  <si>
    <t xml:space="preserve">Автомобиль новый, ранее не эксплуатировавшийся
Длина - не менее 4363 мм;
Ширина – не менее 1940 мм;
Высота - не менее 2064 мм;
Грузоподъемность - не менее 800 кг;
Разрешенная максимальная масса - не менее 2880 кг;
Максимальная скорость - не менее 127 км/ч;
Колесная формула - 4х4;
Мощность двигателя – не менее 112 л.с.;
Объем топливного бака – не менее 77 л;
Кузов – не менее 5 мест;
Коробка передач - механическая, пятиступенчатая;
Раздаточная коробка – двухступенчатая с механическим приводом;
Привод - постоянный задний, с жестко подключаемым передним;
Двигатель – бензиновый, инжекторный;
Ремни безопасности инерционные на передних сидениях - наличие;
Выключатель зажигания с противоугонным устройством – наличие;
Световозвращатели на задних бамперах – наличие;
Диски, штампованные с шинами – наличие;
Информационно-предупреждающая табличка о закрывании видимости задних габаритных огней подвижными элементами – наличие;
Блок реле и предохранителей (единый) – наличие;
Аварийный выключатель сигнализации с подсветкой – наличие;
Мягкая обивка передних дверей – наличие;
Сиденье водителя с продольной регулировкой и регулировкой наклона спинки – наличие;
Отопитель салона – наличие;
Перегородка между пассажирским салоном и грузовым отсеком – наличие;
Стол в салоне на передней перегородке – наличие.
</t>
  </si>
  <si>
    <t xml:space="preserve">Автомобиль новый, ранее не эксплуатировавшийся
Длина - не менее 4363 мм;
Ширина – не менее 1940 мм;
Высота - не менее 2064 мм;
Грузоподъемность - не менее 800 кг;
Разрешенная максимальная масса - не менее 2880 кг;
Максимальная скорость - не менее 127 км/ч;
Колесная формула - 4х4;
Мощность двигателя – не менее 112 л.с.;
Объем топливного бака – не менее 77 л;
Кузов – не менее 5 мест;
Коробка передач - механическая, пятиступенчатая;
Раздаточная коробка – двухступенчатая с механическим ПРИВОДом;
ПРИВОД - постоянный задний, с жестко подключаемым передним;
Двигатель – бензиновый, инжекторный;
Ремни безопасности инерционные на передних сидениях - наличие;
Выключатель зажигания с противоугонным устройством – наличие;
Световозвращатели на задних бамперах – наличие;
Диски, штампованные с шинами – наличие;
Информационно-предупреждающая табличка о закрывании видимости задних габаритных огней подвижными элементами – наличие;
Блок реле и предохранителей (единый) – наличие;
Аварийный выключатель сигнализации с подсветкой – наличие;
Мягкая обивка передних дверей – наличие;
Сиденье водителя с продольной регулировкой и регулировкой наклона спинки – наличие;
Отопитель салона – наличие;
Перегородка между пассажирским салоном и грузовым отсеком – наличие;
Стол в салоне на передней перегородке – наличие.
</t>
  </si>
  <si>
    <t xml:space="preserve">Автомобиль новый, ранее не эксплуатировавшийся
Длина - не менее 4363 мм;
ШИРИНА – не менее 1940 мм;
Высота - не менее 2064 мм;
Грузоподъемность - не менее 800 кг;
Разрешенная максимальная масса - не менее 2880 кг;
Максимальная скорость - не менее 127 км/ч;
Колесная формула - 4х4;
Мощность двигателя – не менее 112 л.с.;
Объем топливного бака – не менее 77 л;
Кузов – не менее 5 мест;
Коробка передач - механическая, пятиступенчатая;
Раздаточная коробка – двухступенчатая с механическим приводом;
Привод - постоянный задний, с жестко подключаемым передним;
Двигатель – бензиновый, инжекторный;
Ремни безопасности инерционные на передних сидениях - наличие;
Выключатель зажигания с противоугонным устройством – наличие;
Световозвращатели на задних бамперах – наличие;
Диски, штампованные с шинами – наличие;
Информационно-предупреждающая табличка о закрывании видимости задних габаритных огней подвижными элементами – наличие;
Блок реле и предохранителей (единый) – наличие;
Аварийный выключатель сигнализации с подсветкой – наличие;
Мягкая обивка передних дверей – наличие;
Сиденье водителя с продольной регулировкой и регулировкой наклона спинки – наличие;
Отопитель салона – наличие;
Перегородка между пассажирским салоном и грузовым отсеком – наличие;
Стол в салоне на передней перегородке – наличие.
</t>
  </si>
  <si>
    <t xml:space="preserve">Автомобиль новый, ранее не эксплуатировавшийся
ДЛИНА - не менее 4363 мм;
Ширина – не менее 1940 мм;
Высота - не менее 2064 мм;
Грузоподъемность - не менее 800 кг;
Разрешенная максимальная масса - не менее 2880 кг;
Максимальная скорость - не менее 127 км/ч;
Колесная формула - 4х4;
Мощность двигателя – не менее 112 л.с.;
Объем топливного бака – не менее 77 л;
Кузов – не менее 5 мест;
Коробка передач - механическая, пятиступенчатая;
Раздаточная коробка – двухступенчатая с механическим приводом;
Привод - постоянный задний, с жестко подключаемым передним;
Двигатель – бензиновый, инжекторный;
Ремни безопасности инерционные на передних сидениях - наличие;
Выключатель зажигания с противоугонным устройством – наличие;
Световозвращатели на задних бамперах – наличие;
Диски, штампованные с шинами – наличие;
Информационно-предупреждающая табличка о закрывании видимости задних габаритных огней подвижными элементами – наличие;
Блок реле и предохранителей (единый) – наличие;
Аварийный выключатель сигнализации с подсветкой – наличие;
Мягкая обивка передних дверей – наличие;
Сиденье водителя с продольной регулировкой и регулировкой наклона спинки – наличие;
Отопитель салона – наличие;
Перегородка между пассажирским салоном и грузовым отсеком – наличие;
Стол в салоне на передней перегородке – наличие.
</t>
  </si>
  <si>
    <t xml:space="preserve">Автомобиль новый, ранее не эксплуатировавшийся
Длина - не менее 4363 мм;
Ширина – не менее 1940 мм;
Высота - не менее 2064 мм;
Грузоподъемность - не менее 800 кг;
Разрешенная максимальная масса - не менее 2880 кг;
Максимальная скорость - не менее 127 км/ч;
Колесная формула - 4х4;
Мощность двигателя – не менее 112 л.с.;
ОБЪЕМ топливного бака – не менее 77 л;
Кузов – не менее 5 мест;
Коробка передач - механическая, пятиступенчатая;
Раздаточная коробка – двухступенчатая с механическим приводом;
Привод - постоянный задний, с жестко подключаемым передним;
Двигатель – бензиновый, инжекторный;
Ремни безопасности инерционные на передних сидениях - наличие;
Выключатель зажигания с противоугонным устройством – наличие;
Световозвращатели на задних бамперах – наличие;
Диски, штампованные с шинами – наличие;
Информационно-предупреждающая табличка о закрывании видимости задних габаритных огней подвижными элементами – наличие;
Блок реле и предохранителей (единый) – наличие;
Аварийный выключатель сигнализации с подсветкой – наличие;
Мягкая обивка передних дверей – наличие;
Сиденье водителя с продольной регулировкой и регулировкой наклона спинки – наличие;
Отопитель салона – наличие;
Перегородка между пассажирским салоном и грузовым отсеком – наличие;
Стол в салоне на передней перегородке – наличие.
</t>
  </si>
  <si>
    <t xml:space="preserve">Автомобиль новый, ранее не эксплуатировавшийся
Длина - не менее 4363 мм;
Ширина – не менее 1940 мм;
Высота - не менее 2064 мм;
Грузоподъемность - не менее 800 кг;
Разрешенная максимальная масса - не менее 2880 кг;
Максимальная СКОРОСТЬ - не менее 127 км/ч;
Колесная формула - 4х4;
Мощность двигателя – не менее 112 л.с.;
Объем топливного бака – не менее 77 л;
Кузов – не менее 5 мест;
Коробка передач - механическая, пятиступенчатая;
Раздаточная коробка – двухступенчатая с механическим приводом;
Привод - постоянный задний, с жестко подключаемым передним;
Двигатель – бензиновый, инжекторный;
Ремни безопасности инерционные на передних сидениях - наличие;
Выключатель зажигания с противоугонным устройством – наличие;
Световозвращатели на задних бамперах – наличие;
Диски, штампованные с шинами – наличие;
Информационно-предупреждающая табличка о закрывании видимости задних габаритных огней подвижными элементами – наличие;
Блок реле и предохранителей (единый) – наличие;
Аварийный выключатель сигнализации с подсветкой – наличие;
Мягкая обивка передних дверей – наличие;
Сиденье водителя с продольной регулировкой и регулировкой наклона спинки – наличие;
Отопитель салона – наличие;
Перегородка между пассажирским салоном и грузовым отсеком – наличие;
Стол в салоне на передней перегородке – наличие.
</t>
  </si>
  <si>
    <t xml:space="preserve">Автомобиль новый, ранее не эксплуатировавшийся
Длина - не менее 4363 мм;
Ширина – не менее 1940 мм;
Высота - не менее 2064 мм;
Грузоподъемность - не менее 800 кг;
Разрешенная максимальная МАССА - не менее 2880 кг;
Максимальная скорость - не менее 127 км/ч;
Колесная формула - 4х4;
Мощность двигателя – не менее 112 л.с.;
Объем топливного бака – не менее 77 л;
Кузов – не менее 5 мест;
Коробка передач - механическая, пятиступенчатая;
Раздаточная коробка – двухступенчатая с механическим приводом;
Привод - постоянный задний, с жестко подключаемым передним;
Двигатель – бензиновый, инжекторный;
Ремни безопасности инерционные на передних сидениях - наличие;
Выключатель зажигания с противоугонным устройством – наличие;
Световозвращатели на задних бамперах – наличие;
Диски, штампованные с шинами – наличие;
Информационно-предупреждающая табличка о закрывании видимости задних габаритных огней подвижными элементами – наличие;
Блок реле и предохранителей (единый) – наличие;
Аварийный выключатель сигнализации с подсветкой – наличие;
Мягкая обивка передних дверей – наличие;
Сиденье водителя с продольной регулировкой и регулировкой наклона спинки – наличие;
Отопитель салона – наличие;
Перегородка между пассажирским салоном и грузовым отсеком – наличие;
Стол в салоне на передней перегородке – наличие.
</t>
  </si>
  <si>
    <t xml:space="preserve">Автомобиль новый, ранее не эксплуатировавшийся
Длина - не менее 4363 мм;
Ширина – не менее 1940 мм;
Высота - не менее 2064 мм;
Грузоподъемность - не менее 800 кг;
Разрешенная максимальная масса - не менее 2880 кг;
Максимальная скорость - не менее 127 км/ч;
Колесная формула - 4х4;
МОЩНОСТЬ двигателя – не менее 112 л.с.;
Объем топливного бака – не менее 77 л;
Кузов – не менее 5 мест;
Коробка передач - механическая, пятиступенчатая;
Раздаточная коробка – двухступенчатая с механическим приводом;
Привод - постоянный задний, с жестко подключаемым передним;
Двигатель – бензиновый, инжекторный;
Ремни безопасности инерционные на передних сидениях - наличие;
Выключатель зажигания с противоугонным устройством – наличие;
Световозвращатели на задних бамперах – наличие;
Диски, штампованные с шинами – наличие;
Информационно-предупреждающая табличка о закрывании видимости задних габаритных огней подвижными элементами – наличие;
Блок реле и предохранителей (единый) – наличие;
Аварийный выключатель сигнализации с подсветкой – наличие;
Мягкая обивка передних дверей – наличие;
Сиденье водителя с продольной регулировкой и регулировкой наклона спинки – наличие;
Отопитель салона – наличие;
Перегородка между пассажирским салоном и грузовым отсеком – наличие;
Стол в салоне на передней перегородке – наличие.
</t>
  </si>
  <si>
    <t xml:space="preserve">1046</t>
  </si>
  <si>
    <t xml:space="preserve">0338200000417000023</t>
  </si>
  <si>
    <t xml:space="preserve">2355853.34</t>
  </si>
  <si>
    <t xml:space="preserve">2296956.99</t>
  </si>
  <si>
    <t xml:space="preserve">ec1a62a89b413c4862628e24c22f2622d1b41fee9779a1851324f6da131fe7cd.docx</t>
  </si>
  <si>
    <t xml:space="preserve">ec1a62a89b413c4862628e24c22f2622d1b41fee9779a1851324f6da131fe7cd</t>
  </si>
  <si>
    <t xml:space="preserve">130</t>
  </si>
  <si>
    <t xml:space="preserve">механическая, 5-ступенчатаямеханическая, 5-ступенчатая</t>
  </si>
  <si>
    <t xml:space="preserve">nanПРИВОДПРИВОД</t>
  </si>
  <si>
    <t xml:space="preserve">nannanпостоянный задний, с жестко подключаемым переднимпостоянный задний, с жестко подключаемым передним</t>
  </si>
  <si>
    <t xml:space="preserve">ШИРИНА, без учета зеркалШИРИНА, без учета зеркал</t>
  </si>
  <si>
    <t xml:space="preserve">Не менее 1900 Не менее 1900 </t>
  </si>
  <si>
    <t xml:space="preserve">ДЛИНА, мм ДЛИНА, мм </t>
  </si>
  <si>
    <t xml:space="preserve">Рабочий ОБЪЕМ, см3Рабочий ОБЪЕМ, см3</t>
  </si>
  <si>
    <t xml:space="preserve">Не менее 2690Не менее 2690</t>
  </si>
  <si>
    <t xml:space="preserve">Максимальная СКОРОСТЬ, км/чМаксимальная СКОРОСТЬ, км/ч</t>
  </si>
  <si>
    <t xml:space="preserve">Не менее 130 Не менее 130 </t>
  </si>
  <si>
    <t xml:space="preserve">Не более 2130 Не более 2130 </t>
  </si>
  <si>
    <t xml:space="preserve">Максимальная МОЩНОСТЬ, л.с.Максимальная МОЩНОСТЬ, л.с.</t>
  </si>
  <si>
    <t xml:space="preserve">Не менее 130, при 4600 об/мин.Не менее 130, при 4600 об/мин.</t>
  </si>
  <si>
    <t xml:space="preserve">1135</t>
  </si>
  <si>
    <t xml:space="preserve">0338200000417000022</t>
  </si>
  <si>
    <t xml:space="preserve">2541ef1fcfc80b70a01a0d442b23676ee56484a6222ed22f1efb454292971bdb.docx</t>
  </si>
  <si>
    <t xml:space="preserve">2541ef1fcfc80b70a01a0d442b23676ee56484a6222ed22f1efb454292971bdb</t>
  </si>
  <si>
    <t xml:space="preserve">1171</t>
  </si>
  <si>
    <t xml:space="preserve">0188300006517000013</t>
  </si>
  <si>
    <t xml:space="preserve">1200000</t>
  </si>
  <si>
    <t xml:space="preserve">1200000.00</t>
  </si>
  <si>
    <t xml:space="preserve">650793fcbff0fd7a3bf86b8dea73dd2a05f4a8e08499893c8c97271d9e841cc4.docx</t>
  </si>
  <si>
    <t xml:space="preserve">650793fcbff0fd7a3bf86b8dea73dd2a05f4a8e08499893c8c97271d9e841cc4</t>
  </si>
  <si>
    <t xml:space="preserve">2017</t>
  </si>
  <si>
    <t xml:space="preserve">2125</t>
  </si>
  <si>
    <t xml:space="preserve">150</t>
  </si>
  <si>
    <t xml:space="preserve">механическая, не менее 5ступеней
механическая, не менее 5ступеней
</t>
  </si>
  <si>
    <t xml:space="preserve">ПРИВОДПРИВОД</t>
  </si>
  <si>
    <t xml:space="preserve">Постоянный задний, с жестко подключаемым переднимПостоянный задний, с жестко подключаемым передним</t>
  </si>
  <si>
    <t xml:space="preserve">ШИРИНА (без зеркал), ммШИРИНА (без зеркал), мм</t>
  </si>
  <si>
    <t xml:space="preserve">Не менее 1900Не менее 1900</t>
  </si>
  <si>
    <t xml:space="preserve">nanВозможность снижения цены контракта без изменения предусмотренных контрактом количества товара, ОБЪЕМа работы или услуги, качества поставляемого товара, выполняемой работы, оказываемой услуги и иных условий контракта по соглашению сторон при исполнении контракта Гарантийное и техническое обслуживание (сроки, место осуществления обслуживания, стоимость, субъекты, которые оказывают такое обслуживание, ОБЪЕМ гарантийного и технического обслуживания – перечень работ)Гарантийное и техническое обслуживание (сроки, место осуществления обслуживания, стоимость, субъекты, которые оказывают такое обслуживание, ОБЪЕМ гарантийного и технического обслуживания – перечень работ)</t>
  </si>
  <si>
    <t xml:space="preserve">nannanПредусмотренаГарантийное и постгарантийное техническое обслуживание, ремонт Поставщиком с выездом на территорию Заказчика - по необходимости.Гарантийное и постгарантийное техническое обслуживание, ремонт Поставщиком с выездом на территорию Заказчика - по необходимости.</t>
  </si>
  <si>
    <t xml:space="preserve">Не менее 150Не менее 150</t>
  </si>
  <si>
    <t xml:space="preserve">МАССА снаряженного ам, кгМАССА снаряженного ам, кг</t>
  </si>
  <si>
    <t xml:space="preserve">ГОД выпускаГОД выпуска</t>
  </si>
  <si>
    <t xml:space="preserve">134,6 при 4600 об/мин134,6 при 4600 об/мин</t>
  </si>
  <si>
    <t xml:space="preserve">Расход ТОПЛИВА городской цикл, л/100 кмРасход ТОПЛИВА городской цикл, л/100 км</t>
  </si>
  <si>
    <t xml:space="preserve">не более 14не более 14</t>
  </si>
  <si>
    <t xml:space="preserve">1319</t>
  </si>
  <si>
    <t xml:space="preserve">0162200011817000516</t>
  </si>
  <si>
    <t xml:space="preserve">3520000.2</t>
  </si>
  <si>
    <t xml:space="preserve">3520000.00</t>
  </si>
  <si>
    <t xml:space="preserve">3b207c1064482482f5db7a7c88729081a19328182197e8243be22f465299f57d.docx</t>
  </si>
  <si>
    <t xml:space="preserve">3b207c1064482482f5db7a7c88729081a19328182197e8243be22f465299f57d</t>
  </si>
  <si>
    <t xml:space="preserve">Механическая</t>
  </si>
  <si>
    <t xml:space="preserve">Постоянный задний с жестко подключаемым передним</t>
  </si>
  <si>
    <t xml:space="preserve">Габаритная ШИРИНА (мм)</t>
  </si>
  <si>
    <t xml:space="preserve">Не более 2010</t>
  </si>
  <si>
    <t xml:space="preserve">Габаритная ДЛИНА (мм)</t>
  </si>
  <si>
    <t xml:space="preserve">Не более 4100</t>
  </si>
  <si>
    <t xml:space="preserve">Рабочий ОБЪЕМ (см³)</t>
  </si>
  <si>
    <t xml:space="preserve">Не более 2700</t>
  </si>
  <si>
    <t xml:space="preserve">Не менее 130</t>
  </si>
  <si>
    <t xml:space="preserve">Полная МАССА автомобиля (кг)</t>
  </si>
  <si>
    <t xml:space="preserve">От 2100 до 2600</t>
  </si>
  <si>
    <t xml:space="preserve">Максимальная МОЩНОСТЬ (л.с)</t>
  </si>
  <si>
    <t xml:space="preserve">Не менее 128</t>
  </si>
  <si>
    <t xml:space="preserve">Расход ТОПЛИВА </t>
  </si>
  <si>
    <t xml:space="preserve">1466</t>
  </si>
  <si>
    <t xml:space="preserve">0112200000817000754</t>
  </si>
  <si>
    <t xml:space="preserve">630000</t>
  </si>
  <si>
    <t xml:space="preserve">610700.00</t>
  </si>
  <si>
    <t xml:space="preserve">69576d9ca4be0bd8b6c1496722417a2e5e71467d4e17e1fde0063d13e264874b.docx</t>
  </si>
  <si>
    <t xml:space="preserve">69576d9ca4be0bd8b6c1496722417a2e5e71467d4e17e1fde0063d13e264874b</t>
  </si>
  <si>
    <t xml:space="preserve">hunter</t>
  </si>
  <si>
    <t xml:space="preserve">1542</t>
  </si>
  <si>
    <t xml:space="preserve">0320300034117000009</t>
  </si>
  <si>
    <t xml:space="preserve">875000</t>
  </si>
  <si>
    <t xml:space="preserve">875000.00</t>
  </si>
  <si>
    <t xml:space="preserve">58638954f757cda88fd6288e78f9c9a72ba44e6ef448447f662dfdd724006ff8.docx</t>
  </si>
  <si>
    <t xml:space="preserve">58638954f757cda88fd6288e78f9c9a72ba44e6ef448447f662dfdd724006ff8</t>
  </si>
  <si>
    <t xml:space="preserve">Коробка передач, в наличии</t>
  </si>
  <si>
    <t xml:space="preserve">механическая, 5-ступенчатая Dymos</t>
  </si>
  <si>
    <t xml:space="preserve">ПРИВОД, в наличии</t>
  </si>
  <si>
    <t xml:space="preserve">постоянный задний, с жестко подключаемым передним</t>
  </si>
  <si>
    <t xml:space="preserve">ШИРИНА с зеркалами/без, мм, не менее</t>
  </si>
  <si>
    <t xml:space="preserve">2110/1900</t>
  </si>
  <si>
    <t xml:space="preserve">ДЛИНА,мм, не менее</t>
  </si>
  <si>
    <t xml:space="preserve">nanРабочий ОБЪЕМ, л, не менее</t>
  </si>
  <si>
    <t xml:space="preserve">nannan2,693</t>
  </si>
  <si>
    <t xml:space="preserve">Снаряженная МАССА, кг, не менее</t>
  </si>
  <si>
    <t xml:space="preserve">Максимальная МОЩНОСТЬ, л.с.(кВт) не менее</t>
  </si>
  <si>
    <t xml:space="preserve">134,6(99) при 4600 об/мин</t>
  </si>
  <si>
    <t xml:space="preserve">1702</t>
  </si>
  <si>
    <t xml:space="preserve">0116300005017000027</t>
  </si>
  <si>
    <t xml:space="preserve">1019000</t>
  </si>
  <si>
    <t xml:space="preserve">1019000.00</t>
  </si>
  <si>
    <t xml:space="preserve">d222014fb2f5ecf9799e1ac80f6229137b7d9356c788d56d68a4de93956236b4.docx</t>
  </si>
  <si>
    <t xml:space="preserve">d222014fb2f5ecf9799e1ac80f6229137b7d9356c788d56d68a4de93956236b4</t>
  </si>
  <si>
    <t xml:space="preserve">Коробка передач </t>
  </si>
  <si>
    <t xml:space="preserve">nan</t>
  </si>
  <si>
    <t xml:space="preserve">nannan</t>
  </si>
  <si>
    <t xml:space="preserve">Привод Зеркала заднего вида с встроенными повторителями поворотов, с подогревом и электроприводом, окрашенные в цвет кузоваПривод Зеркала заднего вида с встроенными повторителями поворотов, с подогревом и электроприводом, окрашенные в цвет кузова</t>
  </si>
  <si>
    <t xml:space="preserve">передний подключаемый с электрическим приводомналичиепередний подключаемый с электрическим приводомналичие</t>
  </si>
  <si>
    <t xml:space="preserve">Наименование и описание объекта закупки, количество поставляемого товара, объем выполняемых работ, оказываемых услугРабочий объем, лРабочий объем, л</t>
  </si>
  <si>
    <t xml:space="preserve">Указано в разделе II«ОПИСАНИИ ОБЪЕКТА ЗАКУПКИ» настоящей документации об аукционе.не более 2.7 не более 2.7 </t>
  </si>
  <si>
    <t xml:space="preserve">Ширина с зеркалами/без, ммШирина с зеркалами/без, мм</t>
  </si>
  <si>
    <t xml:space="preserve">не более 2110/1900 не более 2110/1900 </t>
  </si>
  <si>
    <t xml:space="preserve">Длина,ммДлина,мм</t>
  </si>
  <si>
    <t xml:space="preserve">не более 4785не более 4785</t>
  </si>
  <si>
    <t xml:space="preserve">Максимальная скорость, км/ч Максимальная скорость, км/ч </t>
  </si>
  <si>
    <t xml:space="preserve">Снаряженная масса, кгСнаряженная масса, кг</t>
  </si>
  <si>
    <t xml:space="preserve">не менее 2125</t>
  </si>
  <si>
    <t xml:space="preserve">1804</t>
  </si>
  <si>
    <t xml:space="preserve">0338200007017000028</t>
  </si>
  <si>
    <t xml:space="preserve">1315000</t>
  </si>
  <si>
    <t xml:space="preserve">1288700.00</t>
  </si>
  <si>
    <t xml:space="preserve">8b0d8423c8fb8968090f27ffef7309ae9931a0cebd77354e0728bfb4223d64d7.docx</t>
  </si>
  <si>
    <t xml:space="preserve">8b0d8423c8fb8968090f27ffef7309ae9931a0cebd77354e0728bfb4223d64d7</t>
  </si>
  <si>
    <t xml:space="preserve">механическая, 5-ступенчатая</t>
  </si>
  <si>
    <t xml:space="preserve">ШИРИНА, без учета зеркал</t>
  </si>
  <si>
    <t xml:space="preserve">Не менее 1900 </t>
  </si>
  <si>
    <t xml:space="preserve">ДЛИНА, мм </t>
  </si>
  <si>
    <t xml:space="preserve">Рабочий ОБЪЕМ, см3</t>
  </si>
  <si>
    <t xml:space="preserve">Не менее 2690</t>
  </si>
  <si>
    <t xml:space="preserve">Не менее 130 </t>
  </si>
  <si>
    <t xml:space="preserve">Снаряженная МАССА, кг</t>
  </si>
  <si>
    <t xml:space="preserve">Не более 2130 </t>
  </si>
  <si>
    <t xml:space="preserve">Максимальная МОЩНОСТЬ, л.с.</t>
  </si>
  <si>
    <t xml:space="preserve">Не менее 130, при 4600 об/мин.</t>
  </si>
  <si>
    <t xml:space="preserve">2122</t>
  </si>
  <si>
    <t xml:space="preserve">0172200001617000063</t>
  </si>
  <si>
    <t xml:space="preserve">741830</t>
  </si>
  <si>
    <t xml:space="preserve">628071.90</t>
  </si>
  <si>
    <t xml:space="preserve">e00694665a60fbfe2ada7140441ca8d25810c887daafe001961bc3f7e785e718.docx</t>
  </si>
  <si>
    <t xml:space="preserve">e00694665a60fbfe2ada7140441ca8d25810c887daafe001961bc3f7e785e718</t>
  </si>
  <si>
    <t xml:space="preserve">ШИРИНА с зеркалами/без, мм</t>
  </si>
  <si>
    <t xml:space="preserve">Рабочий объем, л.nannan</t>
  </si>
  <si>
    <t xml:space="preserve">ДЛИНА, мм</t>
  </si>
  <si>
    <t xml:space="preserve">Рабочий ОБЪЕМ, л.nan</t>
  </si>
  <si>
    <t xml:space="preserve">МАССА снаряженного а/м, кг</t>
  </si>
  <si>
    <t xml:space="preserve">Максимальная МОЩНОСТЬ, л.с. (кВт) при 4250 об/мин</t>
  </si>
  <si>
    <t xml:space="preserve">570</t>
  </si>
  <si>
    <t xml:space="preserve">0134300031717000007</t>
  </si>
  <si>
    <t xml:space="preserve">942663.33</t>
  </si>
  <si>
    <t xml:space="preserve">937950.01</t>
  </si>
  <si>
    <t xml:space="preserve">d5906af4d0b6a9aa0a5dcbb68b56e2140c73678e2b58c0c7cfa7a364f39bb214.docx</t>
  </si>
  <si>
    <t xml:space="preserve">d5906af4d0b6a9aa0a5dcbb68b56e2140c73678e2b58c0c7cfa7a364f39bb214</t>
  </si>
  <si>
    <t xml:space="preserve">Механическая, 5-ступенчатая</t>
  </si>
  <si>
    <t xml:space="preserve">Постоянный задний, с жестко подключаемым передним</t>
  </si>
  <si>
    <t xml:space="preserve">ШИРИНА с зеркалами/без, ммШИРИНА с зеркалами/без, мм</t>
  </si>
  <si>
    <t xml:space="preserve">не менее 2110/1900</t>
  </si>
  <si>
    <t xml:space="preserve">не менее 4785</t>
  </si>
  <si>
    <t xml:space="preserve">Количество поставляемого товара, ОБЪЕМа выполняемых работ, оказываемых услугРабочий ОБЪЕМ, лРабочий ОБЪЕМ, л</t>
  </si>
  <si>
    <t xml:space="preserve">1 автомобиль2,693</t>
  </si>
  <si>
    <t xml:space="preserve">Не менее 150</t>
  </si>
  <si>
    <t xml:space="preserve">Не менее 2125</t>
  </si>
  <si>
    <t xml:space="preserve">Максимальная МОЩНОСТЬ, л.с.(кВт)Максимальная МОЩНОСТЬ, л.с.(кВт)</t>
  </si>
  <si>
    <t xml:space="preserve">                                                             Расход ТОПЛИВА, л/100 км пути:                                                             Расход ТОПЛИВА, л/100 км пути:</t>
  </si>
  <si>
    <t xml:space="preserve">675</t>
  </si>
  <si>
    <t xml:space="preserve">675, 1170</t>
  </si>
  <si>
    <t xml:space="preserve">0156300010117000002</t>
  </si>
  <si>
    <t xml:space="preserve">860323</t>
  </si>
  <si>
    <t xml:space="preserve">804400.76</t>
  </si>
  <si>
    <t xml:space="preserve">4cf567e2e4a7409321efb81c878e5022d13e1e6d3beb2b15ba79383c4fbe4ff3.docx</t>
  </si>
  <si>
    <t xml:space="preserve">4cf567e2e4a7409321efb81c878e5022d13e1e6d3beb2b15ba79383c4fbe4ff3</t>
  </si>
  <si>
    <t xml:space="preserve">1419</t>
  </si>
  <si>
    <t xml:space="preserve">1419, 1623, 1630, 1972</t>
  </si>
  <si>
    <t xml:space="preserve">0166300003217000032</t>
  </si>
  <si>
    <t xml:space="preserve">1133000</t>
  </si>
  <si>
    <t xml:space="preserve">1110340.00</t>
  </si>
  <si>
    <t xml:space="preserve">690a0c9d4c67b88c659ecfca8214c179b20bbfb63010892b833d1df1f8746c10.docx</t>
  </si>
  <si>
    <t xml:space="preserve">690a0c9d4c67b88c659ecfca8214c179b20bbfb63010892b833d1df1f8746c10</t>
  </si>
  <si>
    <t xml:space="preserve">2043</t>
  </si>
  <si>
    <t xml:space="preserve">2043, 2253</t>
  </si>
  <si>
    <t xml:space="preserve">doc</t>
  </si>
  <si>
    <t xml:space="preserve">0123300007417000044</t>
  </si>
  <si>
    <t xml:space="preserve">1085533.33</t>
  </si>
  <si>
    <t xml:space="preserve">1047000.00</t>
  </si>
  <si>
    <t xml:space="preserve">44a7dbe5cc13f30cbb3d1745d0f484edf17a954506fb5412c277aca1df6e77a9.doc</t>
  </si>
  <si>
    <t xml:space="preserve">44a7dbe5cc13f30cbb3d1745d0f484edf17a954506fb5412c277aca1df6e77a9</t>
  </si>
  <si>
    <t xml:space="preserve">постоянный задний</t>
  </si>
  <si>
    <t xml:space="preserve">212</t>
  </si>
  <si>
    <t xml:space="preserve">212, 359</t>
  </si>
  <si>
    <t xml:space="preserve">0332300152417000006</t>
  </si>
  <si>
    <t xml:space="preserve">663000</t>
  </si>
  <si>
    <t xml:space="preserve">586755.00</t>
  </si>
  <si>
    <t xml:space="preserve">5c152cc78e0cc24f83f51e8b69d1dd5094d0ba5bd2632f5cadfe1176c61cf444.docx</t>
  </si>
  <si>
    <t xml:space="preserve">5c152cc78e0cc24f83f51e8b69d1dd5094d0ba5bd2632f5cadfe1176c61cf444</t>
  </si>
  <si>
    <t xml:space="preserve">постоянный</t>
  </si>
  <si>
    <t xml:space="preserve">1485</t>
  </si>
  <si>
    <t xml:space="preserve">269</t>
  </si>
  <si>
    <t xml:space="preserve">269, 364</t>
  </si>
  <si>
    <t xml:space="preserve">0332300152417000005</t>
  </si>
  <si>
    <t xml:space="preserve">2001000</t>
  </si>
  <si>
    <t xml:space="preserve">1780890.00</t>
  </si>
  <si>
    <t xml:space="preserve">fad3729f3b0a36f7248159b8fe049c66d8f995125c7f3bfc4a0b22d60a152cff.docx</t>
  </si>
  <si>
    <t xml:space="preserve">fad3729f3b0a36f7248159b8fe049c66d8f995125c7f3bfc4a0b22d60a152cff</t>
  </si>
  <si>
    <t xml:space="preserve">562</t>
  </si>
  <si>
    <t xml:space="preserve">0301300275517000028</t>
  </si>
  <si>
    <t xml:space="preserve">499000</t>
  </si>
  <si>
    <t xml:space="preserve">499000.00</t>
  </si>
  <si>
    <t xml:space="preserve">7c1fe7c238ddbc4ebe92eb20ecbbd7b94b543b03f29ffdb669bceeabf0b5e26e.docx</t>
  </si>
  <si>
    <t xml:space="preserve">7c1fe7c238ddbc4ebe92eb20ecbbd7b94b543b03f29ffdb669bceeabf0b5e26e</t>
  </si>
  <si>
    <t xml:space="preserve">1097</t>
  </si>
  <si>
    <t xml:space="preserve">0344300133717000005</t>
  </si>
  <si>
    <t xml:space="preserve">714052</t>
  </si>
  <si>
    <t xml:space="preserve">692630.44</t>
  </si>
  <si>
    <t xml:space="preserve">078eb2f9cede0ac6305b84a9cacde1856d1a860f40082a4a705038f3305a37ea.docx</t>
  </si>
  <si>
    <t xml:space="preserve">078eb2f9cede0ac6305b84a9cacde1856d1a860f40082a4a705038f3305a37ea</t>
  </si>
  <si>
    <t xml:space="preserve">chevrolet</t>
  </si>
  <si>
    <t xml:space="preserve">niva</t>
  </si>
  <si>
    <t xml:space="preserve">1410</t>
  </si>
  <si>
    <t xml:space="preserve">1569</t>
  </si>
  <si>
    <t xml:space="preserve">1569, 1686</t>
  </si>
  <si>
    <t xml:space="preserve">0169300038717000257</t>
  </si>
  <si>
    <t xml:space="preserve">587330</t>
  </si>
  <si>
    <t xml:space="preserve">587330.00</t>
  </si>
  <si>
    <t xml:space="preserve">49ba69302af2007dcd85e62d778986f92ab6056025eafe60138e039c86fdbfd9.docx</t>
  </si>
  <si>
    <t xml:space="preserve">49ba69302af2007dcd85e62d778986f92ab6056025eafe60138e039c86fdbfd9</t>
  </si>
  <si>
    <t xml:space="preserve">Раздаточная коробка</t>
  </si>
  <si>
    <t xml:space="preserve">2-ступенчатая, с межосевым дифференциалом, имеющим принудительную блокировку</t>
  </si>
  <si>
    <t xml:space="preserve">Постоянный, на все колеса через межосевой блокируемый дифференциал</t>
  </si>
  <si>
    <t xml:space="preserve">Максимальная СКОРОСТЬ</t>
  </si>
  <si>
    <t xml:space="preserve">Максимальная МОЩНОСТЬ двигателя</t>
  </si>
  <si>
    <t xml:space="preserve">Бензиновый, 4-цилиндровый, рядный с распределенным впрыском ТОПЛИВА</t>
  </si>
  <si>
    <t xml:space="preserve">1680</t>
  </si>
  <si>
    <t xml:space="preserve">0325100000417000010</t>
  </si>
  <si>
    <t xml:space="preserve">650000</t>
  </si>
  <si>
    <t xml:space="preserve">650000.00</t>
  </si>
  <si>
    <t xml:space="preserve">63f13bef03752cf14ae44af7a5f2b09bfb7dbf95700c277e3fdbb89b66ddeccb.docx</t>
  </si>
  <si>
    <t xml:space="preserve">63f13bef03752cf14ae44af7a5f2b09bfb7dbf95700c277e3fdbb89b66ddeccb</t>
  </si>
  <si>
    <t xml:space="preserve">1858</t>
  </si>
  <si>
    <t xml:space="preserve">0134200000117000951</t>
  </si>
  <si>
    <t xml:space="preserve">664000</t>
  </si>
  <si>
    <t xml:space="preserve">664000.00</t>
  </si>
  <si>
    <t xml:space="preserve">e8514669c5cf5dec0a71ce09537c89d71b5ebf78453bded490d1db480c3c4c01.docx</t>
  </si>
  <si>
    <t xml:space="preserve">e8514669c5cf5dec0a71ce09537c89d71b5ebf78453bded490d1db480c3c4c01</t>
  </si>
  <si>
    <t xml:space="preserve">Технические характеристики
Тип кузова универсал.
 Количество дверей : не менее 5
Габаритная длина : не менее 4056 мм.,
Ширина : не более  2120 мм. ( с учетом зеркал),
Высота : не менее 1690 мм. 
Рабочий объем двигателя : не более 1690 см3.,
Мощность двигателя : не более 79,6 л.с.
Максимальная скорость: не более 140 км/ч
Коробка передач механическая, пятиступенчатая.
Привод постоянный, на все колеса через межосевой Блокируемый дифференциал.
Подвеска передняя независимая,  пружинная, 2-рычажная
Подвеска задняя пружинная, зависимая, 5-штанговая.
Объем топливного бака : не более 58 л., 
Норма токсичности : не ниже  Евро 5
Грузоподъемность : не менее 450 кг
Вместимость багажника : не менее 320 л, при сложенных задних сидениях не менее 650 л.
Двигатель бензиновый, 4-цилиндровый, рядный с распределенным впрыском топлива
Расход топлива, л/100 км:
Загородный режим не более 8,4
Городской режим не более 13,2
Смешанный тип не более 10,2
Тормоза передние дисковые, задние – барабанные
Центральный замок – наличие
Иммобилайзер – наличие
Электростеклоподъемники передних дверей – наличие
Рулевая колонка, регулируемая по высоте – наличие
Гидроусилитель руля  - наличие
Задние складываемые сиденья в пропорции 60/40 – наличие
Базовая отделка салона – наличие
Подстаканники и секция для мелких предметов – наличие
  Обогрев ног пассажиров на заднем сидении – наличие
Аудиоподготовка: жгуты проводов – наличие
Наружные зеркала заднего вида неокрашенные с электроприводом и подогревом – наличие
Колеса в сборе (Шины со стальными дисками 15) – наличие
Изотермические стекла – наличие
Колпак (чехол) запасного колеса – наличие
Полноразмерное запасное колесо – наличие
Фильтр салона – наличие
Корректор света фар – наличие
Кондиционер – наличие
Комплект ковриков в салон,  - наличие
коврик в багажник – наличие
Комплект зимних шин 4 колеса без дисков, без шиномонтажа – наличие
Аптечка, огнетушитель, знак аварийной остановки, буксировочный трос- наличие
Электрокотел для подогрева двигателя- наличие
Гарантийный срок 24 месяца или 35 000 км
</t>
  </si>
  <si>
    <t xml:space="preserve">Технические характеристики
Тип кузова универсал.
 Количество дверей : не менее 5
Габаритная длина : не менее 4056 мм.,
Ширина : не более  2120 мм. ( с учетом зеркал),
Высота : не менее 1690 мм. 
Рабочий объем двигателя : не более 1690 см3.,
Мощность двигателя : не более 79,6 л.с.
Максимальная скорость: не более 140 км/ч
Коробка передач механическая, пятиступенчатая.
ПРИВОД постоянный, на все колеса через межосевой Блокируемый дифференциал.
Подвеска передняя независимая,  пружинная, 2-рычажная
Подвеска задняя пружинная, зависимая, 5-штанговая.
Объем топливного бака : не более 58 л., 
Норма токсичности : не ниже  Евро 5
Грузоподъемность : не менее 450 кг
Вместимость багажника : не менее 320 л, при сложенных задних сидениях не менее 650 л.
Двигатель бензиновый, 4-цилиндровый, рядный с распределенным впрыском топлива
Расход топлива, л/100 км:
Загородный режим не более 8,4
Городской режим не более 13,2
Смешанный тип не более 10,2
Тормоза передние дисковые, задние – барабанные
Центральный замок – наличие
Иммобилайзер – наличие
Электростеклоподъемники передних дверей – наличие
Рулевая колонка, регулируемая по высоте – наличие
Гидроусилитель руля  - наличие
Задние складываемые сиденья в пропорции 60/40 – наличие
Базовая отделка салона – наличие
Подстаканники и секция для мелких предметов – наличие
  Обогрев ног пассажиров на заднем сидении – наличие
Аудиоподготовка: жгуты проводов – наличие
Наружные зеркала заднего вида неокрашенные с электроПРИВОДом и подогревом – наличие
Колеса в сборе (Шины со стальными дисками 15) – наличие
Изотермические стекла – наличие
Колпак (чехол) запасного колеса – наличие
Полноразмерное запасное колесо – наличие
Фильтр салона – наличие
Корректор света фар – наличие
Кондиционер – наличие
Комплект ковриков в салон,  - наличие
коврик в багажник – наличие
Комплект зимних шин 4 колеса без дисков, без шиномонтажа – наличие
Аптечка, огнетушитель, знак аварийной остановки, буксировочный трос- наличие
Электрокотел для подогрева двигателя- наличие
Гарантийный срок 24 месяца или 35 000 км
</t>
  </si>
  <si>
    <t xml:space="preserve">Технические характеристики
Тип кузова универсал.
 Количество дверей : не менее 5
Габаритная длина : не менее 4056 мм.,
ШИРИНА : не более  2120 мм. ( с учетом зеркал),
Высота : не менее 1690 мм. 
Рабочий объем двигателя : не более 1690 см3.,
Мощность двигателя : не более 79,6 л.с.
Максимальная скорость: не более 140 км/ч
Коробка передач механическая, пятиступенчатая.
Привод постоянный, на все колеса через межосевой Блокируемый дифференциал.
Подвеска передняя независимая,  пружинная, 2-рычажная
Подвеска задняя пружинная, зависимая, 5-штанговая.
Объем топливного бака : не более 58 л., 
Норма токсичности : не ниже  Евро 5
Грузоподъемность : не менее 450 кг
Вместимость багажника : не менее 320 л, при сложенных задних сидениях не менее 650 л.
Двигатель бензиновый, 4-цилиндровый, рядный с распределенным впрыском топлива
Расход топлива, л/100 км:
Загородный режим не более 8,4
Городской режим не более 13,2
Смешанный тип не более 10,2
Тормоза передние дисковые, задние – барабанные
Центральный замок – наличие
Иммобилайзер – наличие
Электростеклоподъемники передних дверей – наличие
Рулевая колонка, регулируемая по высоте – наличие
Гидроусилитель руля  - наличие
Задние складываемые сиденья в пропорции 60/40 – наличие
Базовая отделка салона – наличие
Подстаканники и секция для мелких предметов – наличие
  Обогрев ног пассажиров на заднем сидении – наличие
Аудиоподготовка: жгуты проводов – наличие
Наружные зеркала заднего вида неокрашенные с электроприводом и подогревом – наличие
Колеса в сборе (Шины со стальными дисками 15) – наличие
Изотермические стекла – наличие
Колпак (чехол) запасного колеса – наличие
Полноразмерное запасное колесо – наличие
Фильтр салона – наличие
Корректор света фар – наличие
Кондиционер – наличие
Комплект ковриков в салон,  - наличие
коврик в багажник – наличие
Комплект зимних шин 4 колеса без дисков, без шиномонтажа – наличие
Аптечка, огнетушитель, знак аварийной остановки, буксировочный трос- наличие
Электрокотел для подогрева двигателя- наличие
Гарантийный срок 24 месяца или 35 000 км
</t>
  </si>
  <si>
    <t xml:space="preserve">Технические характеристики
Тип кузова универсал.
 Количество дверей : не менее 5
Габаритная ДЛИНА : не менее 4056 мм.,
Ширина : не более  2120 мм. ( с учетом зеркал),
Высота : не менее 1690 мм. 
Рабочий объем двигателя : не более 1690 см3.,
Мощность двигателя : не более 79,6 л.с.
Максимальная скорость: не более 140 км/ч
Коробка передач механическая, пятиступенчатая.
Привод постоянный, на все колеса через межосевой Блокируемый дифференциал.
Подвеска передняя независимая,  пружинная, 2-рычажная
Подвеска задняя пружинная, зависимая, 5-штанговая.
Объем топливного бака : не более 58 л., 
Норма токсичности : не ниже  Евро 5
Грузоподъемность : не менее 450 кг
Вместимость багажника : не менее 320 л, при сложенных задних сидениях не менее 650 л.
Двигатель бензиновый, 4-цилиндровый, рядный с распределенным впрыском топлива
Расход топлива, л/100 км:
Загородный режим не более 8,4
Городской режим не более 13,2
Смешанный тип не более 10,2
Тормоза передние дисковые, задние – барабанные
Центральный замок – наличие
Иммобилайзер – наличие
Электростеклоподъемники передних дверей – наличие
Рулевая колонка, регулируемая по высоте – наличие
Гидроусилитель руля  - наличие
Задние складываемые сиденья в пропорции 60/40 – наличие
Базовая отделка салона – наличие
Подстаканники и секция для мелких предметов – наличие
  Обогрев ног пассажиров на заднем сидении – наличие
Аудиоподготовка: жгуты проводов – наличие
Наружные зеркала заднего вида неокрашенные с электроприводом и подогревом – наличие
Колеса в сборе (Шины со стальными дисками 15) – наличие
Изотермические стекла – наличие
Колпак (чехол) запасного колеса – наличие
Полноразмерное запасное колесо – наличие
Фильтр салона – наличие
Корректор света фар – наличие
Кондиционер – наличие
Комплект ковриков в салон,  - наличие
коврик в багажник – наличие
Комплект зимних шин 4 колеса без дисков, без шиномонтажа – наличие
Аптечка, огнетушитель, знак аварийной остановки, буксировочный трос- наличие
Электрокотел для подогрева двигателя- наличие
Гарантийный срок 24 месяца или 35 000 км
</t>
  </si>
  <si>
    <t xml:space="preserve">nanТехнические характеристики
Тип кузова универсал.
 Количество дверей : не менее 5
Габаритная длина : не менее 4056 мм.,
Ширина : не более  2120 мм. ( с учетом зеркал),
Высота : не менее 1690 мм. 
Рабочий ОБЪЕМ двигателя : не более 1690 см3.,
Мощность двигателя : не более 79,6 л.с.
Максимальная скорость: не более 140 км/ч
Коробка передач механическая, пятиступенчатая.
Привод постоянный, на все колеса через межосевой Блокируемый дифференциал.
Подвеска передняя независимая,  пружинная, 2-рычажная
Подвеска задняя пружинная, зависимая, 5-штанговая.
ОБЪЕМ топливного бака : не более 58 л., 
Норма токсичности : не ниже  Евро 5
Грузоподъемность : не менее 450 кг
Вместимость багажника : не менее 320 л, при сложенных задних сидениях не менее 650 л.
Двигатель бензиновый, 4-цилиндровый, рядный с распределенным впрыском топлива
Расход топлива, л/100 км:
Загородный режим не более 8,4
Городской режим не более 13,2
Смешанный тип не более 10,2
Тормоза передние дисковые, задние – барабанные
Центральный замок – наличие
Иммобилайзер – наличие
Электростеклоподъемники передних дверей – наличие
Рулевая колонка, регулируемая по высоте – наличие
Гидроусилитель руля  - наличие
Задние складываемые сиденья в пропорции 60/40 – наличие
Базовая отделка салона – наличие
Подстаканники и секция для мелких предметов – наличие
  Обогрев ног пассажиров на заднем сидении – наличие
Аудиоподготовка: жгуты проводов – наличие
Наружные зеркала заднего вида неокрашенные с электроприводом и подогревом – наличие
Колеса в сборе (Шины со стальными дисками 15) – наличие
Изотермические стекла – наличие
Колпак (чехол) запасного колеса – наличие
Полноразмерное запасное колесо – наличие
Фильтр салона – наличие
Корректор света фар – наличие
Кондиционер – наличие
Комплект ковриков в салон,  - наличие
коврик в багажник – наличие
Комплект зимних шин 4 колеса без дисков, без шиномонтажа – наличие
Аптечка, огнетушитель, знак аварийной остановки, буксировочный трос- наличие
Электрокотел для подогрева двигателя- наличие
Гарантийный срок 24 месяца или 35 000 км
nan</t>
  </si>
  <si>
    <t xml:space="preserve">nanТехнические характеристики
Тип кузова универсал.
 Количество дверей : не менее 5
Габаритная длина : не менее 4056 мм.,
Ширина : не более  2120 мм. ( с учетом зеркал),
Высота : не менее 1690 мм. 
Рабочий ОБЪЕМ двигателя : не более 1690 см3.,
Мощность двигателя : не более 79,6 л.с.
Максимальная скорость: не более 140 км/ч
Коробка передач механическая, пятиступенчатая.
Привод постоянный, на все колеса через межосевой Блокируемый дифференциал.
Подвеска передняя независимая,  пружинная, 2-рычажная
Подвеска задняя пружинная, зависимая, 5-штанговая.
ОБЪЕМ топливного бака : не более 58 л., 
Норма токсичности : не ниже  Евро 5
Грузоподъемность : не менее 450 кг
Вместимость багажника : не менее 320 л, при сложенных задних сидениях не менее 650 л.
Двигатель бензиновый, 4-цилиндровый, рядный с распределенным впрыском топлива
Расход топлива, л/100 км:
Загородный режим не более 8,4
Городской режим не более 13,2
Смешанный тип не более 10,2
Тормоза передние дисковые, задние – барабанные
Центральный замок – наличие
Иммобилайзер – наличие
Электростеклоподъемники передних дверей – наличие
Рулевая колонка, регулируемая по высоте – наличие
Гидроусилитель руля  - наличие
Задние складываемые сиденья в пропорции 60/40 – наличие
Базовая отделка салона – наличие
Подстаканники и секция для мелких предметов – наличие
  Обогрев ног пассажиров на заднем сидении – наличие
Аудиоподготовка: жгуты проводов – наличие
Наружные зеркала заднего вида неокрашенные с электроприводом и подогревом – наличие
Колеса в сборе (Шины со стальными дисками 15) – наличие
Изотермические стекла – наличие
Колпак (чехол) запасного колеса – наличие
Полноразмерное запасное колесо – наличие
Фильтр салона – наличие
Корректор света фар – наличие
Кондиционер – наличие
Комплект ковриков в салон,  - наличие
коврик в багажник – наличие
Комплект зимних шин 4 колеса без дисков, без шиномонтажа – наличие
Аптечка, огнетушитель, знак аварийной остановки, буксировочный трос- наличие
Электрокотел для подогрева двигателя- наличие
Гарантийный срок 24 месяца или 35 000 км
nannan</t>
  </si>
  <si>
    <t xml:space="preserve">Технические характеристики
Тип кузова универсал.
 Количество дверей : не менее 5
Габаритная длина : не менее 4056 мм.,
Ширина : не более  2120 мм. ( с учетом зеркал),
Высота : не менее 1690 мм. 
Рабочий объем двигателя : не более 1690 см3.,
Мощность двигателя : не более 79,6 л.с.
Максимальная СКОРОСТЬ: не более 140 км/ч
Коробка передач механическая, пятиступенчатая.
Привод постоянный, на все колеса через межосевой Блокируемый дифференциал.
Подвеска передняя независимая,  пружинная, 2-рычажная
Подвеска задняя пружинная, зависимая, 5-штанговая.
Объем топливного бака : не более 58 л., 
Норма токсичности : не ниже  Евро 5
Грузоподъемность : не менее 450 кг
Вместимость багажника : не менее 320 л, при сложенных задних сидениях не менее 650 л.
Двигатель бензиновый, 4-цилиндровый, рядный с распределенным впрыском топлива
Расход топлива, л/100 км:
Загородный режим не более 8,4
Городской режим не более 13,2
Смешанный тип не более 10,2
Тормоза передние дисковые, задние – барабанные
Центральный замок – наличие
Иммобилайзер – наличие
Электростеклоподъемники передних дверей – наличие
Рулевая колонка, регулируемая по высоте – наличие
Гидроусилитель руля  - наличие
Задние складываемые сиденья в пропорции 60/40 – наличие
Базовая отделка салона – наличие
Подстаканники и секция для мелких предметов – наличие
  Обогрев ног пассажиров на заднем сидении – наличие
Аудиоподготовка: жгуты проводов – наличие
Наружные зеркала заднего вида неокрашенные с электроприводом и подогревом – наличие
Колеса в сборе (Шины со стальными дисками 15) – наличие
Изотермические стекла – наличие
Колпак (чехол) запасного колеса – наличие
Полноразмерное запасное колесо – наличие
Фильтр салона – наличие
Корректор света фар – наличие
Кондиционер – наличие
Комплект ковриков в салон,  - наличие
коврик в багажник – наличие
Комплект зимних шин 4 колеса без дисков, без шиномонтажа – наличие
Аптечка, огнетушитель, знак аварийной остановки, буксировочный трос- наличие
Электрокотел для подогрева двигателя- наличие
Гарантийный срок 24 месяца или 35 000 км
</t>
  </si>
  <si>
    <t xml:space="preserve">Технические характеристики
Тип кузова универсал.
 Количество дверей : не менее 5
Габаритная длина : не менее 4056 мм.,
Ширина : не более  2120 мм. ( с учетом зеркал),
Высота : не менее 1690 мм. 
Рабочий объем двигателя : не более 1690 см3.,
МОЩНОСТЬ двигателя : не более 79,6 л.с.
Максимальная скорость: не более 140 км/ч
Коробка передач механическая, пятиступенчатая.
Привод постоянный, на все колеса через межосевой Блокируемый дифференциал.
Подвеска передняя независимая,  пружинная, 2-рычажная
Подвеска задняя пружинная, зависимая, 5-штанговая.
Объем топливного бака : не более 58 л., 
Норма токсичности : не ниже  Евро 5
Грузоподъемность : не менее 450 кг
Вместимость багажника : не менее 320 л, при сложенных задних сидениях не менее 650 л.
Двигатель бензиновый, 4-цилиндровый, рядный с распределенным впрыском топлива
Расход топлива, л/100 км:
Загородный режим не более 8,4
Городской режим не более 13,2
Смешанный тип не более 10,2
Тормоза передние дисковые, задние – барабанные
Центральный замок – наличие
Иммобилайзер – наличие
Электростеклоподъемники передних дверей – наличие
Рулевая колонка, регулируемая по высоте – наличие
Гидроусилитель руля  - наличие
Задние складываемые сиденья в пропорции 60/40 – наличие
Базовая отделка салона – наличие
Подстаканники и секция для мелких предметов – наличие
  Обогрев ног пассажиров на заднем сидении – наличие
Аудиоподготовка: жгуты проводов – наличие
Наружные зеркала заднего вида неокрашенные с электроприводом и подогревом – наличие
Колеса в сборе (Шины со стальными дисками 15) – наличие
Изотермические стекла – наличие
Колпак (чехол) запасного колеса – наличие
Полноразмерное запасное колесо – наличие
Фильтр салона – наличие
Корректор света фар – наличие
Кондиционер – наличие
Комплект ковриков в салон,  - наличие
коврик в багажник – наличие
Комплект зимних шин 4 колеса без дисков, без шиномонтажа – наличие
Аптечка, огнетушитель, знак аварийной остановки, буксировочный трос- наличие
Электрокотел для подогрева двигателя- наличие
Гарантийный срок 24 месяца или 35 000 км
</t>
  </si>
  <si>
    <t xml:space="preserve">nanТехнические характеристики
Тип кузова универсал.
 Количество дверей : не менее 5
Габаритная длина : не менее 4056 мм.,
Ширина : не более  2120 мм. ( с учетом зеркал),
Высота : не менее 1690 мм. 
Рабочий объем двигателя : не более 1690 см3.,
Мощность двигателя : не более 79,6 л.с.
Максимальная скорость: не более 140 км/ч
Коробка передач механическая, пятиступенчатая.
Привод постоянный, на все колеса через межосевой Блокируемый дифференциал.
Подвеска передняя независимая,  пружинная, 2-рычажная
Подвеска задняя пружинная, зависимая, 5-штанговая.
Объем топливного бака : не более 58 л., 
Норма токсичности : не ниже  Евро 5
Грузоподъемность : не менее 450 кг
Вместимость багажника : не менее 320 л, при сложенных задних сидениях не менее 650 л.
Двигатель бензиновый, 4-цилиндровый, рядный с распределенным впрыском ТОПЛИВА
Расход ТОПЛИВА, л/100 км:
Загородный режим не более 8,4
Городской режим не более 13,2
Смешанный тип не более 10,2
Тормоза передние дисковые, задние – барабанные
Центральный замок – наличие
Иммобилайзер – наличие
Электростеклоподъемники передних дверей – наличие
Рулевая колонка, регулируемая по высоте – наличие
Гидроусилитель руля  - наличие
Задние складываемые сиденья в пропорции 60/40 – наличие
Базовая отделка салона – наличие
Подстаканники и секция для мелких предметов – наличие
  Обогрев ног пассажиров на заднем сидении – наличие
Аудиоподготовка: жгуты проводов – наличие
Наружные зеркала заднего вида неокрашенные с электроприводом и подогревом – наличие
Колеса в сборе (Шины со стальными дисками 15) – наличие
Изотермические стекла – наличие
Колпак (чехол) запасного колеса – наличие
Полноразмерное запасное колесо – наличие
Фильтр салона – наличие
Корректор света фар – наличие
Кондиционер – наличие
Комплект ковриков в салон,  - наличие
коврик в багажник – наличие
Комплект зимних шин 4 колеса без дисков, без шиномонтажа – наличие
Аптечка, огнетушитель, знак аварийной остановки, буксировочный трос- наличие
Электрокотел для подогрева двигателя- наличие
Гарантийный срок 24 месяца или 35 000 км
</t>
  </si>
  <si>
    <t xml:space="preserve">nannan1</t>
  </si>
  <si>
    <t xml:space="preserve">2373</t>
  </si>
  <si>
    <t xml:space="preserve">0116300010717000060</t>
  </si>
  <si>
    <t xml:space="preserve">828880</t>
  </si>
  <si>
    <t xml:space="preserve">828880.00</t>
  </si>
  <si>
    <t xml:space="preserve">f00b9f9d3f20c3cad98b02a80b835294ad5fd85423e2c1e649dd60afec43c2cd.docx</t>
  </si>
  <si>
    <t xml:space="preserve">f00b9f9d3f20c3cad98b02a80b835294ad5fd85423e2c1e649dd60afec43c2cd</t>
  </si>
  <si>
    <t xml:space="preserve">Наружные зеркала заднего вида с электроПРИВОДом и подогревом, окрашенные в цвет кузова</t>
  </si>
  <si>
    <t xml:space="preserve">Наличие</t>
  </si>
  <si>
    <t xml:space="preserve">Автомобиль легковой
ГОД выпуска: не ранее 2017 г.
Цвет: от светло - серебристого металлика  до серебристого металлика</t>
  </si>
  <si>
    <t xml:space="preserve">Шт.</t>
  </si>
  <si>
    <t xml:space="preserve">401</t>
  </si>
  <si>
    <t xml:space="preserve">401, 486, 545</t>
  </si>
  <si>
    <t xml:space="preserve">0166300002017000004</t>
  </si>
  <si>
    <t xml:space="preserve">590000</t>
  </si>
  <si>
    <t xml:space="preserve">551650.00</t>
  </si>
  <si>
    <t xml:space="preserve">b7c05175128041e8996588a18ccea6adb7625dfe05d1a025968350177935ac83.doc</t>
  </si>
  <si>
    <t xml:space="preserve">b7c05175128041e8996588a18ccea6adb7625dfe05d1a025968350177935ac83</t>
  </si>
  <si>
    <t xml:space="preserve">2357</t>
  </si>
  <si>
    <t xml:space="preserve">2357, 2417</t>
  </si>
  <si>
    <t xml:space="preserve">0132300002817000025</t>
  </si>
  <si>
    <t xml:space="preserve">727000</t>
  </si>
  <si>
    <t xml:space="preserve">648630.00</t>
  </si>
  <si>
    <t xml:space="preserve">4632509dae1f1c963c434667a2500d88972a57b632f9aa2b1bbd3f974671c60a.doc</t>
  </si>
  <si>
    <t xml:space="preserve">4632509dae1f1c963c434667a2500d88972a57b632f9aa2b1bbd3f974671c60a</t>
  </si>
  <si>
    <t xml:space="preserve">1860</t>
  </si>
  <si>
    <t xml:space="preserve">471</t>
  </si>
  <si>
    <t xml:space="preserve">0352300214117000005</t>
  </si>
  <si>
    <t xml:space="preserve">580000</t>
  </si>
  <si>
    <t xml:space="preserve">580000.00</t>
  </si>
  <si>
    <t xml:space="preserve">f04c2e140ed2a2f1b3785c9e676fb78b51c93899b9a7711920622a286db49c30.docx</t>
  </si>
  <si>
    <t xml:space="preserve">f04c2e140ed2a2f1b3785c9e676fb78b51c93899b9a7711920622a286db49c30</t>
  </si>
  <si>
    <t xml:space="preserve">полный постоянный</t>
  </si>
  <si>
    <t xml:space="preserve">Постоянный полный ПРИВОД</t>
  </si>
  <si>
    <t xml:space="preserve">4х4</t>
  </si>
  <si>
    <t xml:space="preserve">ГОД выпуска товара</t>
  </si>
  <si>
    <t xml:space="preserve">671</t>
  </si>
  <si>
    <t xml:space="preserve">0128200000117002263</t>
  </si>
  <si>
    <t xml:space="preserve">6e+05</t>
  </si>
  <si>
    <t xml:space="preserve">600000.00</t>
  </si>
  <si>
    <t xml:space="preserve">ee0da071ef1de3fad5ca66e8347ee9d27c168ad446bd255254efc6975a0f4d7e.docx</t>
  </si>
  <si>
    <t xml:space="preserve">ee0da071ef1de3fad5ca66e8347ee9d27c168ad446bd255254efc6975a0f4d7e</t>
  </si>
  <si>
    <t xml:space="preserve">Количество дверей – 5. Количество мест – не менее 5. 
Длина /ширина/ высота/  мм, не менее 4056- не менее 2120 – не менее 1690. Полная масса – не менее 1860 кг, снаряженная масса - не менее 1350 кг, грузоподъемность – не менее 450 кг. Объем багажного отделения – не менее 320 л, при сложенных задних сидениях – не менее 650 л. Двигатель бензиновый, 4-цилиндровый, рядный с распределенным впрыском топлива, рабочий объем- не менее 1690 см куб. Номинальная мощность- не менее 79,6 л. с. Максимальный крутящий момент- не менее 127,4 Н/м.  Максимальная скорость- не менее 140 км/ч. Заправочный объем бензобака – не менее 58 л. Нормы токсичности -  Евро 5. Расход топлива, л/100 км: загородный режим  - не более 8,4, городской режим – не более 13,2, смешанный тип- не более 10,2. Привод постоянный, на все колеса через межосевой блокируемый дифференциал, раздаточная коробка 2 –ступенчатая, с межосевым дифференциалом, имеющая принудительную блокировку.
Комплектация:
Центральный замок с дистанционным управлением
Передние электростеклоподъемники 
Задние складываемые сидения в пропорции 60/40
Кондиционер
Аудиоподготовка
Наружные зеркала заднего вида с электроприводом и подогревом
Гидроусилитель руля
Иммобилайзер
Рулевая колонка, регулируемая по высоте
Полноразмерное запасное колесо (аналогичное штатным колесам)
Антиблокировочная система АБС
Колеса 205/75 R15 
Дополнительно: ковры салона и багажника</t>
  </si>
  <si>
    <t xml:space="preserve">Количество дверей – 5. Количество мест – не менее 5. 
Длина /ширина/ высота/  мм, не менее 4056- не менее 2120 – не менее 1690. Полная масса – не менее 1860 кг, снаряженная масса - не менее 1350 кг, грузоподъемность – не менее 450 кг. Объем багажного отделения – не менее 320 л, при сложенных задних сидениях – не менее 650 л. Двигатель бензиновый, 4-цилиндровый, рядный с распределенным впрыском топлива, рабочий объем- не менее 1690 см куб. Номинальная мощность- не менее 79,6 л. с. Максимальный крутящий момент- не менее 127,4 Н/м.  Максимальная скорость- не менее 140 км/ч. Заправочный объем бензобака – не менее 58 л. Нормы токсичности -  Евро 5. Расход топлива, л/100 км: загородный режим  - не более 8,4, городской режим – не более 13,2, смешанный тип- не более 10,2. ПРИВОД постоянный, на все колеса через межосевой блокируемый дифференциал, раздаточная коробка 2 –ступенчатая, с межосевым дифференциалом, имеющая принудительную блокировку.
Комплектация:
Центральный замок с дистанционным управлением
Передние электростеклоподъемники 
Задние складываемые сидения в пропорции 60/40
Кондиционер
Аудиоподготовка
Наружные зеркала заднего вида с электроПРИВОДом и подогревом
Гидроусилитель руля
Иммобилайзер
Рулевая колонка, регулируемая по высоте
Полноразмерное запасное колесо (аналогичное штатным колесам)
Антиблокировочная система АБС
Колеса 205/75 R15 
Дополнительно: ковры салона и багажника</t>
  </si>
  <si>
    <t xml:space="preserve">Количество дверей – 5. Количество мест – не менее 5. 
Длина /ШИРИНА/ высота/  мм, не менее 4056- не менее 2120 – не менее 1690. Полная масса – не менее 1860 кг, снаряженная масса - не менее 1350 кг, грузоподъемность – не менее 450 кг. Объем багажного отделения – не менее 320 л, при сложенных задних сидениях – не менее 650 л. Двигатель бензиновый, 4-цилиндровый, рядный с распределенным впрыском топлива, рабочий объем- не менее 1690 см куб. Номинальная мощность- не менее 79,6 л. с. Максимальный крутящий момент- не менее 127,4 Н/м.  Максимальная скорость- не менее 140 км/ч. Заправочный объем бензобака – не менее 58 л. Нормы токсичности -  Евро 5. Расход топлива, л/100 км: загородный режим  - не более 8,4, городской режим – не более 13,2, смешанный тип- не более 10,2. Привод постоянный, на все колеса через межосевой блокируемый дифференциал, раздаточная коробка 2 –ступенчатая, с межосевым дифференциалом, имеющая принудительную блокировку.
Комплектация:
Центральный замок с дистанционным управлением
Передние электростеклоподъемники 
Задние складываемые сидения в пропорции 60/40
Кондиционер
Аудиоподготовка
Наружные зеркала заднего вида с электроприводом и подогревом
Гидроусилитель руля
Иммобилайзер
Рулевая колонка, регулируемая по высоте
Полноразмерное запасное колесо (аналогичное штатным колесам)
Антиблокировочная система АБС
Колеса 205/75 R15 
Дополнительно: ковры салона и багажника</t>
  </si>
  <si>
    <t xml:space="preserve">Количество дверей – 5. Количество мест – не менее 5. 
ДЛИНА /ширина/ высота/  мм, не менее 4056- не менее 2120 – не менее 1690. Полная масса – не менее 1860 кг, снаряженная масса - не менее 1350 кг, грузоподъемность – не менее 450 кг. Объем багажного отделения – не менее 320 л, при сложенных задних сидениях – не менее 650 л. Двигатель бензиновый, 4-цилиндровый, рядный с распределенным впрыском топлива, рабочий объем- не менее 1690 см куб. Номинальная мощность- не менее 79,6 л. с. Максимальный крутящий момент- не менее 127,4 Н/м.  Максимальная скорость- не менее 140 км/ч. Заправочный объем бензобака – не менее 58 л. Нормы токсичности -  Евро 5. Расход топлива, л/100 км: загородный режим  - не более 8,4, городской режим – не более 13,2, смешанный тип- не более 10,2. Привод постоянный, на все колеса через межосевой блокируемый дифференциал, раздаточная коробка 2 –ступенчатая, с межосевым дифференциалом, имеющая принудительную блокировку.
Комплектация:
Центральный замок с дистанционным управлением
Передние электростеклоподъемники 
Задние складываемые сидения в пропорции 60/40
Кондиционер
Аудиоподготовка
Наружные зеркала заднего вида с электроприводом и подогревом
Гидроусилитель руля
Иммобилайзер
Рулевая колонка, регулируемая по высоте
Полноразмерное запасное колесо (аналогичное штатным колесам)
Антиблокировочная система АБС
Колеса 205/75 R15 
Дополнительно: ковры салона и багажника</t>
  </si>
  <si>
    <t xml:space="preserve">Количество дверей – 5. Количество мест – не менее 5. 
Длина /ширина/ высота/  мм, не менее 4056- не менее 2120 – не менее 1690. Полная масса – не менее 1860 кг, снаряженная масса - не менее 1350 кг, грузоподъемность – не менее 450 кг. ОБЪЕМ багажного отделения – не менее 320 л, при сложенных задних сидениях – не менее 650 л. Двигатель бензиновый, 4-цилиндровый, рядный с распределенным впрыском топлива, рабочий ОБЪЕМ- не менее 1690 см куб. Номинальная мощность- не менее 79,6 л. с. Максимальный крутящий момент- не менее 127,4 Н/м.  Максимальная скорость- не менее 140 км/ч. Заправочный ОБЪЕМ бензобака – не менее 58 л. Нормы токсичности -  Евро 5. Расход топлива, л/100 км: загородный режим  - не более 8,4, городской режим – не более 13,2, смешанный тип- не более 10,2. Привод постоянный, на все колеса через межосевой блокируемый дифференциал, раздаточная коробка 2 –ступенчатая, с межосевым дифференциалом, имеющая принудительную блокировку.
Комплектация:
Центральный замок с дистанционным управлением
Передние электростеклоподъемники 
Задние складываемые сидения в пропорции 60/40
Кондиционер
Аудиоподготовка
Наружные зеркала заднего вида с электроприводом и подогревом
Гидроусилитель руля
Иммобилайзер
Рулевая колонка, регулируемая по высоте
Полноразмерное запасное колесо (аналогичное штатным колесам)
Антиблокировочная система АБС
Колеса 205/75 R15 
Дополнительно: ковры салона и багажника</t>
  </si>
  <si>
    <t xml:space="preserve">Количество дверей – 5. Количество мест – не менее 5. 
Длина /ширина/ высота/  мм, не менее 4056- не менее 2120 – не менее 1690. Полная масса – не менее 1860 кг, снаряженная масса - не менее 1350 кг, грузоподъемность – не менее 450 кг. Объем багажного отделения – не менее 320 л, при сложенных задних сидениях – не менее 650 л. Двигатель бензиновый, 4-цилиндровый, рядный с распределенным впрыском топлива, рабочий объем- не менее 1690 см куб. Номинальная мощность- не менее 79,6 л. с. Максимальный крутящий момент- не менее 127,4 Н/м.  Максимальная СКОРОСТЬ- не менее 140 км/ч. Заправочный объем бензобака – не менее 58 л. Нормы токсичности -  Евро 5. Расход топлива, л/100 км: загородный режим  - не более 8,4, городской режим – не более 13,2, смешанный тип- не более 10,2. Привод постоянный, на все колеса через межосевой блокируемый дифференциал, раздаточная коробка 2 –ступенчатая, с межосевым дифференциалом, имеющая принудительную блокировку.
Комплектация:
Центральный замок с дистанционным управлением
Передние электростеклоподъемники 
Задние складываемые сидения в пропорции 60/40
Кондиционер
Аудиоподготовка
Наружные зеркала заднего вида с электроприводом и подогревом
Гидроусилитель руля
Иммобилайзер
Рулевая колонка, регулируемая по высоте
Полноразмерное запасное колесо (аналогичное штатным колесам)
Антиблокировочная система АБС
Колеса 205/75 R15 
Дополнительно: ковры салона и багажника</t>
  </si>
  <si>
    <t xml:space="preserve">Количество дверей – 5. Количество мест – не менее 5. 
Длина /ширина/ высота/  мм, не менее 4056- не менее 2120 – не менее 1690. Полная МАССА – не менее 1860 кг, снаряженная МАССА - не менее 1350 кг, грузоподъемность – не менее 450 кг. Объем багажного отделения – не менее 320 л, при сложенных задних сидениях – не менее 650 л. Двигатель бензиновый, 4-цилиндровый, рядный с распределенным впрыском топлива, рабочий объем- не менее 1690 см куб. Номинальная мощность- не менее 79,6 л. с. Максимальный крутящий момент- не менее 127,4 Н/м.  Максимальная скорость- не менее 140 км/ч. Заправочный объем бензобака – не менее 58 л. Нормы токсичности -  Евро 5. Расход топлива, л/100 км: загородный режим  - не более 8,4, городской режим – не более 13,2, смешанный тип- не более 10,2. Привод постоянный, на все колеса через межосевой блокируемый дифференциал, раздаточная коробка 2 –ступенчатая, с межосевым дифференциалом, имеющая принудительную блокировку.
Комплектация:
Центральный замок с дистанционным управлением
Передние электростеклоподъемники 
Задние складываемые сидения в пропорции 60/40
Кондиционер
Аудиоподготовка
Наружные зеркала заднего вида с электроприводом и подогревом
Гидроусилитель руля
Иммобилайзер
Рулевая колонка, регулируемая по высоте
Полноразмерное запасное колесо (аналогичное штатным колесам)
Антиблокировочная система АБС
Колеса 205/75 R15 
Дополнительно: ковры салона и багажника</t>
  </si>
  <si>
    <t xml:space="preserve">Количество дверей – 5. Количество мест – не менее 5. 
Длина /ширина/ высота/  мм, не менее 4056- не менее 2120 – не менее 1690. Полная масса – не менее 1860 кг, снаряженная масса - не менее 1350 кг, грузоподъемность – не менее 450 кг. Объем багажного отделения – не менее 320 л, при сложенных задних сидениях – не менее 650 л. Двигатель бензиновый, 4-цилиндровый, рядный с распределенным впрыском топлива, рабочий объем- не менее 1690 см куб. Номинальная МОЩНОСТЬ- не менее 79,6 л. с. Максимальный крутящий момент- не менее 127,4 Н/м.  Максимальная скорость- не менее 140 км/ч. Заправочный объем бензобака – не менее 58 л. Нормы токсичности -  Евро 5. Расход топлива, л/100 км: загородный режим  - не более 8,4, городской режим – не более 13,2, смешанный тип- не более 10,2. Привод постоянный, на все колеса через межосевой блокируемый дифференциал, раздаточная коробка 2 –ступенчатая, с межосевым дифференциалом, имеющая принудительную блокировку.
Комплектация:
Центральный замок с дистанционным управлением
Передние электростеклоподъемники 
Задние складываемые сидения в пропорции 60/40
Кондиционер
Аудиоподготовка
Наружные зеркала заднего вида с электроприводом и подогревом
Гидроусилитель руля
Иммобилайзер
Рулевая колонка, регулируемая по высоте
Полноразмерное запасное колесо (аналогичное штатным колесам)
Антиблокировочная система АБС
Колеса 205/75 R15 
Дополнительно: ковры салона и багажника</t>
  </si>
  <si>
    <t xml:space="preserve">Количество дверей – 5. Количество мест – не менее 5. 
Длина /ширина/ высота/  мм, не менее 4056- не менее 2120 – не менее 1690. Полная масса – не менее 1860 кг, снаряженная масса - не менее 1350 кг, грузоподъемность – не менее 450 кг. Объем багажного отделения – не менее 320 л, при сложенных задних сидениях – не менее 650 л. Двигатель бензиновый, 4-цилиндровый, рядный с распределенным впрыском ТОПЛИВА, рабочий объем- не менее 1690 см куб. Номинальная мощность- не менее 79,6 л. с. Максимальный крутящий момент- не менее 127,4 Н/м.  Максимальная скорость- не менее 140 км/ч. Заправочный объем бензобака – не менее 58 л. Нормы токсичности -  Евро 5. Расход ТОПЛИВА, л/100 км: загородный режим  - не более 8,4, городской режим – не более 13,2, смешанный тип- не более 10,2. Привод постоянный, на все колеса через межосевой блокируемый дифференциал, раздаточная коробка 2 –ступенчатая, с межосевым дифференциалом, имеющая принудительную блокировку.
Комплектация:
Центральный замок с дистанционным управлением
Передние электростеклоподъемники 
Задние складываемые сидения в пропорции 60/40
Кондиционер
Аудиоподготовка
Наружные зеркала заднего вида с электроприводом и подогревом
Гидроусилитель руля
Иммобилайзер
Рулевая колонка, регулируемая по высоте
Полноразмерное запасное колесо (аналогичное штатным колесам)
Антиблокировочная система АБС
Колеса 205/75 R15 
Дополнительно: ковры салона и багажника</t>
  </si>
  <si>
    <t xml:space="preserve">765</t>
  </si>
  <si>
    <t xml:space="preserve">765, 777</t>
  </si>
  <si>
    <t xml:space="preserve">0152300042117000003</t>
  </si>
  <si>
    <t xml:space="preserve">632000</t>
  </si>
  <si>
    <t xml:space="preserve">622520.00</t>
  </si>
  <si>
    <t xml:space="preserve">566137fd0220c943f40f9c5a404c3ccc38c9588f58222d29d12d1c825e62f8b1.docx</t>
  </si>
  <si>
    <t xml:space="preserve">566137fd0220c943f40f9c5a404c3ccc38c9588f58222d29d12d1c825e62f8b1</t>
  </si>
  <si>
    <t xml:space="preserve">770</t>
  </si>
  <si>
    <t xml:space="preserve">0132200003017000022</t>
  </si>
  <si>
    <t xml:space="preserve">567000.00</t>
  </si>
  <si>
    <t xml:space="preserve">2e2d970a43565dd4253b0f03ed0287db1a8e217be3c4cc672caa6f0e7be3d531.docx</t>
  </si>
  <si>
    <t xml:space="preserve">2e2d970a43565dd4253b0f03ed0287db1a8e217be3c4cc672caa6f0e7be3d531</t>
  </si>
  <si>
    <t xml:space="preserve">ПРИВОД на                 
на все колеса через межосевой</t>
  </si>
  <si>
    <t xml:space="preserve">          Не менее 4x4, постоянный, на все колеса через </t>
  </si>
  <si>
    <t xml:space="preserve">ШИРИНА (без учета зеркал), мм</t>
  </si>
  <si>
    <t xml:space="preserve">Не менее 1800</t>
  </si>
  <si>
    <t xml:space="preserve"> ДЛИНА, мм</t>
  </si>
  <si>
    <t xml:space="preserve">Не менее 4056</t>
  </si>
  <si>
    <t xml:space="preserve">Рабочий ОБЪЕМ л</t>
  </si>
  <si>
    <t xml:space="preserve">Не менее 1690     </t>
  </si>
  <si>
    <t xml:space="preserve">Не менее  - 140</t>
  </si>
  <si>
    <t xml:space="preserve">Полная МАССА, кг</t>
  </si>
  <si>
    <t xml:space="preserve">Не менее 1860</t>
  </si>
  <si>
    <t xml:space="preserve">ТОПЛИВА</t>
  </si>
  <si>
    <t xml:space="preserve">Топливо</t>
  </si>
  <si>
    <t xml:space="preserve">1339</t>
  </si>
  <si>
    <t xml:space="preserve">1339, 1822</t>
  </si>
  <si>
    <t xml:space="preserve">0315100007317000038</t>
  </si>
  <si>
    <t xml:space="preserve">907980</t>
  </si>
  <si>
    <t xml:space="preserve">907980.00</t>
  </si>
  <si>
    <t xml:space="preserve">65b9e0bed9cd6daa0146a1ac651eba916b1a453d943ca25b2f35272bcc9e7666.docx</t>
  </si>
  <si>
    <t xml:space="preserve">65b9e0bed9cd6daa0146a1ac651eba916b1a453d943ca25b2f35272bcc9e7666</t>
  </si>
  <si>
    <t xml:space="preserve">полный подключаемый</t>
  </si>
  <si>
    <t xml:space="preserve">Автомобили выпуска не ранее 2017 года:
Двигатель: не ниже 1990 кубических сантиметров
Мощность: не менее 135 л.с.
Тип кузова: универсал
Цвет: хаки или зеленых тонов.
Трансмиссия: механическая, не менее 6 ступеней,
Колесная формула: 4x4,
Тип ПРИВОДа: полный, подключаемый,
Тип двигателя: бензиновый,
Экологический стандарт: не ниже Euro 4
Тип топлива: неэтилированный бензин с октановым числом не менее 92 и не более 95
Тормозная система:
передние - дисковые вентилируемые
задние – барабанные 
Размеры:
длина – не менее 4300 мм,
ширина – не менее 1800 мм,
высота – не менее 1600 мм,
дорожный просвет – не ниже 210 мм,
Объем топливного бака: не менее 50л.,
Состав комплектации
- Дневные ходовые огни,
- Тканевая обивка сидений,
- Подушки безопасности не менее 1 шт.,
- Подголовники сзади не менее 2шт,
- Антиблокировочная система (ABS) с распределением тормозных усилий
- Рулевая колонка с регулировкой по высоте,
- Усилитель рулевого управления
- Центральный замок с дистанционным управлением.
- Комбинация приборов со спидометром, тахометром, одометром, счётчиком суточного пробега и часами,
- Обогрев заднего стекла,
- Система кондиционирования воздуха в салоне,
- Передние электростеклоподъемники,
- Аудиосистема: радио/MP3, не менее 4 динамиков,
-Стальные колесные диски с шинами не менее R16,
- Запасное колесо,
- Бортовой инструмент и домкрат,
- Защита картера двигателя.
Требования к поставке товара
Автомобиль должен:
- быть отечественных марок, иностранных марок российской сборки;
- быть новым (не бывшим в употреблении), не должен иметь дефектов и повреждений, должен отвечать требованиям стандартов, технических условий и санитарных норм, установленных в Российской Федерации;
- общий пробег по одометру не более .
- гарантийный срок производителя (завода-изготовителя)  – не менее 36 месяцев с даты продажи автомобиля или не менее ;
- гарантийное обслуживание должно осуществляться в сервисном центре, расположенном в Чувашской Республике.
Сроки, место и условия поставки товара
Сроки поставки: в течение 30 (тридцати) календарных дней со дня подписания контракта.
Товар доставляется силами и за счет Поставщика по адресу: Чувашская Республика, г. Цивильск, ул. Северная д. 1а. </t>
  </si>
  <si>
    <t xml:space="preserve">Автомобили выпуска не ранее 2017 года:
Двигатель: не ниже 1990 кубических сантиметров
Мощность: не менее 135 л.с.
Тип кузова: универсал
Цвет: хаки или зеленых тонов.
Трансмиссия: механическая, не менее 6 ступеней,
Колесная формула: 4x4,
Тип привода: полный, подключаемый,
Тип двигателя: бензиновый,
Экологический стандарт: не ниже Euro 4
Тип топлива: неэтилированный бензин с октановым числом не менее 92 и не более 95
Тормозная система:
передние - дисковые вентилируемые
задние – барабанные 
Размеры:
длина – не менее 4300 мм,
ШИРИНА – не менее 1800 мм,
высота – не менее 1600 мм,
дорожный просвет – не ниже 210 мм,
Объем топливного бака: не менее 50л.,
Состав комплектации
- Дневные ходовые огни,
- Тканевая обивка сидений,
- Подушки безопасности не менее 1 шт.,
- Подголовники сзади не менее 2шт,
- Антиблокировочная система (ABS) с распределением тормозных усилий
- Рулевая колонка с регулировкой по высоте,
- Усилитель рулевого управления
- Центральный замок с дистанционным управлением.
- Комбинация приборов со спидометром, тахометром, одометром, счётчиком суточного пробега и часами,
- Обогрев заднего стекла,
- Система кондиционирования воздуха в салоне,
- Передние электростеклоподъемники,
- Аудиосистема: радио/MP3, не менее 4 динамиков,
-Стальные колесные диски с шинами не менее R16,
- Запасное колесо,
- Бортовой инструмент и домкрат,
- Защита картера двигателя.
Требования к поставке товара
Автомобиль должен:
- быть отечественных марок, иностранных марок российской сборки;
- быть новым (не бывшим в употреблении), не должен иметь дефектов и повреждений, должен отвечать требованиям стандартов, технических условий и санитарных норм, установленных в Российской Федерации;
- общий пробег по одометру не более .
- гарантийный срок производителя (завода-изготовителя)  – не менее 36 месяцев с даты продажи автомобиля или не менее ;
- гарантийное обслуживание должно осуществляться в сервисном центре, расположенном в Чувашской Республике.
Сроки, место и условия поставки товара
Сроки поставки: в течение 30 (тридцати) календарных дней со дня подписания контракта.
Товар доставляется силами и за счет Поставщика по адресу: Чувашская Республика, г. Цивильск, ул. Северная д. 1а. </t>
  </si>
  <si>
    <t xml:space="preserve">Автомобили выпуска не ранее 2017 года:
Двигатель: не ниже 1990 кубических сантиметров
Мощность: не менее 135 л.с.
Тип кузова: универсал
Цвет: хаки или зеленых тонов.
Трансмиссия: механическая, не менее 6 ступеней,
Колесная формула: 4x4,
Тип привода: полный, подключаемый,
Тип двигателя: бензиновый,
Экологический стандарт: не ниже Euro 4
Тип топлива: неэтилированный бензин с октановым числом не менее 92 и не более 95
Тормозная система:
передние - дисковые вентилируемые
задние – барабанные 
Размеры:
ДЛИНА – не менее 4300 мм,
ширина – не менее 1800 мм,
высота – не менее 1600 мм,
дорожный просвет – не ниже 210 мм,
Объем топливного бака: не менее 50л.,
Состав комплектации
- Дневные ходовые огни,
- Тканевая обивка сидений,
- Подушки безопасности не менее 1 шт.,
- Подголовники сзади не менее 2шт,
- Антиблокировочная система (ABS) с распределением тормозных усилий
- Рулевая колонка с регулировкой по высоте,
- Усилитель рулевого управления
- Центральный замок с дистанционным управлением.
- Комбинация приборов со спидометром, тахометром, одометром, счётчиком суточного пробега и часами,
- Обогрев заднего стекла,
- Система кондиционирования воздуха в салоне,
- Передние электростеклоподъемники,
- Аудиосистема: радио/MP3, не менее 4 динамиков,
-Стальные колесные диски с шинами не менее R16,
- Запасное колесо,
- Бортовой инструмент и домкрат,
- Защита картера двигателя.
Требования к поставке товара
Автомобиль должен:
- быть отечественных марок, иностранных марок российской сборки;
- быть новым (не бывшим в употреблении), не должен иметь дефектов и повреждений, должен отвечать требованиям стандартов, технических условий и санитарных норм, установленных в Российской Федерации;
- общий пробег по одометру не более .
- гарантийный срок производителя (завода-изготовителя)  – не менее 36 месяцев с даты продажи автомобиля или не менее ;
- гарантийное обслуживание должно осуществляться в сервисном центре, расположенном в Чувашской Республике.
Сроки, место и условия поставки товара
Сроки поставки: в течение 30 (тридцати) календарных дней со дня подписания контракта.
Товар доставляется силами и за счет Поставщика по адресу: Чувашская Республика, г. Цивильск, ул. Северная д. 1а. </t>
  </si>
  <si>
    <t xml:space="preserve">Форма, срок и порядок оплаты
Расчеты за поставленный Товар производятся в форме безналичного расчета денежными средствами, выделяемых из средств дополнительного источника бюджетного финансирования на 2017 год по коду 320 0305 4230890048 244, не позднее 30 (тридцати) календарных дней с даты поставки Товара на склад Грузополучателя и выделения предельных ОБЪЕМов финансирования на 2017 год для оплаты поставленного товара, платежи производятся на основании счетов-фактур Поставщика и приемо-сдаточного акта (накладных), подтверждающего Передачу  товара Поставщиком на склад Грузополучателя.Автомобили выпуска не ранее 2017 года:
Двигатель: не ниже 1990 кубических сантиметров
Мощность: не менее 135 л.с.
Тип кузова: универсал
Цвет: хаки или зеленых тонов.
Трансмиссия: механическая, не менее 6 ступеней,
Колесная формула: 4x4,
Тип привода: полный, подключаемый,
Тип двигателя: бензиновый,
Экологический стандарт: не ниже Euro 4
Тип топлива: неэтилированный бензин с октановым числом не менее 92 и не более 95
Тормозная система:
передние - дисковые вентилируемые
задние – барабанные 
Размеры:
длина – не менее 4300 мм,
ширина – не менее 1800 мм,
высота – не менее 1600 мм,
дорожный просвет – не ниже 210 мм,
ОБЪЕМ топливного бака: не менее 50л.,
Состав комплектации
- Дневные ходовые огни,
- Тканевая обивка сидений,
- Подушки безопасности не менее 1 шт.,
- Подголовники сзади не менее 2шт,
- Антиблокировочная система (ABS) с распределением тормозных усилий
- Рулевая колонка с регулировкой по высоте,
- Усилитель рулевого управления
- Центральный замок с дистанционным управлением.
- Комбинация приборов со спидометром, тахометром, одометром, счётчиком суточного пробега и часами,
- Обогрев заднего стекла,
- Система кондиционирования воздуха в салоне,
- Передние электростеклоподъемники,
- Аудиосистема: радио/MP3, не менее 4 динамиков,
-Стальные колесные диски с шинами не менее R16,
- Запасное колесо,
- Бортовой инструмент и домкрат,
- Защита картера двигателя.
Требования к поставке товара
Автомобиль должен:
- быть отечественных марок, иностранных марок российской сборки;
- быть новым (не бывшим в употреблении), не должен иметь дефектов и повреждений, должен отвечать требованиям стандартов, технических условий и санитарных норм, установленных в Российской Федерации;
- общий пробег по одометру не более .
- гарантийный срок производителя (завода-изготовителя)  – не менее 36 месяцев с даты продажи автомобиля или не менее ;
- гарантийное обслуживание должно осуществляться в сервисном центре, расположенном в Чувашской Республике.
Сроки, место и условия поставки товара
Сроки поставки: в течение 30 (тридцати) календарных дней со дня подписания контракта.
Товар доставляется силами и за счет Поставщика по адресу: Чувашская Республика, г. Цивильск, ул. Северная д. 1а. </t>
  </si>
  <si>
    <t xml:space="preserve">Форма, срок и порядок оплаты
Расчеты за поставленный Товар производятся в форме безналичного расчета денежными средствами, выделяемых из средств дополнительного источника бюджетного финансирования на 2017 год по коду 320 0305 4230890048 244, не позднее 30 (тридцати) календарных дней с даты поставки Товара на склад Грузополучателя и выделения предельных ОБЪЕМов финансирования на 2017 год для оплаты поставленного товара, платежи производятся на основании счетов-фактур Поставщика и приемо-сдаточного акта (накладных), подтверждающего Передачу  товара Поставщиком на склад Грузополучателя.1</t>
  </si>
  <si>
    <t xml:space="preserve">Автомобили выпуска не ранее 2017 ГОДа:
Двигатель: не ниже 1990 кубических сантиметров
Мощность: не менее 135 л.с.
Тип кузова: универсал
Цвет: хаки или зеленых тонов.
Трансмиссия: механическая, не менее 6 ступеней,
Колесная формула: 4x4,
Тип привода: полный, подключаемый,
Тип двигателя: бензиновый,
Экологический стандарт: не ниже Euro 4
Тип топлива: неэтилированный бензин с октановым числом не менее 92 и не более 95
Тормозная система:
передние - дисковые вентилируемые
задние – барабанные 
Размеры:
длина – не менее 4300 мм,
ширина – не менее 1800 мм,
высота – не менее 1600 мм,
дорожный просвет – не ниже 210 мм,
Объем топливного бака: не менее 50л.,
Состав комплектации
- Дневные ходовые огни,
- Тканевая обивка сидений,
- Подушки безопасности не менее 1 шт.,
- Подголовники сзади не менее 2шт,
- Антиблокировочная система (ABS) с распределением тормозных усилий
- Рулевая колонка с регулировкой по высоте,
- Усилитель рулевого управления
- Центральный замок с дистанционным управлением.
- Комбинация приборов со спидометром, тахометром, одометром, счётчиком суточного пробега и часами,
- Обогрев заднего стекла,
- Система кондиционирования воздуха в салоне,
- Передние электростеклоподъемники,
- Аудиосистема: радио/MP3, не менее 4 динамиков,
-Стальные колесные диски с шинами не менее R16,
- Запасное колесо,
- Бортовой инструмент и домкрат,
- Защита картера двигателя.
Требования к поставке товара
Автомобиль должен:
- быть отечественных марок, иностранных марок российской сборки;
- быть новым (не бывшим в употреблении), не должен иметь дефектов и повреждений, должен отвечать требованиям стандартов, технических условий и санитарных норм, установленных в Российской Федерации;
- общий пробег по одометру не более .
- гарантийный срок производителя (завода-изготовителя)  – не менее 36 месяцев с даты продажи автомобиля или не менее ;
- гарантийное обслуживание должно осуществляться в сервисном центре, расположенном в Чувашской Республике.
Сроки, место и условия поставки товара
Сроки поставки: в течение 30 (тридцати) календарных дней со дня подписания контракта.
Товар доставляется силами и за счет Поставщика по адресу: Чувашская Республика, г. Цивильск, ул. Северная д. 1а. </t>
  </si>
  <si>
    <t xml:space="preserve">Автомобили выпуска не ранее 2017 года:
Двигатель: не ниже 1990 кубических сантиметров
МОЩНОСТЬ: не менее 135 л.с.
Тип кузова: универсал
Цвет: хаки или зеленых тонов.
Трансмиссия: механическая, не менее 6 ступеней,
Колесная формула: 4x4,
Тип привода: полный, подключаемый,
Тип двигателя: бензиновый,
Экологический стандарт: не ниже Euro 4
Тип топлива: неэтилированный бензин с октановым числом не менее 92 и не более 95
Тормозная система:
передние - дисковые вентилируемые
задние – барабанные 
Размеры:
длина – не менее 4300 мм,
ширина – не менее 1800 мм,
высота – не менее 1600 мм,
дорожный просвет – не ниже 210 мм,
Объем топливного бака: не менее 50л.,
Состав комплектации
- Дневные ходовые огни,
- Тканевая обивка сидений,
- Подушки безопасности не менее 1 шт.,
- Подголовники сзади не менее 2шт,
- Антиблокировочная система (ABS) с распределением тормозных усилий
- Рулевая колонка с регулировкой по высоте,
- Усилитель рулевого управления
- Центральный замок с дистанционным управлением.
- Комбинация приборов со спидометром, тахометром, одометром, счётчиком суточного пробега и часами,
- Обогрев заднего стекла,
- Система кондиционирования воздуха в салоне,
- Передние электростеклоподъемники,
- Аудиосистема: радио/MP3, не менее 4 динамиков,
-Стальные колесные диски с шинами не менее R16,
- Запасное колесо,
- Бортовой инструмент и домкрат,
- Защита картера двигателя.
Требования к поставке товара
Автомобиль должен:
- быть отечественных марок, иностранных марок российской сборки;
- быть новым (не бывшим в употреблении), не должен иметь дефектов и повреждений, должен отвечать требованиям стандартов, технических условий и санитарных норм, установленных в Российской Федерации;
- общий пробег по одометру не более .
- гарантийный срок производителя (завода-изготовителя)  – не менее 36 месяцев с даты продажи автомобиля или не менее ;
- гарантийное обслуживание должно осуществляться в сервисном центре, расположенном в Чувашской Республике.
Сроки, место и условия поставки товара
Сроки поставки: в течение 30 (тридцати) календарных дней со дня подписания контракта.
Товар доставляется силами и за счет Поставщика по адресу: Чувашская Республика, г. Цивильск, ул. Северная д. 1а. </t>
  </si>
  <si>
    <t xml:space="preserve">Автомобили выпуска не ранее 2017 года:
Двигатель: не ниже 1990 кубических сантиметров
Мощность: не менее 135 л.с.
Тип кузова: универсал
Цвет: хаки или зеленых тонов.
Трансмиссия: механическая, не менее 6 ступеней,
Колесная формула: 4x4,
Тип привода: полный, подключаемый,
Тип двигателя: бензиновый,
Экологический стандарт: не ниже Euro 4
Тип ТОПЛИВА: неэтилированный бензин с октановым числом не менее 92 и не более 95
Тормозная система:
передние - дисковые вентилируемые
задние – барабанные 
Размеры:
длина – не менее 4300 мм,
ширина – не менее 1800 мм,
высота – не менее 1600 мм,
дорожный просвет – не ниже 210 мм,
Объем топливного бака: не менее 50л.,
Состав комплектации
- Дневные ходовые огни,
- Тканевая обивка сидений,
- Подушки безопасности не менее 1 шт.,
- Подголовники сзади не менее 2шт,
- Антиблокировочная система (ABS) с распределением тормозных усилий
- Рулевая колонка с регулировкой по высоте,
- Усилитель рулевого управления
- Центральный замок с дистанционным управлением.
- Комбинация приборов со спидометром, тахометром, одометром, счётчиком суточного пробега и часами,
- Обогрев заднего стекла,
- Система кондиционирования воздуха в салоне,
- Передние электростеклоподъемники,
- Аудиосистема: радио/MP3, не менее 4 динамиков,
-Стальные колесные диски с шинами не менее R16,
- Запасное колесо,
- Бортовой инструмент и домкрат,
- Защита картера двигателя.
Требования к поставке товара
Автомобиль должен:
- быть отечественных марок, иностранных марок российской сборки;
- быть новым (не бывшим в употреблении), не должен иметь дефектов и повреждений, должен отвечать требованиям стандартов, технических условий и санитарных норм, установленных в Российской Федерации;
- общий пробег по одометру не более .
- гарантийный срок производителя (завода-изготовителя)  – не менее 36 месяцев с даты продажи автомобиля или не менее ;
- гарантийное обслуживание должно осуществляться в сервисном центре, расположенном в Чувашской Республике.
Сроки, место и условия поставки товара
Сроки поставки: в течение 30 (тридцати) календарных дней со дня подписания контракта.
Товар доставляется силами и за счет Поставщика по адресу: Чувашская Республика, г. Цивильск, ул. Северная д. 1а. </t>
  </si>
  <si>
    <t xml:space="preserve">1353</t>
  </si>
  <si>
    <t xml:space="preserve">0309100009217000049</t>
  </si>
  <si>
    <t xml:space="preserve">925000</t>
  </si>
  <si>
    <t xml:space="preserve">892625.00</t>
  </si>
  <si>
    <t xml:space="preserve">7b0387a3bb142c9e88db5baebccf3785e4fb733926c144b8ee37c7bd6d989cbe.docx</t>
  </si>
  <si>
    <t xml:space="preserve">7b0387a3bb142c9e88db5baebccf3785e4fb733926c144b8ee37c7bd6d989cbe</t>
  </si>
  <si>
    <t xml:space="preserve">2-ступенчатая с электрическим приводом </t>
  </si>
  <si>
    <t xml:space="preserve">Система подключаемого полного ПРИВОДа </t>
  </si>
  <si>
    <t xml:space="preserve">nanРабочий ОБЪЕМ, лnan</t>
  </si>
  <si>
    <t xml:space="preserve">nanРабочий ОБЪЕМ, лnannan</t>
  </si>
  <si>
    <t xml:space="preserve">не менее 150</t>
  </si>
  <si>
    <t xml:space="preserve">не более 2200</t>
  </si>
  <si>
    <t xml:space="preserve">Максимальная МОЩНОСТЬ, л.с. </t>
  </si>
  <si>
    <t xml:space="preserve">134 при 4600 об/мин</t>
  </si>
  <si>
    <t xml:space="preserve">1733</t>
  </si>
  <si>
    <t xml:space="preserve">1733, 1995</t>
  </si>
  <si>
    <t xml:space="preserve">0139200000117003379</t>
  </si>
  <si>
    <t xml:space="preserve">831000</t>
  </si>
  <si>
    <t xml:space="preserve">731280.00</t>
  </si>
  <si>
    <t xml:space="preserve">379c13a08ec839a36e1959420fbd1d8c6f1031819eed37600ee20251fdfdd103.docx</t>
  </si>
  <si>
    <t xml:space="preserve">379c13a08ec839a36e1959420fbd1d8c6f1031819eed37600ee20251fdfdd103</t>
  </si>
  <si>
    <t xml:space="preserve">Легковой автомобиль
Технические характеристики:
Тип кузова: универсал
Двигатель: 134,6 л. с., бензиновый, 4 цилиндровый, бензин АИ-92;
Тип трансмиссии: механическая, 5-ступенчатая;
Категория ТС: В;
Длина: 4750 мм;
Ширина: 1900 мм;
Высота: 1910 мм;
Диски стальные 16 " с шинами 225/75 R16, запасное колесо со стальным диском
Подвеска передняя: зависимая, пружинная
Подвеска задняя: зависимая, на двух продольных полуэллиптических малолистовых рессорах
Тип ПРИВОДа: система подключаемого полного ПРИВОДа (Part-Time)
Тип тормозных механизмов: передние тормоза дисковые, задние тормоза барабанные.
Масса снаряженного автомобиля: 2125 кг
Максимальная масса автомобиля: 2650 кг
Количество мест: 5
Количество дверей: 5
Дорожный просвет: 210 мм
Колесная база: 2760 мм
Емкость топливного бака: 68 л
Цвет кузова металлик: белый, черный, серый, серебристый (любой из перечисленных).
Атермальные (зеленые) передние боковые, задние боковые и стекло задней двери;
Заглушка отверстия под антенну
Щетки стеклоочистителя каркасные
Аудиоподготовка под магнитолу
Комбинация приборов с функцией бортового компьютера 2-х стрелочная с подсветкой белого цвета
Обивка сидений темной тканью
Отопитель
Поставляемый товар должен быть новым товаром (товаром,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год выпуска не ранее 2017 года, разрешен к применению и адаптирован для эксплуатации на территории Российской ФедерацииЛегковой автомобиль 
Технические характеристики:
Тип кузова: универсал
Двигатель: 134,6 л.с., бензиновый, 4 цилиндровый, бензин АИ-92;
Тип трансмиссии: механическая, 5-ступенчатая;
Категория ТС: В;
Длина: 4750 мм;
Ширина: 1900 мм;
Высота: 1910 мм;
Диски стальные 16 " с шинами 225/75 R16, запасное колесо со стальным диском
Подвеска передняя: зависимая, пружинная
Подвеска задняя: зависимая, на двух продольных полуэллиптических малолистовых рессорах
Тип ПРИВОДа: система подключаемого полного ПРИВОДа (Part-Time)
Тип тормозных механизмов: передние тормоза дисковые, задние тормоза барабанные.
Масса снаряженного автомобиля: 2125 кг
Максимальная масса автомобиля: 2650 кг
Количество мест: 5
Количество дверей: 5
Дорожный просвет: 210 мм
Колесная база: 2760 мм
Емкость топливного бака: 68 л
Цвет кузова металлик: белый, черный, серый, серебристый (любой из перечисленных).
Атермальные (зеленые) передние боковые, задние боковые и стекло задней двери;
Заглушка отверстия под антенну
Щетки стеклоочистителя каркасные
Аудиоподготовка под магнитолу
Комбинация приборов с функцией бортового компьютера 2-х стрелочная с подсветкой белого цвета
Обивка сидений темной тканью
Отопитель
Поставляемый товар должен быть новым товаром (товаром,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год выпуска не ранее 2017 года, разрешен к применению и адаптирован для эксплуатации на территории Российской Федерации.</t>
  </si>
  <si>
    <t xml:space="preserve">Штука</t>
  </si>
  <si>
    <t xml:space="preserve">Легковой автомобиль
Технические характеристики:
Тип кузова: универсал
Двигатель: 134,6 л. с., бензиновый, 4 цилиндровый, бензин АИ-92;
Тип трансмиссии: механическая, 5-ступенчатая;
Категория ТС: В;
Длина: 4750 мм;
ШИРИНА: 1900 мм;
Высота: 1910 мм;
Диски стальные 16 " с шинами 225/75 R16, запасное колесо со стальным диском
Подвеска передняя: зависимая, пружинная
Подвеска задняя: зависимая, на двух продольных полуэллиптических малолистовых рессорах
Тип привода: система подключаемого полного привода (Part-Time)
Тип тормозных механизмов: передние тормоза дисковые, задние тормоза барабанные.
Масса снаряженного автомобиля: 2125 кг
Максимальная масса автомобиля: 2650 кг
Количество мест: 5
Количество дверей: 5
Дорожный просвет: 210 мм
Колесная база: 2760 мм
Емкость топливного бака: 68 л
Цвет кузова металлик: белый, черный, серый, серебристый (любой из перечисленных).
Атермальные (зеленые) передние боковые, задние боковые и стекло задней двери;
Заглушка отверстия под антенну
Щетки стеклоочистителя каркасные
Аудиоподготовка под магнитолу
Комбинация приборов с функцией бортового компьютера 2-х стрелочная с подсветкой белого цвета
Обивка сидений темной тканью
Отопитель
Поставляемый товар должен быть новым товаром (товаром,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год выпуска не ранее 2017 года, разрешен к применению и адаптирован для эксплуатации на территории Российской ФедерацииЛегковой автомобиль 
Технические характеристики:
Тип кузова: универсал
Двигатель: 134,6 л.с., бензиновый, 4 цилиндровый, бензин АИ-92;
Тип трансмиссии: механическая, 5-ступенчатая;
Категория ТС: В;
Длина: 4750 мм;
ШИРИНА: 1900 мм;
Высота: 1910 мм;
Диски стальные 16 " с шинами 225/75 R16, запасное колесо со стальным диском
Подвеска передняя: зависимая, пружинная
Подвеска задняя: зависимая, на двух продольных полуэллиптических малолистовых рессорах
Тип привода: система подключаемого полного привода (Part-Time)
Тип тормозных механизмов: передние тормоза дисковые, задние тормоза барабанные.
Масса снаряженного автомобиля: 2125 кг
Максимальная масса автомобиля: 2650 кг
Количество мест: 5
Количество дверей: 5
Дорожный просвет: 210 мм
Колесная база: 2760 мм
Емкость топливного бака: 68 л
Цвет кузова металлик: белый, черный, серый, серебристый (любой из перечисленных).
Атермальные (зеленые) передние боковые, задние боковые и стекло задней двери;
Заглушка отверстия под антенну
Щетки стеклоочистителя каркасные
Аудиоподготовка под магнитолу
Комбинация приборов с функцией бортового компьютера 2-х стрелочная с подсветкой белого цвета
Обивка сидений темной тканью
Отопитель
Поставляемый товар должен быть новым товаром (товаром,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год выпуска не ранее 2017 года, разрешен к применению и адаптирован для эксплуатации на территории Российской Федерации.</t>
  </si>
  <si>
    <t xml:space="preserve">Легковой автомобиль
Технические характеристики:
Тип кузова: универсал
Двигатель: 134,6 л. с., бензиновый, 4 цилиндровый, бензин АИ-92;
Тип трансмиссии: механическая, 5-ступенчатая;
Категория ТС: В;
ДЛИНА: 4750 мм;
Ширина: 1900 мм;
Высота: 1910 мм;
Диски стальные 16 " с шинами 225/75 R16, запасное колесо со стальным диском
Подвеска передняя: зависимая, пружинная
Подвеска задняя: зависимая, на двух продольных полуэллиптических малолистовых рессорах
Тип привода: система подключаемого полного привода (Part-Time)
Тип тормозных механизмов: передние тормоза дисковые, задние тормоза барабанные.
Масса снаряженного автомобиля: 2125 кг
Максимальная масса автомобиля: 2650 кг
Количество мест: 5
Количество дверей: 5
Дорожный просвет: 210 мм
Колесная база: 2760 мм
Емкость топливного бака: 68 л
Цвет кузова металлик: белый, черный, серый, серебристый (любой из перечисленных).
Атермальные (зеленые) передние боковые, задние боковые и стекло задней двери;
Заглушка отверстия под антенну
Щетки стеклоочистителя каркасные
Аудиоподготовка под магнитолу
Комбинация приборов с функцией бортового компьютера 2-х стрелочная с подсветкой белого цвета
Обивка сидений темной тканью
Отопитель
Поставляемый товар должен быть новым товаром (товаром,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год выпуска не ранее 2017 года, разрешен к применению и адаптирован для эксплуатации на территории Российской ФедерацииЛегковой автомобиль 
Технические характеристики:
Тип кузова: универсал
Двигатель: 134,6 л.с., бензиновый, 4 цилиндровый, бензин АИ-92;
Тип трансмиссии: механическая, 5-ступенчатая;
Категория ТС: В;
ДЛИНА: 4750 мм;
Ширина: 1900 мм;
Высота: 1910 мм;
Диски стальные 16 " с шинами 225/75 R16, запасное колесо со стальным диском
Подвеска передняя: зависимая, пружинная
Подвеска задняя: зависимая, на двух продольных полуэллиптических малолистовых рессорах
Тип привода: система подключаемого полного привода (Part-Time)
Тип тормозных механизмов: передние тормоза дисковые, задние тормоза барабанные.
Масса снаряженного автомобиля: 2125 кг
Максимальная масса автомобиля: 2650 кг
Количество мест: 5
Количество дверей: 5
Дорожный просвет: 210 мм
Колесная база: 2760 мм
Емкость топливного бака: 68 л
Цвет кузова металлик: белый, черный, серый, серебристый (любой из перечисленных).
Атермальные (зеленые) передние боковые, задние боковые и стекло задней двери;
Заглушка отверстия под антенну
Щетки стеклоочистителя каркасные
Аудиоподготовка под магнитолу
Комбинация приборов с функцией бортового компьютера 2-х стрелочная с подсветкой белого цвета
Обивка сидений темной тканью
Отопитель
Поставляемый товар должен быть новым товаром (товаром,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год выпуска не ранее 2017 года, разрешен к применению и адаптирован для эксплуатации на территории Российской Федерации.</t>
  </si>
  <si>
    <t xml:space="preserve">Легковой автомобиль
Технические характеристики:
Тип кузова: универсал
Двигатель: 134,6 л. с., бензиновый, 4 цилиндровый, бензин АИ-92;
Тип трансмиссии: механическая, 5-ступенчатая;
Категория ТС: В;
Длина: 4750 мм;
Ширина: 1900 мм;
Высота: 1910 мм;
Диски стальные 16 " с шинами 225/75 R16, запасное колесо со стальным диском
Подвеска передняя: зависимая, пружинная
Подвеска задняя: зависимая, на двух продольных полуэллиптических малолистовых рессорах
Тип привода: система подключаемого полного привода (Part-Time)
Тип тормозных механизмов: передние тормоза дисковые, задние тормоза барабанные.
МАССА снаряженного автомобиля: 2125 кг
Максимальная МАССА автомобиля: 2650 кг
Количество мест: 5
Количество дверей: 5
Дорожный просвет: 210 мм
Колесная база: 2760 мм
Емкость топливного бака: 68 л
Цвет кузова металлик: белый, черный, серый, серебристый (любой из перечисленных).
Атермальные (зеленые) передние боковые, задние боковые и стекло задней двери;
Заглушка отверстия под антенну
Щетки стеклоочистителя каркасные
Аудиоподготовка под магнитолу
Комбинация приборов с функцией бортового компьютера 2-х стрелочная с подсветкой белого цвета
Обивка сидений темной тканью
Отопитель
Поставляемый товар должен быть новым товаром (товаром,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год выпуска не ранее 2017 года, разрешен к применению и адаптирован для эксплуатации на территории Российской ФедерацииЛегковой автомобиль 
Технические характеристики:
Тип кузова: универсал
Двигатель: 134,6 л.с., бензиновый, 4 цилиндровый, бензин АИ-92;
Тип трансмиссии: механическая, 5-ступенчатая;
Категория ТС: В;
Длина: 4750 мм;
Ширина: 1900 мм;
Высота: 1910 мм;
Диски стальные 16 " с шинами 225/75 R16, запасное колесо со стальным диском
Подвеска передняя: зависимая, пружинная
Подвеска задняя: зависимая, на двух продольных полуэллиптических малолистовых рессорах
Тип привода: система подключаемого полного привода (Part-Time)
Тип тормозных механизмов: передние тормоза дисковые, задние тормоза барабанные.
МАССА снаряженного автомобиля: 2125 кг
Максимальная МАССА автомобиля: 2650 кг
Количество мест: 5
Количество дверей: 5
Дорожный просвет: 210 мм
Колесная база: 2760 мм
Емкость топливного бака: 68 л
Цвет кузова металлик: белый, черный, серый, серебристый (любой из перечисленных).
Атермальные (зеленые) передние боковые, задние боковые и стекло задней двери;
Заглушка отверстия под антенну
Щетки стеклоочистителя каркасные
Аудиоподготовка под магнитолу
Комбинация приборов с функцией бортового компьютера 2-х стрелочная с подсветкой белого цвета
Обивка сидений темной тканью
Отопитель
Поставляемый товар должен быть новым товаром (товаром,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год выпуска не ранее 2017 года, разрешен к применению и адаптирован для эксплуатации на территории Российской Федерации.</t>
  </si>
  <si>
    <t xml:space="preserve">Легковой автомобиль
Технические характеристики:
Тип кузова: универсал
Двигатель: 134,6 л. с., бензиновый, 4 цилиндровый, бензин АИ-92;
Тип трансмиссии: механическая, 5-ступенчатая;
Категория ТС: В;
Длина: 4750 мм;
Ширина: 1900 мм;
Высота: 1910 мм;
Диски стальные 16 " с шинами 225/75 R16, запасное колесо со стальным диском
Подвеска передняя: зависимая, пружинная
Подвеска задняя: зависимая, на двух продольных полуэллиптических малолистовых рессорах
Тип привода: система подключаемого полного привода (Part-Time)
Тип тормозных механизмов: передние тормоза дисковые, задние тормоза барабанные.
Масса снаряженного автомобиля: 2125 кг
Максимальная масса автомобиля: 2650 кг
Количество мест: 5
Количество дверей: 5
Дорожный просвет: 210 мм
Колесная база: 2760 мм
Емкость топливного бака: 68 л
Цвет кузова металлик: белый, черный, серый, серебристый (любой из перечисленных).
Атермальные (зеленые) передние боковые, задние боковые и стекло задней двери;
Заглушка отверстия под антенну
Щетки стеклоочистителя каркасные
Аудиоподготовка под магнитолу
Комбинация приборов с функцией бортового компьютера 2-х стрелочная с подсветкой белого цвета
Обивка сидений темной тканью
Отопитель
Поставляемый товар должен быть новым товаром (товаром,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ГОД выпуска не ранее 2017 ГОДа, разрешен к применению и адаптирован для эксплуатации на территории Российской ФедерацииЛегковой автомобиль 
Технические характеристики:
Тип кузова: универсал
Двигатель: 134,6 л.с., бензиновый, 4 цилиндровый, бензин АИ-92;
Тип трансмиссии: механическая, 5-ступенчатая;
Категория ТС: В;
Длина: 4750 мм;
Ширина: 1900 мм;
Высота: 1910 мм;
Диски стальные 16 " с шинами 225/75 R16, запасное колесо со стальным диском
Подвеска передняя: зависимая, пружинная
Подвеска задняя: зависимая, на двух продольных полуэллиптических малолистовых рессорах
Тип привода: система подключаемого полного привода (Part-Time)
Тип тормозных механизмов: передние тормоза дисковые, задние тормоза барабанные.
Масса снаряженного автомобиля: 2125 кг
Максимальная масса автомобиля: 2650 кг
Количество мест: 5
Количество дверей: 5
Дорожный просвет: 210 мм
Колесная база: 2760 мм
Емкость топливного бака: 68 л
Цвет кузова металлик: белый, черный, серый, серебристый (любой из перечисленных).
Атермальные (зеленые) передние боковые, задние боковые и стекло задней двери;
Заглушка отверстия под антенну
Щетки стеклоочистителя каркасные
Аудиоподготовка под магнитолу
Комбинация приборов с функцией бортового компьютера 2-х стрелочная с подсветкой белого цвета
Обивка сидений темной тканью
Отопитель
Поставляемый товар должен быть новым товаром (товаром,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ГОД выпуска не ранее 2017 ГОДа, разрешен к применению и адаптирован для эксплуатации на территории Российской Федерации.</t>
  </si>
  <si>
    <t xml:space="preserve">2456</t>
  </si>
  <si>
    <t xml:space="preserve">0855200000517000959</t>
  </si>
  <si>
    <t xml:space="preserve">901000</t>
  </si>
  <si>
    <t xml:space="preserve">846940.00</t>
  </si>
  <si>
    <t xml:space="preserve">1073e12e8875473f7f53cc3002f6df9def98e3bad09d272d148b266c243d8b59.docx</t>
  </si>
  <si>
    <t xml:space="preserve">1073e12e8875473f7f53cc3002f6df9def98e3bad09d272d148b266c243d8b59</t>
  </si>
  <si>
    <t xml:space="preserve">Подключаемый полный ПРИВОД</t>
  </si>
  <si>
    <t xml:space="preserve">наличие</t>
  </si>
  <si>
    <t xml:space="preserve">Информация о количестве товара, ОБЪЕМе выполнения работ, оказания услугРабочий ОБЪЕМ двигателя, л</t>
  </si>
  <si>
    <t xml:space="preserve">1 шт.не менее 2,6 и не более 3</t>
  </si>
  <si>
    <t xml:space="preserve">Полная МАССА автомобиля, кг</t>
  </si>
  <si>
    <t xml:space="preserve">не менее 2500</t>
  </si>
  <si>
    <t xml:space="preserve">не менее 106</t>
  </si>
  <si>
    <t xml:space="preserve">2466</t>
  </si>
  <si>
    <t xml:space="preserve">0573100016517000110</t>
  </si>
  <si>
    <t xml:space="preserve">1500000</t>
  </si>
  <si>
    <t xml:space="preserve">1500000.00</t>
  </si>
  <si>
    <t xml:space="preserve">995f0fd2a280dcdb8063d2fa29fffe35136e44b403913b1d42ee1b52f47925a6.docx</t>
  </si>
  <si>
    <t xml:space="preserve">995f0fd2a280dcdb8063d2fa29fffe35136e44b403913b1d42ee1b52f47925a6</t>
  </si>
  <si>
    <t xml:space="preserve">АКПП</t>
  </si>
  <si>
    <t xml:space="preserve">Класс автомобиля - В
Количество мест - не менее 5
Цвет - черный металлик
Год выпуска - не ранее 2016 года
Тип кузова - универсал
КПП - автоматическая
Число передач - 6
Двигатель:
Тип - бензиновый
Экологический класс - не менее 5
Тип топлива - бензин с октановым числом не ниже 95
Композиция двигателя - рядный
Объем, см3 - не более 2,0
Мощность, л.с. - не менее 145 л.с.
Число цилиндров - не более 4
Шасси:
Тип ПРИВОДа - подключаемый полный ПРИВОД
Рулевое управление - шестерня-рейка с электроусилителем
Тормозная система - с усилителем и электронным управлением, вентилируемые дисковые тормозные механизмы, 4-канальная ABS с 5 датчиками, системы электронного распределения тормозных усилий (EBD) и помощи при экстренном торможении (BrakeAssist)
Подвеска передняя - независимая
Подвеска задняя - независимая
Размеры:
Длина, мм - не менее 4524
Ширина, мм - не более 1840
Высота, мм - не менее 1680
Количество дверей - 5
Объём багажника, л - не менее 406
Дорожный просвет, мм - не менее 200
Масса:
Снаряженная масса, кг - не менее 1490 и не более 1645
Полная масса, кг - не более 2060
Диски и шины:
Диски - легкосплавные
Размер дисков, дюймы - не менее R16
Комплектация:
Система безопасности «Эра Глонасс»
Электроусилитель руля
Фронтальные и боковые подушки безопасности для водителя и переднего пассажира
Оконные шторки безопасности
Иммобилайзер
3-точечные ремни с аварийной блокировкой
Сигнализация непристегнутых ремней безопасности (передние и задние пассажирские сиденья)
Сигнализация непристегнутого ремня безопасности водителя
Усилительные брусья безопасности в дверях
ВНЕШНИЙ ВИД:
Передние и задние брызговики
Диодные ходовые огни
Боковые зеркала заднего вида с электроПРИВОДом, подогревом и электроскладыванием
Окрашенные в цвет кузова боковые зеркала заднего вида, бамперы
Дополнительный светодиодный стоп-сигнал в верхней части задней двери
ОБОРУДОВАНИЕ САЛОНА/ИНТЕРЬЕР:
Салон - тканевый
2-ух зонный климат-контроль (с противопылевым фильтром)
Воздуховоды для задних пассажиров
Бортовой компьютер, термометр (часы, расход топлива, одометр, пробег до заправки) с управлением на рулевом колесе
Многофункциональный руль управления аудиосистемой, Bluetooth® hands-free
Лобовое стекло с подогревом
Регулировка положения руля по углу наклона и вылету
CD,MP3,USB магнитола, 4 динамика
Система автоматической регулировки громкости аудиосистемы (в зависимости от скорости движения)
Автоматический сигнал поворота с 3-кратным срабатыванием
Передние и задние электростеклоподъемники
Подогрев передних сидений
Механический ПРИВОД багажника
Ключевой запуск двигателя
Сиденье водителя с регулировкой по высоте
Антибликовое салонное зеркало
Центральный консоль-бокс с подлокотником
Спинка задних сидений регулируемая по углу наклона
Электророзетки на 12В в центральной консоли и в багажном отделении и подлокотнике
Шторка багажного отделения
Комплект резиновых ковриков салона
ПРОЧЕЕ:
Объем топливного бака не менее 60 л</t>
  </si>
  <si>
    <t xml:space="preserve">Класс автомобиля - В
Количество мест - не менее 5
Цвет - черный металлик
Год выпуска - не ранее 2016 года
Тип кузова - универсал
КПП - автоматическая
Число передач - 6
Двигатель:
Тип - бензиновый
Экологический класс - не менее 5
Тип топлива - бензин с октановым числом не ниже 95
Композиция двигателя - рядный
Объем, см3 - не более 2,0
Мощность, л.с. - не менее 145 л.с.
Число цилиндров - не более 4
Шасси:
Тип привода - подключаемый полный привод
Рулевое управление - шестерня-рейка с электроусилителем
Тормозная система - с усилителем и электронным управлением, вентилируемые дисковые тормозные механизмы, 4-канальная ABS с 5 датчиками, системы электронного распределения тормозных усилий (EBD) и помощи при экстренном торможении (BrakeAssist)
Подвеска передняя - независимая
Подвеска задняя - независимая
Размеры:
Длина, мм - не менее 4524
ШИРИНА, мм - не более 1840
Высота, мм - не менее 1680
Количество дверей - 5
Объём багажника, л - не менее 406
Дорожный просвет, мм - не менее 200
Масса:
Снаряженная масса, кг - не менее 1490 и не более 1645
Полная масса, кг - не более 2060
Диски и шины:
Диски - легкосплавные
Размер дисков, дюймы - не менее R16
Комплектация:
Система безопасности «Эра Глонасс»
Электроусилитель руля
Фронтальные и боковые подушки безопасности для водителя и переднего пассажира
Оконные шторки безопасности
Иммобилайзер
3-точечные ремни с аварийной блокировкой
Сигнализация непристегнутых ремней безопасности (передние и задние пассажирские сиденья)
Сигнализация непристегнутого ремня безопасности водителя
Усилительные брусья безопасности в дверях
ВНЕШНИЙ ВИД:
Передние и задние брызговики
Диодные ходовые огни
Боковые зеркала заднего вида с электроприводом, подогревом и электроскладыванием
Окрашенные в цвет кузова боковые зеркала заднего вида, бамперы
Дополнительный светодиодный стоп-сигнал в верхней части задней двери
ОБОРУДОВАНИЕ САЛОНА/ИНТЕРЬЕР:
Салон - тканевый
2-ух зонный климат-контроль (с противопылевым фильтром)
Воздуховоды для задних пассажиров
Бортовой компьютер, термометр (часы, расход топлива, одометр, пробег до заправки) с управлением на рулевом колесе
Многофункциональный руль управления аудиосистемой, Bluetooth® hands-free
Лобовое стекло с подогревом
Регулировка положения руля по углу наклона и вылету
CD,MP3,USB магнитола, 4 динамика
Система автоматической регулировки громкости аудиосистемы (в зависимости от скорости движения)
Автоматический сигнал поворота с 3-кратным срабатыванием
Передние и задние электростеклоподъемники
Подогрев передних сидений
Механический привод багажника
Ключевой запуск двигателя
Сиденье водителя с регулировкой по высоте
Антибликовое салонное зеркало
Центральный консоль-бокс с подлокотником
Спинка задних сидений регулируемая по углу наклона
Электророзетки на 12В в центральной консоли и в багажном отделении и подлокотнике
Шторка багажного отделения
Комплект резиновых ковриков салона
ПРОЧЕЕ:
Объем топливного бака не менее 60 л</t>
  </si>
  <si>
    <t xml:space="preserve">Класс автомобиля - В
Количество мест - не менее 5
Цвет - черный металлик
Год выпуска - не ранее 2016 года
Тип кузова - универсал
КПП - автоматическая
Число передач - 6
Двигатель:
Тип - бензиновый
Экологический класс - не менее 5
Тип топлива - бензин с октановым числом не ниже 95
Композиция двигателя - рядный
Объем, см3 - не более 2,0
Мощность, л.с. - не менее 145 л.с.
Число цилиндров - не более 4
Шасси:
Тип привода - подключаемый полный привод
Рулевое управление - шестерня-рейка с электроусилителем
Тормозная система - с усилителем и электронным управлением, вентилируемые дисковые тормозные механизмы, 4-канальная ABS с 5 датчиками, системы электронного распределения тормозных усилий (EBD) и помощи при экстренном торможении (BrakeAssist)
Подвеска передняя - независимая
Подвеска задняя - независимая
Размеры:
ДЛИНА, мм - не менее 4524
Ширина, мм - не более 1840
Высота, мм - не менее 1680
Количество дверей - 5
Объём багажника, л - не менее 406
Дорожный просвет, мм - не менее 200
Масса:
Снаряженная масса, кг - не менее 1490 и не более 1645
Полная масса, кг - не более 2060
Диски и шины:
Диски - легкосплавные
Размер дисков, дюймы - не менее R16
Комплектация:
Система безопасности «Эра Глонасс»
Электроусилитель руля
Фронтальные и боковые подушки безопасности для водителя и переднего пассажира
Оконные шторки безопасности
Иммобилайзер
3-точечные ремни с аварийной блокировкой
Сигнализация непристегнутых ремней безопасности (передние и задние пассажирские сиденья)
Сигнализация непристегнутого ремня безопасности водителя
Усилительные брусья безопасности в дверях
ВНЕШНИЙ ВИД:
Передние и задние брызговики
Диодные ходовые огни
Боковые зеркала заднего вида с электроприводом, подогревом и электроскладыванием
Окрашенные в цвет кузова боковые зеркала заднего вида, бамперы
Дополнительный светодиодный стоп-сигнал в верхней части задней двери
ОБОРУДОВАНИЕ САЛОНА/ИНТЕРЬЕР:
Салон - тканевый
2-ух зонный климат-контроль (с противопылевым фильтром)
Воздуховоды для задних пассажиров
Бортовой компьютер, термометр (часы, расход топлива, одометр, пробег до заправки) с управлением на рулевом колесе
Многофункциональный руль управления аудиосистемой, Bluetooth® hands-free
Лобовое стекло с подогревом
Регулировка положения руля по углу наклона и вылету
CD,MP3,USB магнитола, 4 динамика
Система автоматической регулировки громкости аудиосистемы (в зависимости от скорости движения)
Автоматический сигнал поворота с 3-кратным срабатыванием
Передние и задние электростеклоподъемники
Подогрев передних сидений
Механический привод багажника
Ключевой запуск двигателя
Сиденье водителя с регулировкой по высоте
Антибликовое салонное зеркало
Центральный консоль-бокс с подлокотником
Спинка задних сидений регулируемая по углу наклона
Электророзетки на 12В в центральной консоли и в багажном отделении и подлокотнике
Шторка багажного отделения
Комплект резиновых ковриков салона
ПРОЧЕЕ:
Объем топливного бака не менее 60 л</t>
  </si>
  <si>
    <t xml:space="preserve">nanКласс автомобиля - В
Количество мест - не менее 5
Цвет - черный металлик
Год выпуска - не ранее 2016 года
Тип кузова - универсал
КПП - автоматическая
Число передач - 6
Двигатель:
Тип - бензиновый
Экологический класс - не менее 5
Тип топлива - бензин с октановым числом не ниже 95
Композиция двигателя - рядный
ОБЪЕМ, см3 - не более 2,0
Мощность, л.с. - не менее 145 л.с.
Число цилиндров - не более 4
Шасси:
Тип привода - подключаемый полный привод
Рулевое управление - шестерня-рейка с электроусилителем
Тормозная система - с усилителем и электронным управлением, вентилируемые дисковые тормозные механизмы, 4-канальная ABS с 5 датчиками, системы электронного распределения тормозных усилий (EBD) и помощи при экстренном торможении (BrakeAssist)
Подвеска передняя - независимая
Подвеска задняя - независимая
Размеры:
Длина, мм - не менее 4524
Ширина, мм - не более 1840
Высота, мм - не менее 1680
Количество дверей - 5
Объём багажника, л - не менее 406
Дорожный просвет, мм - не менее 200
Масса:
Снаряженная масса, кг - не менее 1490 и не более 1645
Полная масса, кг - не более 2060
Диски и шины:
Диски - легкосплавные
Размер дисков, дюймы - не менее R16
Комплектация:
Система безопасности «Эра Глонасс»
Электроусилитель руля
Фронтальные и боковые подушки безопасности для водителя и переднего пассажира
Оконные шторки безопасности
Иммобилайзер
3-точечные ремни с аварийной блокировкой
Сигнализация непристегнутых ремней безопасности (передние и задние пассажирские сиденья)
Сигнализация непристегнутого ремня безопасности водителя
Усилительные брусья безопасности в дверях
ВНЕШНИЙ ВИД:
Передние и задние брызговики
Диодные ходовые огни
Боковые зеркала заднего вида с электроприводом, подогревом и электроскладыванием
Окрашенные в цвет кузова боковые зеркала заднего вида, бамперы
Дополнительный светодиодный стоп-сигнал в верхней части задней двери
ОБОРУДОВАНИЕ САЛОНА/ИНТЕРЬЕР:
Салон - тканевый
2-ух зонный климат-контроль (с противопылевым фильтром)
Воздуховоды для задних пассажиров
Бортовой компьютер, термометр (часы, расход топлива, одометр, пробег до заправки) с управлением на рулевом колесе
Многофункциональный руль управления аудиосистемой, Bluetooth® hands-free
Лобовое стекло с подогревом
Регулировка положения руля по углу наклона и вылету
CD,MP3,USB магнитола, 4 динамика
Система автоматической регулировки громкости аудиосистемы (в зависимости от скорости движения)
Автоматический сигнал поворота с 3-кратным срабатыванием
Передние и задние электростеклоподъемники
Подогрев передних сидений
Механический привод багажника
Ключевой запуск двигателя
Сиденье водителя с регулировкой по высоте
Антибликовое салонное зеркало
Центральный консоль-бокс с подлокотником
Спинка задних сидений регулируемая по углу наклона
Электророзетки на 12В в центральной консоли и в багажном отделении и подлокотнике
Шторка багажного отделения
Комплект резиновых ковриков салона
ПРОЧЕЕ:
ОБЪЕМ топливного бака не менее 60 л</t>
  </si>
  <si>
    <t xml:space="preserve">nannanШт.</t>
  </si>
  <si>
    <t xml:space="preserve">Класс автомобиля - В
Количество мест - не менее 5
Цвет - черный металлик
Год выпуска - не ранее 2016 года
Тип кузова - универсал
КПП - автоматическая
Число передач - 6
Двигатель:
Тип - бензиновый
Экологический класс - не менее 5
Тип топлива - бензин с октановым числом не ниже 95
Композиция двигателя - рядный
Объем, см3 - не более 2,0
Мощность, л.с. - не менее 145 л.с.
Число цилиндров - не более 4
Шасси:
Тип привода - подключаемый полный привод
Рулевое управление - шестерня-рейка с электроусилителем
Тормозная система - с усилителем и электронным управлением, вентилируемые дисковые тормозные механизмы, 4-канальная ABS с 5 датчиками, системы электронного распределения тормозных усилий (EBD) и помощи при экстренном торможении (BrakeAssist)
Подвеска передняя - независимая
Подвеска задняя - независимая
Размеры:
Длина, мм - не менее 4524
Ширина, мм - не более 1840
Высота, мм - не менее 1680
Количество дверей - 5
Объём багажника, л - не менее 406
Дорожный просвет, мм - не менее 200
МАССА:
Снаряженная МАССА, кг - не менее 1490 и не более 1645
Полная МАССА, кг - не более 2060
Диски и шины:
Диски - легкосплавные
Размер дисков, дюймы - не менее R16
Комплектация:
Система безопасности «Эра Глонасс»
Электроусилитель руля
Фронтальные и боковые подушки безопасности для водителя и переднего пассажира
Оконные шторки безопасности
Иммобилайзер
3-точечные ремни с аварийной блокировкой
Сигнализация непристегнутых ремней безопасности (передние и задние пассажирские сиденья)
Сигнализация непристегнутого ремня безопасности водителя
Усилительные брусья безопасности в дверях
ВНЕШНИЙ ВИД:
Передние и задние брызговики
Диодные ходовые огни
Боковые зеркала заднего вида с электроприводом, подогревом и электроскладыванием
Окрашенные в цвет кузова боковые зеркала заднего вида, бамперы
Дополнительный светодиодный стоп-сигнал в верхней части задней двери
ОБОРУДОВАНИЕ САЛОНА/ИНТЕРЬЕР:
Салон - тканевый
2-ух зонный климат-контроль (с противопылевым фильтром)
Воздуховоды для задних пассажиров
Бортовой компьютер, термометр (часы, расход топлива, одометр, пробег до заправки) с управлением на рулевом колесе
Многофункциональный руль управления аудиосистемой, Bluetooth® hands-free
Лобовое стекло с подогревом
Регулировка положения руля по углу наклона и вылету
CD,MP3,USB магнитола, 4 динамика
Система автоматической регулировки громкости аудиосистемы (в зависимости от скорости движения)
Автоматический сигнал поворота с 3-кратным срабатыванием
Передние и задние электростеклоподъемники
Подогрев передних сидений
Механический привод багажника
Ключевой запуск двигателя
Сиденье водителя с регулировкой по высоте
Антибликовое салонное зеркало
Центральный консоль-бокс с подлокотником
Спинка задних сидений регулируемая по углу наклона
Электророзетки на 12В в центральной консоли и в багажном отделении и подлокотнике
Шторка багажного отделения
Комплект резиновых ковриков салона
ПРОЧЕЕ:
Объем топливного бака не менее 60 л</t>
  </si>
  <si>
    <t xml:space="preserve">Класс автомобиля - В
Количество мест - не менее 5
Цвет - черный металлик
ГОД выпуска - не ранее 2016 ГОДа
Тип кузова - универсал
КПП - автоматическая
Число передач - 6
Двигатель:
Тип - бензиновый
Экологический класс - не менее 5
Тип топлива - бензин с октановым числом не ниже 95
Композиция двигателя - рядный
Объем, см3 - не более 2,0
Мощность, л.с. - не менее 145 л.с.
Число цилиндров - не более 4
Шасси:
Тип привода - подключаемый полный привод
Рулевое управление - шестерня-рейка с электроусилителем
Тормозная система - с усилителем и электронным управлением, вентилируемые дисковые тормозные механизмы, 4-канальная ABS с 5 датчиками, системы электронного распределения тормозных усилий (EBD) и помощи при экстренном торможении (BrakeAssist)
Подвеска передняя - независимая
Подвеска задняя - независимая
Размеры:
Длина, мм - не менее 4524
Ширина, мм - не более 1840
Высота, мм - не менее 1680
Количество дверей - 5
Объём багажника, л - не менее 406
Дорожный просвет, мм - не менее 200
Масса:
Снаряженная масса, кг - не менее 1490 и не более 1645
Полная масса, кг - не более 2060
Диски и шины:
Диски - легкосплавные
Размер дисков, дюймы - не менее R16
Комплектация:
Система безопасности «Эра Глонасс»
Электроусилитель руля
Фронтальные и боковые подушки безопасности для водителя и переднего пассажира
Оконные шторки безопасности
Иммобилайзер
3-точечные ремни с аварийной блокировкой
Сигнализация непристегнутых ремней безопасности (передние и задние пассажирские сиденья)
Сигнализация непристегнутого ремня безопасности водителя
Усилительные брусья безопасности в дверях
ВНЕШНИЙ ВИД:
Передние и задние брызговики
Диодные ходовые огни
Боковые зеркала заднего вида с электроприводом, подогревом и электроскладыванием
Окрашенные в цвет кузова боковые зеркала заднего вида, бамперы
Дополнительный светодиодный стоп-сигнал в верхней части задней двери
ОБОРУДОВАНИЕ САЛОНА/ИНТЕРЬЕР:
Салон - тканевый
2-ух зонный климат-контроль (с противопылевым фильтром)
Воздуховоды для задних пассажиров
Бортовой компьютер, термометр (часы, расход топлива, одометр, пробег до заправки) с управлением на рулевом колесе
Многофункциональный руль управления аудиосистемой, Bluetooth® hands-free
Лобовое стекло с подогревом
Регулировка положения руля по углу наклона и вылету
CD,MP3,USB магнитола, 4 динамика
Система автоматической регулировки громкости аудиосистемы (в зависимости от скорости движения)
Автоматический сигнал поворота с 3-кратным срабатыванием
Передние и задние электростеклоподъемники
Подогрев передних сидений
Механический привод багажника
Ключевой запуск двигателя
Сиденье водителя с регулировкой по высоте
Антибликовое салонное зеркало
Центральный консоль-бокс с подлокотником
Спинка задних сидений регулируемая по углу наклона
Электророзетки на 12В в центральной консоли и в багажном отделении и подлокотнике
Шторка багажного отделения
Комплект резиновых ковриков салона
ПРОЧЕЕ:
Объем топливного бака не менее 60 л</t>
  </si>
  <si>
    <t xml:space="preserve">Класс автомобиля - В
Количество мест - не менее 5
Цвет - черный металлик
Год выпуска - не ранее 2016 года
Тип кузова - универсал
КПП - автоматическая
Число передач - 6
Двигатель:
Тип - бензиновый
Экологический класс - не менее 5
Тип топлива - бензин с октановым числом не ниже 95
Композиция двигателя - рядный
Объем, см3 - не более 2,0
МОЩНОСТЬ, л.с. - не менее 145 л.с.
Число цилиндров - не более 4
Шасси:
Тип привода - подключаемый полный привод
Рулевое управление - шестерня-рейка с электроусилителем
Тормозная система - с усилителем и электронным управлением, вентилируемые дисковые тормозные механизмы, 4-канальная ABS с 5 датчиками, системы электронного распределения тормозных усилий (EBD) и помощи при экстренном торможении (BrakeAssist)
Подвеска передняя - независимая
Подвеска задняя - независимая
Размеры:
Длина, мм - не менее 4524
Ширина, мм - не более 1840
Высота, мм - не менее 1680
Количество дверей - 5
Объём багажника, л - не менее 406
Дорожный просвет, мм - не менее 200
Масса:
Снаряженная масса, кг - не менее 1490 и не более 1645
Полная масса, кг - не более 2060
Диски и шины:
Диски - легкосплавные
Размер дисков, дюймы - не менее R16
Комплектация:
Система безопасности «Эра Глонасс»
Электроусилитель руля
Фронтальные и боковые подушки безопасности для водителя и переднего пассажира
Оконные шторки безопасности
Иммобилайзер
3-точечные ремни с аварийной блокировкой
Сигнализация непристегнутых ремней безопасности (передние и задние пассажирские сиденья)
Сигнализация непристегнутого ремня безопасности водителя
Усилительные брусья безопасности в дверях
ВНЕШНИЙ ВИД:
Передние и задние брызговики
Диодные ходовые огни
Боковые зеркала заднего вида с электроприводом, подогревом и электроскладыванием
Окрашенные в цвет кузова боковые зеркала заднего вида, бамперы
Дополнительный светодиодный стоп-сигнал в верхней части задней двери
ОБОРУДОВАНИЕ САЛОНА/ИНТЕРЬЕР:
Салон - тканевый
2-ух зонный климат-контроль (с противопылевым фильтром)
Воздуховоды для задних пассажиров
Бортовой компьютер, термометр (часы, расход топлива, одометр, пробег до заправки) с управлением на рулевом колесе
Многофункциональный руль управления аудиосистемой, Bluetooth® hands-free
Лобовое стекло с подогревом
Регулировка положения руля по углу наклона и вылету
CD,MP3,USB магнитола, 4 динамика
Система автоматической регулировки громкости аудиосистемы (в зависимости от скорости движения)
Автоматический сигнал поворота с 3-кратным срабатыванием
Передние и задние электростеклоподъемники
Подогрев передних сидений
Механический привод багажника
Ключевой запуск двигателя
Сиденье водителя с регулировкой по высоте
Антибликовое салонное зеркало
Центральный консоль-бокс с подлокотником
Спинка задних сидений регулируемая по углу наклона
Электророзетки на 12В в центральной консоли и в багажном отделении и подлокотнике
Шторка багажного отделения
Комплект резиновых ковриков салона
ПРОЧЕЕ:
Объем топливного бака не менее 60 л</t>
  </si>
  <si>
    <t xml:space="preserve">Класс автомобиля - В
Количество мест - не менее 5
Цвет - черный металлик
Год выпуска - не ранее 2016 года
Тип кузова - универсал
КПП - автоматическая
Число передач - 6
Двигатель:
Тип - бензиновый
Экологический класс - не менее 5
Тип ТОПЛИВА - бензин с октановым числом не ниже 95
Композиция двигателя - рядный
Объем, см3 - не более 2,0
Мощность, л.с. - не менее 145 л.с.
Число цилиндров - не более 4
Шасси:
Тип привода - подключаемый полный привод
Рулевое управление - шестерня-рейка с электроусилителем
Тормозная система - с усилителем и электронным управлением, вентилируемые дисковые тормозные механизмы, 4-канальная ABS с 5 датчиками, системы электронного распределения тормозных усилий (EBD) и помощи при экстренном торможении (BrakeAssist)
Подвеска передняя - независимая
Подвеска задняя - независимая
Размеры:
Длина, мм - не менее 4524
Ширина, мм - не более 1840
Высота, мм - не менее 1680
Количество дверей - 5
Объём багажника, л - не менее 406
Дорожный просвет, мм - не менее 200
Масса:
Снаряженная масса, кг - не менее 1490 и не более 1645
Полная масса, кг - не более 2060
Диски и шины:
Диски - легкосплавные
Размер дисков, дюймы - не менее R16
Комплектация:
Система безопасности «Эра Глонасс»
Электроусилитель руля
Фронтальные и боковые подушки безопасности для водителя и переднего пассажира
Оконные шторки безопасности
Иммобилайзер
3-точечные ремни с аварийной блокировкой
Сигнализация непристегнутых ремней безопасности (передние и задние пассажирские сиденья)
Сигнализация непристегнутого ремня безопасности водителя
Усилительные брусья безопасности в дверях
ВНЕШНИЙ ВИД:
Передние и задние брызговики
Диодные ходовые огни
Боковые зеркала заднего вида с электроприводом, подогревом и электроскладыванием
Окрашенные в цвет кузова боковые зеркала заднего вида, бамперы
Дополнительный светодиодный стоп-сигнал в верхней части задней двери
ОБОРУДОВАНИЕ САЛОНА/ИНТЕРЬЕР:
Салон - тканевый
2-ух зонный климат-контроль (с противопылевым фильтром)
Воздуховоды для задних пассажиров
Бортовой компьютер, термометр (часы, расход ТОПЛИВА, одометр, пробег до заправки) с управлением на рулевом колесе
Многофункциональный руль управления аудиосистемой, Bluetooth® hands-free
Лобовое стекло с подогревом
Регулировка положения руля по углу наклона и вылету
CD,MP3,USB магнитола, 4 динамика
Система автоматической регулировки громкости аудиосистемы (в зависимости от скорости движения)
Автоматический сигнал поворота с 3-кратным срабатыванием
Передние и задние электростеклоподъемники
Подогрев передних сидений
Механический привод багажника
Ключевой запуск двигателя
Сиденье водителя с регулировкой по высоте
Антибликовое салонное зеркало
Центральный консоль-бокс с подлокотником
Спинка задних сидений регулируемая по углу наклона
Электророзетки на 12В в центральной консоли и в багажном отделении и подлокотнике
Шторка багажного отделения
Комплект резиновых ковриков салона
ПРОЧЕЕ:
Объем топливного бака не менее 60 л</t>
  </si>
  <si>
    <t xml:space="preserve">1262</t>
  </si>
  <si>
    <t xml:space="preserve">1262, 1277, 1336</t>
  </si>
  <si>
    <t xml:space="preserve">0169300037017000001</t>
  </si>
  <si>
    <t xml:space="preserve">1263313.34</t>
  </si>
  <si>
    <t xml:space="preserve">1200147.64</t>
  </si>
  <si>
    <t xml:space="preserve">54dd6eb2af07c9c6e0db10cd5153b61a8acb78ebd93610590208d1dbd9faec85.docx</t>
  </si>
  <si>
    <t xml:space="preserve">54dd6eb2af07c9c6e0db10cd5153b61a8acb78ebd93610590208d1dbd9faec85</t>
  </si>
  <si>
    <t xml:space="preserve">127</t>
  </si>
  <si>
    <t xml:space="preserve">с отключением ПРИВОДа переднего моста с отключением ПРИВОДа переднего моста </t>
  </si>
  <si>
    <t xml:space="preserve">
Шт.
Шт.
</t>
  </si>
  <si>
    <t xml:space="preserve">nan     Требования к гарантийному сроку товара, и (или) ОБЪЕМу предоставления гарантий их качества, к гарантийному обслуживанию товара, к расходам на эксплуатацию товара, к обязательности осуществления монтажа и наладки товара, к обучению лиц, осуществляющих использование и обслуживание товара, устанавливаются заказчиком при необходимости. 
     В случае определения поставщика машин и оборудования заказчик устанавливает в документации о закупке требования к гарантийному сроку товара и (или) ОБЪЕМу предоставления гарантий его качества, к гарантийному обслуживанию товара, к расходам на обслуживание товара в течение гарантийного срока, а также к осуществлению монтажа и наладки товара, если это предусмотрено технической документацией на товар. В случае определения поставщика новых машин и оборудования заказчик устанавливает в документации о закупке требования к предоставлению гарантии производителя и (или) поставщика данного товара и к сроку действия такой гарантии. 
     Предоставление такой гарантии осуществляется вместе с данным товаром.</t>
  </si>
  <si>
    <t xml:space="preserve">nannanГарантийный срок на поставленный товар составляет 1 (один) календарный год или 30 000 (тридцать тысяч) км пробега, в зависимости от того, какое из событий наступит быстрее, считая со дня передачи автомобиля заказчику.  Гарантийный срок на товар исчисляется с даты передачи товара заказчику по акту сдачи – приемки товара по контракту, составленного по форме Приложения № 2 к контракту. 
Гарантийный срок на комплектующие изделия товара считается равным гарантийному сроку на автомобиль и истекает одновременно с истечением гарантийного срока на автомобиль.
Гарантийные обязательства включают 100 (сто) % безвозмездный ремонт или замену (при невозможности ремонта) неисправных деталей, узлов и агрегатов, имеющих производственные дефекты, а также бесплатное выполнение связанных с этим демонтажно-монтажных работ.  </t>
  </si>
  <si>
    <t xml:space="preserve">508</t>
  </si>
  <si>
    <t xml:space="preserve">0109100007717000007</t>
  </si>
  <si>
    <t xml:space="preserve">954000</t>
  </si>
  <si>
    <t xml:space="preserve">896130.00</t>
  </si>
  <si>
    <t xml:space="preserve">05b13fce30d4365d94b92e5dd30bb2badba502001e2e201a71c2173c14308da3.doc</t>
  </si>
  <si>
    <t xml:space="preserve">05b13fce30d4365d94b92e5dd30bb2badba502001e2e201a71c2173c14308da3</t>
  </si>
  <si>
    <t xml:space="preserve">not_stated</t>
  </si>
  <si>
    <t xml:space="preserve">16</t>
  </si>
  <si>
    <t xml:space="preserve">16, 62</t>
  </si>
  <si>
    <t xml:space="preserve">0328300172416000002</t>
  </si>
  <si>
    <t xml:space="preserve">599666.66</t>
  </si>
  <si>
    <t xml:space="preserve">557690.04</t>
  </si>
  <si>
    <t xml:space="preserve">9ecb011bc06b0b10f17d419b1ecc68e59f6ae68c0fdb61a9f85ff1faa0585dcf.docx</t>
  </si>
  <si>
    <t xml:space="preserve">9ecb011bc06b0b10f17d419b1ecc68e59f6ae68c0fdb61a9f85ff1faa0585dcf</t>
  </si>
  <si>
    <t xml:space="preserve">полный</t>
  </si>
  <si>
    <t xml:space="preserve">Механическая коробка передач</t>
  </si>
  <si>
    <t xml:space="preserve">Тип ПРИВОДа </t>
  </si>
  <si>
    <t xml:space="preserve">ОБЪЕМ багажного отделения, л: </t>
  </si>
  <si>
    <t xml:space="preserve">не менее 320</t>
  </si>
  <si>
    <t xml:space="preserve">Максимальная СКОРОСТЬ, км/ч: </t>
  </si>
  <si>
    <t xml:space="preserve">не менее 140</t>
  </si>
  <si>
    <t xml:space="preserve">Полная МАССА, кг:  </t>
  </si>
  <si>
    <t xml:space="preserve">не менее 1860</t>
  </si>
  <si>
    <t xml:space="preserve">ГОД выпуска:
</t>
  </si>
  <si>
    <t xml:space="preserve">не ранее 2016 ГОДа</t>
  </si>
  <si>
    <t xml:space="preserve">Номинальная МОЩНОСТЬ, л.с.:</t>
  </si>
  <si>
    <t xml:space="preserve">не менее 79,6</t>
  </si>
  <si>
    <t xml:space="preserve">Двигатель бензиновый, 4-цилиндровый, рядный с распределенным впрыском ТОПЛИВА</t>
  </si>
  <si>
    <t xml:space="preserve">58</t>
  </si>
  <si>
    <t xml:space="preserve">0301300451916000335</t>
  </si>
  <si>
    <t xml:space="preserve">1076666.67</t>
  </si>
  <si>
    <t xml:space="preserve">1012058.67</t>
  </si>
  <si>
    <t xml:space="preserve">ce41a70c9ed23128987160cc5734c97f42c654283287d83600ad76c6114286ab.docx</t>
  </si>
  <si>
    <t xml:space="preserve">ce41a70c9ed23128987160cc5734c97f42c654283287d83600ad76c6114286ab</t>
  </si>
  <si>
    <t xml:space="preserve">механическая</t>
  </si>
  <si>
    <t xml:space="preserve">Полный</t>
  </si>
  <si>
    <t xml:space="preserve">ШИРИНА</t>
  </si>
  <si>
    <t xml:space="preserve">не менее 1765 мм не более 1822 мм</t>
  </si>
  <si>
    <t xml:space="preserve">ДЛИНА</t>
  </si>
  <si>
    <t xml:space="preserve">не менее 4273 мм не более 4342 мм </t>
  </si>
  <si>
    <t xml:space="preserve">Рабочий ОБЪЕМ, куб. м.</t>
  </si>
  <si>
    <t xml:space="preserve">не менее 1998 </t>
  </si>
  <si>
    <t xml:space="preserve">Полная МАССА</t>
  </si>
  <si>
    <t xml:space="preserve">не менее 1841 кг не более 1877 кг</t>
  </si>
  <si>
    <t xml:space="preserve">Максимальная МОЩНОСТЬ</t>
  </si>
  <si>
    <t xml:space="preserve">не менее 143 л.с. при 5750 об/мин  </t>
  </si>
  <si>
    <t xml:space="preserve">167</t>
  </si>
  <si>
    <t xml:space="preserve">0530300001417000001</t>
  </si>
  <si>
    <t xml:space="preserve">550000</t>
  </si>
  <si>
    <t xml:space="preserve">550000.00</t>
  </si>
  <si>
    <t xml:space="preserve">114ab8bad3934784dd3a4624e083a71ee56a47b24f1324b9a3d6cdbe15fce892.docx</t>
  </si>
  <si>
    <t xml:space="preserve">114ab8bad3934784dd3a4624e083a71ee56a47b24f1324b9a3d6cdbe15fce892</t>
  </si>
  <si>
    <t xml:space="preserve">2600</t>
  </si>
  <si>
    <t xml:space="preserve">Тип ПРИВОДа  </t>
  </si>
  <si>
    <t xml:space="preserve">ШИРИНА кузова</t>
  </si>
  <si>
    <t xml:space="preserve">мм</t>
  </si>
  <si>
    <t xml:space="preserve">ДЛИНА кузова</t>
  </si>
  <si>
    <t xml:space="preserve">л</t>
  </si>
  <si>
    <t xml:space="preserve">МОЩНОСТЬ двигателя</t>
  </si>
  <si>
    <t xml:space="preserve">л.с.</t>
  </si>
  <si>
    <t xml:space="preserve">204</t>
  </si>
  <si>
    <t xml:space="preserve">204, 469</t>
  </si>
  <si>
    <t xml:space="preserve">0122300006117000102</t>
  </si>
  <si>
    <t xml:space="preserve">1499000</t>
  </si>
  <si>
    <t xml:space="preserve">1499000.00</t>
  </si>
  <si>
    <t xml:space="preserve">cf6ef33ee7aef1d8990d2c033b5634f0ad53d4d2dca04f8e7601b04bc509d6bf.docx</t>
  </si>
  <si>
    <t xml:space="preserve">cf6ef33ee7aef1d8990d2c033b5634f0ad53d4d2dca04f8e7601b04bc509d6bf</t>
  </si>
  <si>
    <t xml:space="preserve">nissan</t>
  </si>
  <si>
    <t xml:space="preserve">x_trail</t>
  </si>
  <si>
    <t xml:space="preserve">вариатор</t>
  </si>
  <si>
    <t xml:space="preserve">Количество товаров, ОБЪЕМ выполняемых работ, ОБЪЕМ оказываемых услуг</t>
  </si>
  <si>
    <t xml:space="preserve">В соответствии с проектом муниципального контракта</t>
  </si>
  <si>
    <t xml:space="preserve">216</t>
  </si>
  <si>
    <t xml:space="preserve">216, 239</t>
  </si>
  <si>
    <t xml:space="preserve">0122300006117000012</t>
  </si>
  <si>
    <t xml:space="preserve">2998000</t>
  </si>
  <si>
    <t xml:space="preserve">2998000.00</t>
  </si>
  <si>
    <t xml:space="preserve">13fb21659e77364613c219dd85b6125095a921b9680af2d79d0528487c7cc12e.docx</t>
  </si>
  <si>
    <t xml:space="preserve">13fb21659e77364613c219dd85b6125095a921b9680af2d79d0528487c7cc12e</t>
  </si>
  <si>
    <t xml:space="preserve">264</t>
  </si>
  <si>
    <t xml:space="preserve">0573100016317000013</t>
  </si>
  <si>
    <t xml:space="preserve">2043200</t>
  </si>
  <si>
    <t xml:space="preserve">2043200.00</t>
  </si>
  <si>
    <t xml:space="preserve">4b7460f1f67ade9989ad8c3e2cbfbc79710fc714a5de443280181f03adf70c2b.docx</t>
  </si>
  <si>
    <t xml:space="preserve">4b7460f1f67ade9989ad8c3e2cbfbc79710fc714a5de443280181f03adf70c2b</t>
  </si>
  <si>
    <t xml:space="preserve">Автомобиль типа – среднеразмерный кроссовер. Цвет (кузов/салон) – белый (серый) (ГОСТ Р 50574-2002) / Темный. Двигатель бензиновый с распределенным впрыском не менее 2350 см3 (бензин) (мощность не менее 170 л.с и не более 185 л.с). Трансмиссия – автомат.
Страна производства – в  соответствии с постановлением Правительства РФ от 14 июля 2014 г. № 656. Объем двигателя не менее 2350 см3 (бензин) (мощность не менее 170 л.с и не более 185 л.с)
Экологический класс не менее – 5;
Число и расположение цилиндров - 4, рядное;
Число дверей не менее – 5;
Трансмиссия – гидромеханическая (автоматическая) не менее 6 передач; 
ПРИВОД полный;
Руль – левый;
Число мест – не менее 5;
Тип рулевого управления – с электроусилителем, реечная передача;
длина, мм. – не менее 4650;
ширина, мм. – не менее 1850;
высота, мм. – не менее 1675/1685 (с рейлингами на крыше);
минимальный дорожный просвет не менее, мм – 185;
снаряженная масса не более, кг – 1950.</t>
  </si>
  <si>
    <t xml:space="preserve">шт.</t>
  </si>
  <si>
    <t xml:space="preserve">Автомобиль типа – среднеразмерный кроссовер. Цвет (кузов/салон) – белый (серый) (ГОСТ Р 50574-2002) / Темный. Двигатель бензиновый с распределенным впрыском не менее 2350 см3 (бензин) (мощность не менее 170 л.с и не более 185 л.с). Трансмиссия – автомат.
Страна производства – в  соответствии с постановлением Правительства РФ от 14 июля 2014 г. № 656. Объем двигателя не менее 2350 см3 (бензин) (мощность не менее 170 л.с и не более 185 л.с)
Экологический класс не менее – 5;
Число и расположение цилиндров - 4, рядное;
Число дверей не менее – 5;
Трансмиссия – гидромеханическая (автоматическая) не менее 6 передач; 
Привод полный;
Руль – левый;
Число мест – не менее 5;
Тип рулевого управления – с электроусилителем, реечная передача;
длина, мм. – не менее 4650;
ШИРИНА, мм. – не менее 1850;
высота, мм. – не менее 1675/1685 (с рейлингами на крыше);
минимальный дорожный просвет не менее, мм – 185;
снаряженная масса не более, кг – 1950.</t>
  </si>
  <si>
    <t xml:space="preserve">Автомобиль типа – среднеразмерный кроссовер. Цвет (кузов/салон) – белый (серый) (ГОСТ Р 50574-2002) / Темный. Двигатель бензиновый с распределенным впрыском не менее 2350 см3 (бензин) (мощность не менее 170 л.с и не более 185 л.с). Трансмиссия – автомат.
Страна производства – в  соответствии с постановлением Правительства РФ от 14 июля 2014 г. № 656. Объем двигателя не менее 2350 см3 (бензин) (мощность не менее 170 л.с и не более 185 л.с)
Экологический класс не менее – 5;
Число и расположение цилиндров - 4, рядное;
Число дверей не менее – 5;
Трансмиссия – гидромеханическая (автоматическая) не менее 6 передач; 
Привод полный;
Руль – левый;
Число мест – не менее 5;
Тип рулевого управления – с электроусилителем, реечная передача;
ДЛИНА, мм. – не менее 4650;
ширина, мм. – не менее 1850;
высота, мм. – не менее 1675/1685 (с рейлингами на крыше);
минимальный дорожный просвет не менее, мм – 185;
снаряженная масса не более, кг – 1950.</t>
  </si>
  <si>
    <t xml:space="preserve">Автомобиль типа – среднеразмерный кроссовер. Цвет (кузов/салон) – белый (серый) (ГОСТ Р 50574-2002) / Темный. Двигатель бензиновый с распределенным впрыском не менее 2350 см3 (бензин) (мощность не менее 170 л.с и не более 185 л.с). Трансмиссия – автомат.
Страна производства – в  соответствии с постановлением Правительства РФ от 14 июля 2014 г. № 656. Объем двигателя не менее 2350 см3 (бензин) (мощность не менее 170 л.с и не более 185 л.с)
Экологический класс не менее – 5;
Число и расположение цилиндров - 4, рядное;
Число дверей не менее – 5;
Трансмиссия – гидромеханическая (автоматическая) не менее 6 передач; 
Привод полный;
Руль – левый;
Число мест – не менее 5;
Тип рулевого управления – с электроусилителем, реечная передача;
длина, мм. – не менее 4650;
ширина, мм. – не менее 1850;
высота, мм. – не менее 1675/1685 (с рейлингами на крыше);
минимальный дорожный просвет не менее, мм – 185;
снаряженная МАССА не более, кг – 1950.</t>
  </si>
  <si>
    <t xml:space="preserve">Автомобиль типа – среднеразмерный кроссовер. Цвет (кузов/салон) – белый (серый) (ГОСТ Р 50574-2002) / Темный. Двигатель бензиновый с распределенным впрыском не менее 2350 см3 (бензин) (МОЩНОСТЬ не менее 170 л.с и не более 185 л.с). Трансмиссия – автомат.
Страна производства – в  соответствии с постановлением Правительства РФ от 14 июля 2014 г. № 656. Объем двигателя не менее 2350 см3 (бензин) (МОЩНОСТЬ не менее 170 л.с и не более 185 л.с)
Экологический класс не менее – 5;
Число и расположение цилиндров - 4, рядное;
Число дверей не менее – 5;
Трансмиссия – гидромеханическая (автоматическая) не менее 6 передач; 
Привод полный;
Руль – левый;
Число мест – не менее 5;
Тип рулевого управления – с электроусилителем, реечная передача;
длина, мм. – не менее 4650;
ширина, мм. – не менее 1850;
высота, мм. – не менее 1675/1685 (с рейлингами на крыше);
минимальный дорожный просвет не менее, мм – 185;
снаряженная масса не более, кг – 1950.</t>
  </si>
  <si>
    <t xml:space="preserve">272</t>
  </si>
  <si>
    <t xml:space="preserve">0167300017517000016</t>
  </si>
  <si>
    <t xml:space="preserve">1280000</t>
  </si>
  <si>
    <t xml:space="preserve">1190400.00</t>
  </si>
  <si>
    <t xml:space="preserve">e34fa31cabb770dcf415ea68d93e1d8eaaff8cefba61bcb19d6c670b73a68e99.docx</t>
  </si>
  <si>
    <t xml:space="preserve">e34fa31cabb770dcf415ea68d93e1d8eaaff8cefba61bcb19d6c670b73a68e99</t>
  </si>
  <si>
    <t xml:space="preserve">277</t>
  </si>
  <si>
    <t xml:space="preserve">0121300043817000005</t>
  </si>
  <si>
    <t xml:space="preserve">979993.33</t>
  </si>
  <si>
    <t xml:space="preserve">975093.36</t>
  </si>
  <si>
    <t xml:space="preserve">72ef07b9863022247aee7742a51f688c091299d884d88e14c9857af51b3129a6.docx</t>
  </si>
  <si>
    <t xml:space="preserve">72ef07b9863022247aee7742a51f688c091299d884d88e14c9857af51b3129a6</t>
  </si>
  <si>
    <t xml:space="preserve">Легковой автомобиль
Тип автомобиля: легковой.
Тип кузова – внедорожник.
Цвет кузова: серебристый. Зеркала заднего вида, бамперы должны быть окрашены в цвет кузова.
Количество дверей – не менее 5.
Количество мест – не менее 5.
Габаритные размеры (мм) – длина от 4315 до 4345; ширина от 1820 до 1825; высота от 1625 до 1662; 
колесная база (мм) –  от 2670 до 2677. 
Объем багажного отделения, л: от 400 до 475. 
Дорожный просвет (мм), не менее– 210.
Подвеска передняя – независимая, типа Макферсон. 
Подвеска задняя – независимая – многорычажная или полузависимая.
Тип ПРИВОДа – полный. 
Тип трансмиссии – механическая. 
Количество передач – не менее 6.
Двигатель:
тип двигателя – бензиновый, рядный;
рабочий объём, л – не менее 2.;
количество клапанов – не менее 16;
количество цилиндров – не менее 4;
максимальная мощность двигателя, (л.с.): не менее 140;
максимальный крутящий момент, Н•м/об/мин: не менее 190/4000.
Ёмкость топливного бака, л – не менее 50. 
Средний расход топлива, л/100 км: в смешанном цикле не более 8.
Легкосплавные диски 16" с шинами 215/65R16. 
Полноразмерное запасное колесо.
Боковые зеркала заднего вида с электрорегулировкой, электроПРИВОДом, обогревом.
Автомобиль должен быть оснащён: дневными ходовыми огнями, противотуманными фарами, круиз-контролем, датчиками парковки сзади.
Должны быть: антиблокировочная система тормозов с системой распределения тормозных усилий, помощь при экстренном торможении, система курсовой устойчивости.
Автомобиль должен быть оснащён аудиосистемой с поддержкой MP3, разъёмом для подключения внешнего аудиоустройства, бортовым компьютером. 
Автомобиль должен быть оснащен охранной системой: центральный замок с ДУ, иммобилайзер.
Рулевое колесо должно регулироваться по углу наклона. Сиденье водителя должно регулироваться по высоте.
Электрообогрев лобового стекла.
Автомобиль должен быть оснащён кондиционером или климат-контролем.
Должны быть боковые подушки безопасности для первого ряда сидений, подушка безопасности водителя, подушка безопасности пассажира.
Автомобиль должен быть укомплектован резиновыми ковриками.</t>
  </si>
  <si>
    <t xml:space="preserve">Легковой автомобиль
Тип автомобиля: легковой.
Тип кузова – внедорожник.
Цвет кузова: серебристый. Зеркала заднего вида, бамперы должны быть окрашены в цвет кузова.
Количество дверей – не менее 5.
Количество мест – не менее 5.
Габаритные размеры (мм) – длина от 4315 до 4345; ШИРИНА от 1820 до 1825; высота от 1625 до 1662; 
колесная база (мм) –  от 2670 до 2677. 
Объем багажного отделения, л: от 400 до 475. 
Дорожный просвет (мм), не менее– 210.
Подвеска передняя – независимая, типа Макферсон. 
Подвеска задняя – независимая – многорычажная или полузависимая.
Тип привода – полный. 
Тип трансмиссии – механическая. 
Количество передач – не менее 6.
Двигатель:
тип двигателя – бензиновый, рядный;
рабочий объём, л – не менее 2.;
количество клапанов – не менее 16;
количество цилиндров – не менее 4;
максимальная мощность двигателя, (л.с.): не менее 140;
максимальный крутящий момент, Н•м/об/мин: не менее 190/4000.
Ёмкость топливного бака, л – не менее 50. 
Средний расход топлива, л/100 км: в смешанном цикле не более 8.
Легкосплавные диски 16" с шинами 215/65R16. 
Полноразмерное запасное колесо.
Боковые зеркала заднего вида с электрорегулировкой, электроприводом, обогревом.
Автомобиль должен быть оснащён: дневными ходовыми огнями, противотуманными фарами, круиз-контролем, датчиками парковки сзади.
Должны быть: антиблокировочная система тормозов с системой распределения тормозных усилий, помощь при экстренном торможении, система курсовой устойчивости.
Автомобиль должен быть оснащён аудиосистемой с поддержкой MP3, разъёмом для подключения внешнего аудиоустройства, бортовым компьютером. 
Автомобиль должен быть оснащен охранной системой: центральный замок с ДУ, иммобилайзер.
Рулевое колесо должно регулироваться по углу наклона. Сиденье водителя должно регулироваться по высоте.
Электрообогрев лобового стекла.
Автомобиль должен быть оснащён кондиционером или климат-контролем.
Должны быть боковые подушки безопасности для первого ряда сидений, подушка безопасности водителя, подушка безопасности пассажира.
Автомобиль должен быть укомплектован резиновыми ковриками.</t>
  </si>
  <si>
    <t xml:space="preserve">Легковой автомобиль
Тип автомобиля: легковой.
Тип кузова – внедорожник.
Цвет кузова: серебристый. Зеркала заднего вида, бамперы должны быть окрашены в цвет кузова.
Количество дверей – не менее 5.
Количество мест – не менее 5.
Габаритные размеры (мм) – ДЛИНА от 4315 до 4345; ширина от 1820 до 1825; высота от 1625 до 1662; 
колесная база (мм) –  от 2670 до 2677. 
Объем багажного отделения, л: от 400 до 475. 
Дорожный просвет (мм), не менее– 210.
Подвеска передняя – независимая, типа Макферсон. 
Подвеска задняя – независимая – многорычажная или полузависимая.
Тип привода – полный. 
Тип трансмиссии – механическая. 
Количество передач – не менее 6.
Двигатель:
тип двигателя – бензиновый, рядный;
рабочий объём, л – не менее 2.;
количество клапанов – не менее 16;
количество цилиндров – не менее 4;
максимальная мощность двигателя, (л.с.): не менее 140;
максимальный крутящий момент, Н•м/об/мин: не менее 190/4000.
Ёмкость топливного бака, л – не менее 50. 
Средний расход топлива, л/100 км: в смешанном цикле не более 8.
Легкосплавные диски 16" с шинами 215/65R16. 
Полноразмерное запасное колесо.
Боковые зеркала заднего вида с электрорегулировкой, электроприводом, обогревом.
Автомобиль должен быть оснащён: дневными ходовыми огнями, противотуманными фарами, круиз-контролем, датчиками парковки сзади.
Должны быть: антиблокировочная система тормозов с системой распределения тормозных усилий, помощь при экстренном торможении, система курсовой устойчивости.
Автомобиль должен быть оснащён аудиосистемой с поддержкой MP3, разъёмом для подключения внешнего аудиоустройства, бортовым компьютером. 
Автомобиль должен быть оснащен охранной системой: центральный замок с ДУ, иммобилайзер.
Рулевое колесо должно регулироваться по углу наклона. Сиденье водителя должно регулироваться по высоте.
Электрообогрев лобового стекла.
Автомобиль должен быть оснащён кондиционером или климат-контролем.
Должны быть боковые подушки безопасности для первого ряда сидений, подушка безопасности водителя, подушка безопасности пассажира.
Автомобиль должен быть укомплектован резиновыми ковриками.</t>
  </si>
  <si>
    <t xml:space="preserve">Легковой автомобиль
Тип автомобиля: легковой.
Тип кузова – внедорожник.
Цвет кузова: серебристый. Зеркала заднего вида, бамперы должны быть окрашены в цвет кузова.
Количество дверей – не менее 5.
Количество мест – не менее 5.
Габаритные размеры (мм) – длина от 4315 до 4345; ширина от 1820 до 1825; высота от 1625 до 1662; 
колесная база (мм) –  от 2670 до 2677. 
ОБЪЕМ багажного отделения, л: от 400 до 475. 
Дорожный просвет (мм), не менее– 210.
Подвеска передняя – независимая, типа Макферсон. 
Подвеска задняя – независимая – многорычажная или полузависимая.
Тип привода – полный. 
Тип трансмиссии – механическая. 
Количество передач – не менее 6.
Двигатель:
тип двигателя – бензиновый, рядный;
рабочий объём, л – не менее 2.;
количество клапанов – не менее 16;
количество цилиндров – не менее 4;
максимальная мощность двигателя, (л.с.): не менее 140;
максимальный крутящий момент, Н•м/об/мин: не менее 190/4000.
Ёмкость топливного бака, л – не менее 50. 
Средний расход топлива, л/100 км: в смешанном цикле не более 8.
Легкосплавные диски 16" с шинами 215/65R16. 
Полноразмерное запасное колесо.
Боковые зеркала заднего вида с электрорегулировкой, электроприводом, обогревом.
Автомобиль должен быть оснащён: дневными ходовыми огнями, противотуманными фарами, круиз-контролем, датчиками парковки сзади.
Должны быть: антиблокировочная система тормозов с системой распределения тормозных усилий, помощь при экстренном торможении, система курсовой устойчивости.
Автомобиль должен быть оснащён аудиосистемой с поддержкой MP3, разъёмом для подключения внешнего аудиоустройства, бортовым компьютером. 
Автомобиль должен быть оснащен охранной системой: центральный замок с ДУ, иммобилайзер.
Рулевое колесо должно регулироваться по углу наклона. Сиденье водителя должно регулироваться по высоте.
Электрообогрев лобового стекла.
Автомобиль должен быть оснащён кондиционером или климат-контролем.
Должны быть боковые подушки безопасности для первого ряда сидений, подушка безопасности водителя, подушка безопасности пассажира.
Автомобиль должен быть укомплектован резиновыми ковриками.</t>
  </si>
  <si>
    <t xml:space="preserve">Легковой автомобиль
Тип автомобиля: легковой.
Тип кузова – внедорожник.
Цвет кузова: серебристый. Зеркала заднего вида, бамперы должны быть окрашены в цвет кузова.
Количество дверей – не менее 5.
Количество мест – не менее 5.
Габаритные размеры (мм) – длина от 4315 до 4345; ширина от 1820 до 1825; высота от 1625 до 1662; 
колесная база (мм) –  от 2670 до 2677. 
Объем багажного отделения, л: от 400 до 475. 
Дорожный просвет (мм), не менее– 210.
Подвеска передняя – независимая, типа Макферсон. 
Подвеска задняя – независимая – многорычажная или полузависимая.
Тип привода – полный. 
Тип трансмиссии – механическая. 
Количество передач – не менее 6.
Двигатель:
тип двигателя – бензиновый, рядный;
рабочий объём, л – не менее 2.;
количество клапанов – не менее 16;
количество цилиндров – не менее 4;
максимальная МОЩНОСТЬ двигателя, (л.с.): не менее 140;
максимальный крутящий момент, Н•м/об/мин: не менее 190/4000.
Ёмкость топливного бака, л – не менее 50. 
Средний расход топлива, л/100 км: в смешанном цикле не более 8.
Легкосплавные диски 16" с шинами 215/65R16. 
Полноразмерное запасное колесо.
Боковые зеркала заднего вида с электрорегулировкой, электроприводом, обогревом.
Автомобиль должен быть оснащён: дневными ходовыми огнями, противотуманными фарами, круиз-контролем, датчиками парковки сзади.
Должны быть: антиблокировочная система тормозов с системой распределения тормозных усилий, помощь при экстренном торможении, система курсовой устойчивости.
Автомобиль должен быть оснащён аудиосистемой с поддержкой MP3, разъёмом для подключения внешнего аудиоустройства, бортовым компьютером. 
Автомобиль должен быть оснащен охранной системой: центральный замок с ДУ, иммобилайзер.
Рулевое колесо должно регулироваться по углу наклона. Сиденье водителя должно регулироваться по высоте.
Электрообогрев лобового стекла.
Автомобиль должен быть оснащён кондиционером или климат-контролем.
Должны быть боковые подушки безопасности для первого ряда сидений, подушка безопасности водителя, подушка безопасности пассажира.
Автомобиль должен быть укомплектован резиновыми ковриками.</t>
  </si>
  <si>
    <t xml:space="preserve">Легковой автомобиль
Тип автомобиля: легковой.
Тип кузова – внедорожник.
Цвет кузова: серебристый. Зеркала заднего вида, бамперы должны быть окрашены в цвет кузова.
Количество дверей – не менее 5.
Количество мест – не менее 5.
Габаритные размеры (мм) – длина от 4315 до 4345; ширина от 1820 до 1825; высота от 1625 до 1662; 
колесная база (мм) –  от 2670 до 2677. 
Объем багажного отделения, л: от 400 до 475. 
Дорожный просвет (мм), не менее– 210.
Подвеска передняя – независимая, типа Макферсон. 
Подвеска задняя – независимая – многорычажная или полузависимая.
Тип привода – полный. 
Тип трансмиссии – механическая. 
Количество передач – не менее 6.
Двигатель:
тип двигателя – бензиновый, рядный;
рабочий объём, л – не менее 2.;
количество клапанов – не менее 16;
количество цилиндров – не менее 4;
максимальная мощность двигателя, (л.с.): не менее 140;
максимальный крутящий момент, Н•м/об/мин: не менее 190/4000.
Ёмкость топливного бака, л – не менее 50. 
Средний расход ТОПЛИВА, л/100 км: в смешанном цикле не более 8.
Легкосплавные диски 16" с шинами 215/65R16. 
Полноразмерное запасное колесо.
Боковые зеркала заднего вида с электрорегулировкой, электроприводом, обогревом.
Автомобиль должен быть оснащён: дневными ходовыми огнями, противотуманными фарами, круиз-контролем, датчиками парковки сзади.
Должны быть: антиблокировочная система тормозов с системой распределения тормозных усилий, помощь при экстренном торможении, система курсовой устойчивости.
Автомобиль должен быть оснащён аудиосистемой с поддержкой MP3, разъёмом для подключения внешнего аудиоустройства, бортовым компьютером. 
Автомобиль должен быть оснащен охранной системой: центральный замок с ДУ, иммобилайзер.
Рулевое колесо должно регулироваться по углу наклона. Сиденье водителя должно регулироваться по высоте.
Электрообогрев лобового стекла.
Автомобиль должен быть оснащён кондиционером или климат-контролем.
Должны быть боковые подушки безопасности для первого ряда сидений, подушка безопасности водителя, подушка безопасности пассажира.
Автомобиль должен быть укомплектован резиновыми ковриками.</t>
  </si>
  <si>
    <t xml:space="preserve">330</t>
  </si>
  <si>
    <t xml:space="preserve">0853300000517000003</t>
  </si>
  <si>
    <t xml:space="preserve">462700</t>
  </si>
  <si>
    <t xml:space="preserve">448819.00</t>
  </si>
  <si>
    <t xml:space="preserve">c548b9276ef567e12b243da7ab31c5f8d3c39acafb4a2e73ba456fbf8a4d7b04.docx</t>
  </si>
  <si>
    <t xml:space="preserve">c548b9276ef567e12b243da7ab31c5f8d3c39acafb4a2e73ba456fbf8a4d7b04</t>
  </si>
  <si>
    <t xml:space="preserve">Размер обеспечения исполнения контракта – 23135 (двадцать три тысячи сто тридцать пять рублей), что составляет 5% от начальной (максимальной) цены контракта. В случае, если предложенная цена Исполнителя снижена на двадцать пять и более процентов по отношению к общей начальной (максимальной) цене контракта, Исполнитель, предоставляет обеспечение исполнения Контракта с учетом положений статьи 37 Закона
1. Исполнение контракта может обеспечиваться предоставлением банковской гарантии, выданной банком и соответствующей требованиям статьи 45 Федерального закона от 05.04.2013 года №44-ФЗ «О контрактной системе в сфере закупок товаров, работ, услуг для обеспечения государственных и муниципальных нужд», или внесением денежных средств на указанный заказчиком счет, на котором в соответствии с законодательством Российской Федерации учитываются операции со средствами, поступающими заказчику. Способ обеспечения исполнения контракта определяется участником закупки, с которым заключается контракт, самостоятельно. Срок действия безотзывной банковской гарантии, выданной банком, должен превышать срок действия контракта не менее чем на один месяц.
2. Контракт заключается после предоставления участником закупки, с которым заключается контракт, обеспечения исполнения контракта в соответствии с Федеральным законом от 05.04.2013 года №44-ФЗ «О контрактной системе в сфере закупок товаров, работ, услуг для обеспечения государственных и муниципальных нужд».
3. В случае не предоставления участником закупки, с которым заключается контракт, обеспечения исполнения контракта в срок, установленный для заключения контракта, такой участник считается уклонившимся от заключения контракта.
Реквизиты для перечисления: 
УФК по Оренбургской области (ОФК 27, Администрация муниципального  образования  Рубежинский сельсовет  Первомайского района Оренбургской области, л/с 05533013140) 
ИНН 5639006365 КПП 563901001
р/с 40302810000003000084, 
Банк: Отделение Оренбург г. Оренбург,  
БИК 045354001
денежные средства, внесенные в качестве обеспечения исполнения контракта, возвращаются Поставщику при условии надлежащего исполнения им всех своих основных обязательств по контракту в течение 10 (десяти) рабочих дней с момента подписания Сторонами акта приема-передачи Товара или иного документа, подтверждающего ОБЪЕМ выполненных обязательств.</t>
  </si>
  <si>
    <t xml:space="preserve">339</t>
  </si>
  <si>
    <t xml:space="preserve">0316100015217000078</t>
  </si>
  <si>
    <t xml:space="preserve">1085000</t>
  </si>
  <si>
    <t xml:space="preserve">1085000.00</t>
  </si>
  <si>
    <t xml:space="preserve">8fe1dc3b64fc28ecdadc84264063ca153871464128994176aac0a8a7d052d6fa.docx</t>
  </si>
  <si>
    <t xml:space="preserve">8fe1dc3b64fc28ecdadc84264063ca153871464128994176aac0a8a7d052d6fa</t>
  </si>
  <si>
    <t xml:space="preserve">Коробка передачКоробка передачКоробка передач</t>
  </si>
  <si>
    <t xml:space="preserve">nanПолноПРИВОДный внедорожный легковой автомобиль.ПолноПРИВОДный внедорожный легковой автомобиль.nanПолноПРИВОДный внедорожный легковой автомобильПолноПРИВОДный внедорожный легковой автомобиль</t>
  </si>
  <si>
    <t xml:space="preserve">nanПолноПРИВОДный внедорожный легковой автомобиль.ПолноПРИВОДный внедорожный легковой автомобиль.nannanшт.1</t>
  </si>
  <si>
    <t xml:space="preserve">ШИРИНА (без учета зеркал), ммШИРИНА (без учета зеркал), ммШИРИНА (без учета зеркал), мм</t>
  </si>
  <si>
    <t xml:space="preserve">Не менее 1953Не менее 1953</t>
  </si>
  <si>
    <t xml:space="preserve">ДЛИНА, ммДЛИНА, ммДЛИНА, мм</t>
  </si>
  <si>
    <t xml:space="preserve">Не менее 4700Не менее 4700</t>
  </si>
  <si>
    <t xml:space="preserve">nanРабочий ОБЪЕМ, лРабочий ОБЪЕМ, лРабочий ОБЪЕМ, л</t>
  </si>
  <si>
    <t xml:space="preserve">nannanНе менее 2,693Не менее 2,693</t>
  </si>
  <si>
    <t xml:space="preserve">Максимальная СКОРОСТЬ, км/чМаксимальная СКОРОСТЬ, км/чМаксимальная СКОРОСТЬ, км/ч</t>
  </si>
  <si>
    <t xml:space="preserve">МАССА без нагрузки, кгМАССА без нагрузки, кгМАССА без нагрузки, кг</t>
  </si>
  <si>
    <t xml:space="preserve">Максимальная МОЩНОСТЬ, л.с. (кВт)Максимальная МОЩНОСТЬ, л.с. (кВт)Максимальная МОЩНОСТЬ, л.с. (кВт)</t>
  </si>
  <si>
    <t xml:space="preserve">Не менее 134,6 (99,0) при 4600 об/минНе менее 134,6 (99,0) при 4600 об/мин</t>
  </si>
  <si>
    <t xml:space="preserve">413</t>
  </si>
  <si>
    <t xml:space="preserve">0311100013317000003</t>
  </si>
  <si>
    <t xml:space="preserve">1493000</t>
  </si>
  <si>
    <t xml:space="preserve">1493000.00</t>
  </si>
  <si>
    <t xml:space="preserve">a8211abe21839bfde23396aa985c56245ad649f01ef48b9d3de8e1d68e9e8e78.docx</t>
  </si>
  <si>
    <t xml:space="preserve">a8211abe21839bfde23396aa985c56245ad649f01ef48b9d3de8e1d68e9e8e78</t>
  </si>
  <si>
    <t xml:space="preserve">6АКПП</t>
  </si>
  <si>
    <t xml:space="preserve">Вариатор или 6-ступенчатая АКП</t>
  </si>
  <si>
    <t xml:space="preserve">Габаритные размеры, мм:
Длина
ШИРИНА 
Высота</t>
  </si>
  <si>
    <t xml:space="preserve">
не менее 4475 не более 4695
не менее 1800 не более 1850
не менее 1645 не более 1680</t>
  </si>
  <si>
    <t xml:space="preserve">Габаритные размеры, мм:
ДЛИНА
Ширина 
Высота</t>
  </si>
  <si>
    <t xml:space="preserve">ОБЪЕМ багажного отделения (л.)</t>
  </si>
  <si>
    <t xml:space="preserve">Не менее 477 не более 488</t>
  </si>
  <si>
    <t xml:space="preserve">Не менее 1500 не более 1571</t>
  </si>
  <si>
    <t xml:space="preserve">Не ранее 2016г.</t>
  </si>
  <si>
    <t xml:space="preserve">МОЩНОСТЬ,  (л.с)</t>
  </si>
  <si>
    <t xml:space="preserve"> не менее 150 не более 167</t>
  </si>
  <si>
    <t xml:space="preserve">495</t>
  </si>
  <si>
    <t xml:space="preserve">0117100014117000028</t>
  </si>
  <si>
    <t xml:space="preserve">980000</t>
  </si>
  <si>
    <t xml:space="preserve">980000.00</t>
  </si>
  <si>
    <t xml:space="preserve">7c0935740777bf348b3f18ca12ae56314851720d88b451f5e14e3059a2e44e96.docx</t>
  </si>
  <si>
    <t xml:space="preserve">7c0935740777bf348b3f18ca12ae56314851720d88b451f5e14e3059a2e44e96</t>
  </si>
  <si>
    <t xml:space="preserve">Тип топлива: бензин; 
Тип трансмиссии: механическая;
Тип ПРИВОДа: полный;
Подвеска передняя: независимая, пружинная с телескопическими гидравлическими амортизаторами и стабилизаторами поперечной устойчивости;
Иммобилайзер;
Антиблокировочная система тормозов;
Подушка безопасности водителя;
Кондиционер;
Легкосплавные диски;
Трехточечные ремни безопасности на передних сиденьях с ограничителями усилий; 
Защита картера двигателя;
Тормозная система передняя: дисковые, вентилируемые;
</t>
  </si>
  <si>
    <t xml:space="preserve">Объем двигателя, см3: не менее 1998;
Количество цилиндров: не менее 4;
Максимальная мощность, л.с.: 
не менее 140;
Объем топливного бака, л: не менее 50;
Количество передач (вперед): не менее 6;
Подвеска задняя: независимая многорычажная, с гидравлическими амортизаторами и стабилизаторами поперечной устойчивости;
Тормозная система задняя: дисковые, вентилируемые или барабанные; 
Размер колесных дисков: 16 -17 дюймов;
Расход топлива, загородный цикл, л/100 км: 5-7;
Расход топлива, городской цикл, л/100 км: 9-11;
Расход топлива, смешанный цикл, л/100 км: 7-9;
Длина, мм: 4300-4500;
Ширина, мм: не более 2000;
Высота, мм: не менее 1600;
Колесная база, мм: 2650-2700;
Экологический класс: не ниже Евро 5.
Окраска автомобиля металлизированной краской оттенков серебристого цвета.
Степень сжатия не менее: 11,1
Год выпуска: не ранее 2017</t>
  </si>
  <si>
    <t xml:space="preserve">Объем двигателя, см3: не менее 1998;
Количество цилиндров: не менее 4;
Максимальная мощность, л.с.: 
не менее 140;
Объем топливного бака, л: не менее 50;
Количество передач (вперед): не менее 6;
Подвеска задняя: независимая многорычажная, с гидравлическими амортизаторами и стабилизаторами поперечной устойчивости;
Тормозная система задняя: дисковые, вентилируемые или барабанные; 
Размер колесных дисков: 16 -17 дюймов;
Расход топлива, загородный цикл, л/100 км: 5-7;
Расход топлива, городской цикл, л/100 км: 9-11;
Расход топлива, смешанный цикл, л/100 км: 7-9;
Длина, мм: 4300-4500;
ШИРИНА, мм: не более 2000;
Высота, мм: не менее 1600;
Колесная база, мм: 2650-2700;
Экологический класс: не ниже Евро 5.
Окраска автомобиля металлизированной краской оттенков серебристого цвета.
Степень сжатия не менее: 11,1
Год выпуска: не ранее 2017</t>
  </si>
  <si>
    <t xml:space="preserve">Объем двигателя, см3: не менее 1998;
Количество цилиндров: не менее 4;
Максимальная мощность, л.с.: 
не менее 140;
Объем топливного бака, л: не менее 50;
Количество передач (вперед): не менее 6;
Подвеска задняя: независимая многорычажная, с гидравлическими амортизаторами и стабилизаторами поперечной устойчивости;
Тормозная система задняя: дисковые, вентилируемые или барабанные; 
Размер колесных дисков: 16 -17 дюймов;
Расход топлива, загородный цикл, л/100 км: 5-7;
Расход топлива, городской цикл, л/100 км: 9-11;
Расход топлива, смешанный цикл, л/100 км: 7-9;
ДЛИНА, мм: 4300-4500;
Ширина, мм: не более 2000;
Высота, мм: не менее 1600;
Колесная база, мм: 2650-2700;
Экологический класс: не ниже Евро 5.
Окраска автомобиля металлизированной краской оттенков серебристого цвета.
Степень сжатия не менее: 11,1
Год выпуска: не ранее 2017</t>
  </si>
  <si>
    <t xml:space="preserve">ОБЪЕМ двигателя, см3: не менее 1998;
Количество цилиндров: не менее 4;
Максимальная мощность, л.с.: 
не менее 140;
ОБЪЕМ топливного бака, л: не менее 50;
Количество передач (вперед): не менее 6;
Подвеска задняя: независимая многорычажная, с гидравлическими амортизаторами и стабилизаторами поперечной устойчивости;
Тормозная система задняя: дисковые, вентилируемые или барабанные; 
Размер колесных дисков: 16 -17 дюймов;
Расход топлива, загородный цикл, л/100 км: 5-7;
Расход топлива, городской цикл, л/100 км: 9-11;
Расход топлива, смешанный цикл, л/100 км: 7-9;
Длина, мм: 4300-4500;
Ширина, мм: не более 2000;
Высота, мм: не менее 1600;
Колесная база, мм: 2650-2700;
Экологический класс: не ниже Евро 5.
Окраска автомобиля металлизированной краской оттенков серебристого цвета.
Степень сжатия не менее: 11,1
Год выпуска: не ранее 2017</t>
  </si>
  <si>
    <t xml:space="preserve">Объем двигателя, см3: не менее 1998;
Количество цилиндров: не менее 4;
Максимальная мощность, л.с.: 
не менее 140;
Объем топливного бака, л: не менее 50;
Количество передач (вперед): не менее 6;
Подвеска задняя: независимая многорычажная, с гидравлическими амортизаторами и стабилизаторами поперечной устойчивости;
Тормозная система задняя: дисковые, вентилируемые или барабанные; 
Размер колесных дисков: 16 -17 дюймов;
Расход топлива, загородный цикл, л/100 км: 5-7;
Расход топлива, городской цикл, л/100 км: 9-11;
Расход топлива, смешанный цикл, л/100 км: 7-9;
Длина, мм: 4300-4500;
Ширина, мм: не более 2000;
Высота, мм: не менее 1600;
Колесная база, мм: 2650-2700;
Экологический класс: не ниже Евро 5.
Окраска автомобиля металлизированной краской оттенков серебристого цвета.
Степень сжатия не менее: 11,1
ГОД выпуска: не ранее 2017</t>
  </si>
  <si>
    <t xml:space="preserve">Объем двигателя, см3: не менее 1998;
Количество цилиндров: не менее 4;
Максимальная МОЩНОСТЬ, л.с.: 
не менее 140;
Объем топливного бака, л: не менее 50;
Количество передач (вперед): не менее 6;
Подвеска задняя: независимая многорычажная, с гидравлическими амортизаторами и стабилизаторами поперечной устойчивости;
Тормозная система задняя: дисковые, вентилируемые или барабанные; 
Размер колесных дисков: 16 -17 дюймов;
Расход топлива, загородный цикл, л/100 км: 5-7;
Расход топлива, городской цикл, л/100 км: 9-11;
Расход топлива, смешанный цикл, л/100 км: 7-9;
Длина, мм: 4300-4500;
Ширина, мм: не более 2000;
Высота, мм: не менее 1600;
Колесная база, мм: 2650-2700;
Экологический класс: не ниже Евро 5.
Окраска автомобиля металлизированной краской оттенков серебристого цвета.
Степень сжатия не менее: 11,1
Год выпуска: не ранее 2017</t>
  </si>
  <si>
    <t xml:space="preserve">Тип ТОПЛИВА: бензин; 
Тип трансмиссии: механическая;
Тип привода: полный;
Подвеска передняя: независимая, пружинная с телескопическими гидравлическими амортизаторами и стабилизаторами поперечной устойчивости;
Иммобилайзер;
Антиблокировочная система тормозов;
Подушка безопасности водителя;
Кондиционер;
Легкосплавные диски;
Трехточечные ремни безопасности на передних сиденьях с ограничителями усилий; 
Защита картера двигателя;
Тормозная система передняя: дисковые, вентилируемые;
</t>
  </si>
  <si>
    <t xml:space="preserve">Объем двигателя, см3: не менее 1998;
Количество цилиндров: не менее 4;
Максимальная мощность, л.с.: 
не менее 140;
Объем топливного бака, л: не менее 50;
Количество передач (вперед): не менее 6;
Подвеска задняя: независимая многорычажная, с гидравлическими амортизаторами и стабилизаторами поперечной устойчивости;
Тормозная система задняя: дисковые, вентилируемые или барабанные; 
Размер колесных дисков: 16 -17 дюймов;
Расход ТОПЛИВА, загородный цикл, л/100 км: 5-7;
Расход ТОПЛИВА, городской цикл, л/100 км: 9-11;
Расход ТОПЛИВА, смешанный цикл, л/100 км: 7-9;
Длина, мм: 4300-4500;
Ширина, мм: не более 2000;
Высота, мм: не менее 1600;
Колесная база, мм: 2650-2700;
Экологический класс: не ниже Евро 5.
Окраска автомобиля металлизированной краской оттенков серебристого цвета.
Степень сжатия не менее: 11,1
Год выпуска: не ранее 2017</t>
  </si>
  <si>
    <t xml:space="preserve">564</t>
  </si>
  <si>
    <t xml:space="preserve">0361200015017000282</t>
  </si>
  <si>
    <t xml:space="preserve">1411663</t>
  </si>
  <si>
    <t xml:space="preserve">1411663.00</t>
  </si>
  <si>
    <t xml:space="preserve">6ddf6e33dd690bbdec0939fb50345d236fea56f25756d4f1e11314e6bfbedea8.docx</t>
  </si>
  <si>
    <t xml:space="preserve">6ddf6e33dd690bbdec0939fb50345d236fea56f25756d4f1e11314e6bfbedea8</t>
  </si>
  <si>
    <t xml:space="preserve">135</t>
  </si>
  <si>
    <t xml:space="preserve">Возможность увеличения (изменения) количества поставляемых товаров, ОБЪЕМа работ, услуг не более чем на 10%  в ходе исполнения  контрактаnan</t>
  </si>
  <si>
    <t xml:space="preserve">Возможность увеличения (изменения) количества поставляемых товаров, ОБЪЕМа работ, услуг не более чем на 10%  в ходе исполнения  контрактаnannan</t>
  </si>
  <si>
    <t xml:space="preserve">666</t>
  </si>
  <si>
    <t xml:space="preserve">666, 1047</t>
  </si>
  <si>
    <t xml:space="preserve">0169300020317000031</t>
  </si>
  <si>
    <t xml:space="preserve">495d2406cde8a6b949494bc1c6d8a8ccf2f3aa4d603cc58af1beaae1c00ae79e.docx</t>
  </si>
  <si>
    <t xml:space="preserve">495d2406cde8a6b949494bc1c6d8a8ccf2f3aa4d603cc58af1beaae1c00ae79e</t>
  </si>
  <si>
    <t xml:space="preserve">Не менее 1825</t>
  </si>
  <si>
    <t xml:space="preserve">Не менее 4850</t>
  </si>
  <si>
    <t xml:space="preserve">Рабочий ОБЪЕМ</t>
  </si>
  <si>
    <t xml:space="preserve">Не менее 1790</t>
  </si>
  <si>
    <t xml:space="preserve">Снаряженная МАССА</t>
  </si>
  <si>
    <t xml:space="preserve">Не менее 135 / 99 / 6300</t>
  </si>
  <si>
    <t xml:space="preserve">Расход ТОПЛИВА смешанный цикл</t>
  </si>
  <si>
    <t xml:space="preserve">690</t>
  </si>
  <si>
    <t xml:space="preserve">0166300014617000018</t>
  </si>
  <si>
    <t xml:space="preserve">557800</t>
  </si>
  <si>
    <t xml:space="preserve">510387.00</t>
  </si>
  <si>
    <t xml:space="preserve">c9955cfd29fc07b085a9e83eac3cf7a034758d9311c1df1a6f66b1824f3c178e.docx</t>
  </si>
  <si>
    <t xml:space="preserve">c9955cfd29fc07b085a9e83eac3cf7a034758d9311c1df1a6f66b1824f3c178e</t>
  </si>
  <si>
    <t xml:space="preserve">ПРИВОД на колеса - полныйПРИВОД на колеса - полный</t>
  </si>
  <si>
    <t xml:space="preserve">ШИРИНА, ммШИРИНА, мм</t>
  </si>
  <si>
    <t xml:space="preserve">не менее 1690
не более 1800</t>
  </si>
  <si>
    <t xml:space="preserve">не менее 3640
не более 4150</t>
  </si>
  <si>
    <t xml:space="preserve">Наименование и описание объекта закупки, количество поставляемого товара, ОБЪЕМ выполняемых работ, оказываемых услугОБЪЕМ двигателя, см3ОБЪЕМ двигателя, см3</t>
  </si>
  <si>
    <t xml:space="preserve">Указано в части II «ТЕХНИЧЕСКОЕ ЗАДАНИЕ» настоящей документации об аукционене менее 1680
не более 1790</t>
  </si>
  <si>
    <t xml:space="preserve">Состав: СКОРОСТЬ вращения турбины, кол-во оборотов/мин.,  диапазон значений
</t>
  </si>
  <si>
    <t xml:space="preserve">не менее
1000-1500</t>
  </si>
  <si>
    <t xml:space="preserve">не ранее 2016</t>
  </si>
  <si>
    <t xml:space="preserve">МОЩНОСТЬ, л.с.МОЩНОСТЬ, л.с.</t>
  </si>
  <si>
    <t xml:space="preserve">не менее 83
не более 120</t>
  </si>
  <si>
    <t xml:space="preserve">Расход ТОПЛИВА:Расход ТОПЛИВА:</t>
  </si>
  <si>
    <t xml:space="preserve">729</t>
  </si>
  <si>
    <t xml:space="preserve">729, 1251</t>
  </si>
  <si>
    <t xml:space="preserve">0139200000117002470</t>
  </si>
  <si>
    <t xml:space="preserve">1052500</t>
  </si>
  <si>
    <t xml:space="preserve">1052500.00</t>
  </si>
  <si>
    <t xml:space="preserve">6e57353f1d9efb9a8d4cb4320c0b0f3394a04a4c1de37a24b3d792bb8af7313a.docx</t>
  </si>
  <si>
    <t xml:space="preserve">6e57353f1d9efb9a8d4cb4320c0b0f3394a04a4c1de37a24b3d792bb8af7313a</t>
  </si>
  <si>
    <t xml:space="preserve">renault</t>
  </si>
  <si>
    <t xml:space="preserve">duster</t>
  </si>
  <si>
    <t xml:space="preserve">6МКПП</t>
  </si>
  <si>
    <t xml:space="preserve">Поставка легкового автомобиля Renault Duster Privilege или эквивалент
Тип кузова: Универсал
Год изготовления: 2016-2017
Количество дверей: Не менее 5
Количество мест: Не менее 5
Длина, мм: Не более  4315
Ширина, мм: Не более 1822
Высота , мм: Не более 1625
Дорожный просвет, мм: Не менее 210
ПРИВОД: Полный
Снаряженная масса, кг: Не более 1416
Полная масса, кг: Не более 1877
Объем багажника, л: Не менее 408
Размер шин:215/65 R16
Защита картера двигателя
Передние и задние брызговики
ABS с электронным распределением тормозных усилий +AFU (система помощи при экстренном торможении)
ESP (система стабилизации курсовой устойчивости) + HSA (система помощи при трогании на подъеме)
Бортовой компьютер
Гидроусилитель рулевого управления
Регулировка руля по высоте
Передние электростеклоподъемники
Центральный замок с дистанционным управлением
Дневные ходовые огни
Противотуманные фары
Антикорозийная защита
Сигнализация с обратной связью с установкой
Кондиционер
Полноразмерное запасное колесо (стальное)
Прицепное оборудование: Упорная нагрузка (кг) - 100, Нагрузка навесная / прицепная (кг) – 2500 С монтажом оборудования и проводки
Тип топлива: Бензин с октановым числом 95 и выше
Рабочий объем двигателя, см3: Не менее 1998
Мощность, л.с./об/мин: Не менее 143/5750
Крутящий момент, Нхм/об/мин: Не менее 195/4000
Максимальная скорость, км/ч : Не менее 174
Объем топливного бака, л: Не менее 50
Число цилиндров/ расположение: 4/рядный
Расход топлива в городском цикле, л. на 100 км: Не более 11,3
Расход топлива на трассе, л. на 100 км: Не более 7,2
Расход топлива в смешанном цикле, л. на 100 км : Не более 8,7
Тип коробки передач: МКП6</t>
  </si>
  <si>
    <t xml:space="preserve">Поставка легкового автомобиля Renault Duster Privilege или эквивалент
Тип кузова: Универсал
Год изготовления: 2016-2017
Количество дверей: Не менее 5
Количество мест: Не менее 5
Длина, мм: Не более  4315
ШИРИНА, мм: Не более 1822
Высота , мм: Не более 1625
Дорожный просвет, мм: Не менее 210
Привод: Полный
Снаряженная масса, кг: Не более 1416
Полная масса, кг: Не более 1877
Объем багажника, л: Не менее 408
Размер шин:215/65 R16
Защита картера двигателя
Передние и задние брызговики
ABS с электронным распределением тормозных усилий +AFU (система помощи при экстренном торможении)
ESP (система стабилизации курсовой устойчивости) + HSA (система помощи при трогании на подъеме)
Бортовой компьютер
Гидроусилитель рулевого управления
Регулировка руля по высоте
Передние электростеклоподъемники
Центральный замок с дистанционным управлением
Дневные ходовые огни
Противотуманные фары
Антикорозийная защита
Сигнализация с обратной связью с установкой
Кондиционер
Полноразмерное запасное колесо (стальное)
Прицепное оборудование: Упорная нагрузка (кг) - 100, Нагрузка навесная / прицепная (кг) – 2500 С монтажом оборудования и проводки
Тип топлива: Бензин с октановым числом 95 и выше
Рабочий объем двигателя, см3: Не менее 1998
Мощность, л.с./об/мин: Не менее 143/5750
Крутящий момент, Нхм/об/мин: Не менее 195/4000
Максимальная скорость, км/ч : Не менее 174
Объем топливного бака, л: Не менее 50
Число цилиндров/ расположение: 4/рядный
Расход топлива в городском цикле, л. на 100 км: Не более 11,3
Расход топлива на трассе, л. на 100 км: Не более 7,2
Расход топлива в смешанном цикле, л. на 100 км : Не более 8,7
Тип коробки передач: МКП6</t>
  </si>
  <si>
    <t xml:space="preserve">Поставка легкового автомобиля Renault Duster Privilege или эквивалент
Тип кузова: Универсал
Год изготовления: 2016-2017
Количество дверей: Не менее 5
Количество мест: Не менее 5
ДЛИНА, мм: Не более  4315
Ширина, мм: Не более 1822
Высота , мм: Не более 1625
Дорожный просвет, мм: Не менее 210
Привод: Полный
Снаряженная масса, кг: Не более 1416
Полная масса, кг: Не более 1877
Объем багажника, л: Не менее 408
Размер шин:215/65 R16
Защита картера двигателя
Передние и задние брызговики
ABS с электронным распределением тормозных усилий +AFU (система помощи при экстренном торможении)
ESP (система стабилизации курсовой устойчивости) + HSA (система помощи при трогании на подъеме)
Бортовой компьютер
Гидроусилитель рулевого управления
Регулировка руля по высоте
Передние электростеклоподъемники
Центральный замок с дистанционным управлением
Дневные ходовые огни
Противотуманные фары
Антикорозийная защита
Сигнализация с обратной связью с установкой
Кондиционер
Полноразмерное запасное колесо (стальное)
Прицепное оборудование: Упорная нагрузка (кг) - 100, Нагрузка навесная / прицепная (кг) – 2500 С монтажом оборудования и проводки
Тип топлива: Бензин с октановым числом 95 и выше
Рабочий объем двигателя, см3: Не менее 1998
Мощность, л.с./об/мин: Не менее 143/5750
Крутящий момент, Нхм/об/мин: Не менее 195/4000
Максимальная скорость, км/ч : Не менее 174
Объем топливного бака, л: Не менее 50
Число цилиндров/ расположение: 4/рядный
Расход топлива в городском цикле, л. на 100 км: Не более 11,3
Расход топлива на трассе, л. на 100 км: Не более 7,2
Расход топлива в смешанном цикле, л. на 100 км : Не более 8,7
Тип коробки передач: МКП6</t>
  </si>
  <si>
    <t xml:space="preserve">Поставка легкового автомобиля Renault Duster Privilege или эквивалент
Тип кузова: Универсал
Год изготовления: 2016-2017
Количество дверей: Не менее 5
Количество мест: Не менее 5
Длина, мм: Не более  4315
Ширина, мм: Не более 1822
Высота , мм: Не более 1625
Дорожный просвет, мм: Не менее 210
Привод: Полный
Снаряженная масса, кг: Не более 1416
Полная масса, кг: Не более 1877
ОБЪЕМ багажника, л: Не менее 408
Размер шин:215/65 R16
Защита картера двигателя
Передние и задние брызговики
ABS с электронным распределением тормозных усилий +AFU (система помощи при экстренном торможении)
ESP (система стабилизации курсовой устойчивости) + HSA (система помощи при трогании на подъеме)
Бортовой компьютер
Гидроусилитель рулевого управления
Регулировка руля по высоте
Передние электростеклоподъемники
Центральный замок с дистанционным управлением
Дневные ходовые огни
Противотуманные фары
Антикорозийная защита
Сигнализация с обратной связью с установкой
Кондиционер
Полноразмерное запасное колесо (стальное)
Прицепное оборудование: Упорная нагрузка (кг) - 100, Нагрузка навесная / прицепная (кг) – 2500 С монтажом оборудования и проводки
Тип топлива: Бензин с октановым числом 95 и выше
Рабочий ОБЪЕМ двигателя, см3: Не менее 1998
Мощность, л.с./об/мин: Не менее 143/5750
Крутящий момент, Нхм/об/мин: Не менее 195/4000
Максимальная скорость, км/ч : Не менее 174
ОБЪЕМ топливного бака, л: Не менее 50
Число цилиндров/ расположение: 4/рядный
Расход топлива в городском цикле, л. на 100 км: Не более 11,3
Расход топлива на трассе, л. на 100 км: Не более 7,2
Расход топлива в смешанном цикле, л. на 100 км : Не более 8,7
Тип коробки передач: МКП6</t>
  </si>
  <si>
    <t xml:space="preserve">Поставка легкового автомобиля Renault Duster Privilege или эквивалент
Тип кузова: Универсал
Год изготовления: 2016-2017
Количество дверей: Не менее 5
Количество мест: Не менее 5
Длина, мм: Не более  4315
Ширина, мм: Не более 1822
Высота , мм: Не более 1625
Дорожный просвет, мм: Не менее 210
Привод: Полный
Снаряженная масса, кг: Не более 1416
Полная масса, кг: Не более 1877
Объем багажника, л: Не менее 408
Размер шин:215/65 R16
Защита картера двигателя
Передние и задние брызговики
ABS с электронным распределением тормозных усилий +AFU (система помощи при экстренном торможении)
ESP (система стабилизации курсовой устойчивости) + HSA (система помощи при трогании на подъеме)
Бортовой компьютер
Гидроусилитель рулевого управления
Регулировка руля по высоте
Передние электростеклоподъемники
Центральный замок с дистанционным управлением
Дневные ходовые огни
Противотуманные фары
Антикорозийная защита
Сигнализация с обратной связью с установкой
Кондиционер
Полноразмерное запасное колесо (стальное)
Прицепное оборудование: Упорная нагрузка (кг) - 100, Нагрузка навесная / прицепная (кг) – 2500 С монтажом оборудования и проводки
Тип топлива: Бензин с октановым числом 95 и выше
Рабочий объем двигателя, см3: Не менее 1998
Мощность, л.с./об/мин: Не менее 143/5750
Крутящий момент, Нхм/об/мин: Не менее 195/4000
Максимальная СКОРОСТЬ, км/ч : Не менее 174
Объем топливного бака, л: Не менее 50
Число цилиндров/ расположение: 4/рядный
Расход топлива в городском цикле, л. на 100 км: Не более 11,3
Расход топлива на трассе, л. на 100 км: Не более 7,2
Расход топлива в смешанном цикле, л. на 100 км : Не более 8,7
Тип коробки передач: МКП6</t>
  </si>
  <si>
    <t xml:space="preserve">Поставка легкового автомобиля Renault Duster Privilege или эквивалент
Тип кузова: Универсал
Год изготовления: 2016-2017
Количество дверей: Не менее 5
Количество мест: Не менее 5
Длина, мм: Не более  4315
Ширина, мм: Не более 1822
Высота , мм: Не более 1625
Дорожный просвет, мм: Не менее 210
Привод: Полный
Снаряженная МАССА, кг: Не более 1416
Полная МАССА, кг: Не более 1877
Объем багажника, л: Не менее 408
Размер шин:215/65 R16
Защита картера двигателя
Передние и задние брызговики
ABS с электронным распределением тормозных усилий +AFU (система помощи при экстренном торможении)
ESP (система стабилизации курсовой устойчивости) + HSA (система помощи при трогании на подъеме)
Бортовой компьютер
Гидроусилитель рулевого управления
Регулировка руля по высоте
Передние электростеклоподъемники
Центральный замок с дистанционным управлением
Дневные ходовые огни
Противотуманные фары
Антикорозийная защита
Сигнализация с обратной связью с установкой
Кондиционер
Полноразмерное запасное колесо (стальное)
Прицепное оборудование: Упорная нагрузка (кг) - 100, Нагрузка навесная / прицепная (кг) – 2500 С монтажом оборудования и проводки
Тип топлива: Бензин с октановым числом 95 и выше
Рабочий объем двигателя, см3: Не менее 1998
Мощность, л.с./об/мин: Не менее 143/5750
Крутящий момент, Нхм/об/мин: Не менее 195/4000
Максимальная скорость, км/ч : Не менее 174
Объем топливного бака, л: Не менее 50
Число цилиндров/ расположение: 4/рядный
Расход топлива в городском цикле, л. на 100 км: Не более 11,3
Расход топлива на трассе, л. на 100 км: Не более 7,2
Расход топлива в смешанном цикле, л. на 100 км : Не более 8,7
Тип коробки передач: МКП6</t>
  </si>
  <si>
    <t xml:space="preserve">Поставка легкового автомобиля Renault Duster Privilege или эквивалент
Тип кузова: Универсал
Год изготовления: 2016-2017
Количество дверей: Не менее 5
Количество мест: Не менее 5
Длина, мм: Не более  4315
Ширина, мм: Не более 1822
Высота , мм: Не более 1625
Дорожный просвет, мм: Не менее 210
Привод: Полный
Снаряженная масса, кг: Не более 1416
Полная масса, кг: Не более 1877
Объем багажника, л: Не менее 408
Размер шин:215/65 R16
Защита картера двигателя
Передние и задние брызговики
ABS с электронным распределением тормозных усилий +AFU (система помощи при экстренном торможении)
ESP (система стабилизации курсовой устойчивости) + HSA (система помощи при трогании на подъеме)
Бортовой компьютер
Гидроусилитель рулевого управления
Регулировка руля по высоте
Передние электростеклоподъемники
Центральный замок с дистанционным управлением
Дневные ходовые огни
Противотуманные фары
Антикорозийная защита
Сигнализация с обратной связью с установкой
Кондиционер
Полноразмерное запасное колесо (стальное)
Прицепное оборудование: Упорная нагрузка (кг) - 100, Нагрузка навесная / прицепная (кг) – 2500 С монтажом оборудования и проводки
Тип топлива: Бензин с октановым числом 95 и выше
Рабочий объем двигателя, см3: Не менее 1998
МОЩНОСТЬ, л.с./об/мин: Не менее 143/5750
Крутящий момент, Нхм/об/мин: Не менее 195/4000
Максимальная скорость, км/ч : Не менее 174
Объем топливного бака, л: Не менее 50
Число цилиндров/ расположение: 4/рядный
Расход топлива в городском цикле, л. на 100 км: Не более 11,3
Расход топлива на трассе, л. на 100 км: Не более 7,2
Расход топлива в смешанном цикле, л. на 100 км : Не более 8,7
Тип коробки передач: МКП6</t>
  </si>
  <si>
    <t xml:space="preserve">Поставка легкового автомобиля Renault Duster Privilege или эквивалент
Тип кузова: Универсал
Год изготовления: 2016-2017
Количество дверей: Не менее 5
Количество мест: Не менее 5
Длина, мм: Не более  4315
Ширина, мм: Не более 1822
Высота , мм: Не более 1625
Дорожный просвет, мм: Не менее 210
Привод: Полный
Снаряженная масса, кг: Не более 1416
Полная масса, кг: Не более 1877
Объем багажника, л: Не менее 408
Размер шин:215/65 R16
Защита картера двигателя
Передние и задние брызговики
ABS с электронным распределением тормозных усилий +AFU (система помощи при экстренном торможении)
ESP (система стабилизации курсовой устойчивости) + HSA (система помощи при трогании на подъеме)
Бортовой компьютер
Гидроусилитель рулевого управления
Регулировка руля по высоте
Передние электростеклоподъемники
Центральный замок с дистанционным управлением
Дневные ходовые огни
Противотуманные фары
Антикорозийная защита
Сигнализация с обратной связью с установкой
Кондиционер
Полноразмерное запасное колесо (стальное)
Прицепное оборудование: Упорная нагрузка (кг) - 100, Нагрузка навесная / прицепная (кг) – 2500 С монтажом оборудования и проводки
Тип ТОПЛИВА: Бензин с октановым числом 95 и выше
Рабочий объем двигателя, см3: Не менее 1998
Мощность, л.с./об/мин: Не менее 143/5750
Крутящий момент, Нхм/об/мин: Не менее 195/4000
Максимальная скорость, км/ч : Не менее 174
Объем топливного бака, л: Не менее 50
Число цилиндров/ расположение: 4/рядный
Расход ТОПЛИВА в городском цикле, л. на 100 км: Не более 11,3
Расход ТОПЛИВА на трассе, л. на 100 км: Не более 7,2
Расход ТОПЛИВА в смешанном цикле, л. на 100 км : Не более 8,7
Тип коробки передач: МКП6</t>
  </si>
  <si>
    <t xml:space="preserve">766</t>
  </si>
  <si>
    <t xml:space="preserve">0161300001117000094</t>
  </si>
  <si>
    <t xml:space="preserve">1757000</t>
  </si>
  <si>
    <t xml:space="preserve">1757000.00</t>
  </si>
  <si>
    <t xml:space="preserve">e4b68fc2e0f5edc1755130944121c82ad45abb2991c9b17c9fddf10917887119.docx</t>
  </si>
  <si>
    <t xml:space="preserve">e4b68fc2e0f5edc1755130944121c82ad45abb2991c9b17c9fddf10917887119</t>
  </si>
  <si>
    <t xml:space="preserve">ПолноПРИВОДный легковой автомобиль </t>
  </si>
  <si>
    <t xml:space="preserve">Товар новый,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год выпуска не ранее 2016 г.
Товар может быть доставлен по адресу заказчика любым способом за исключением самостоятельного передвижения в пределах дорог, предназначенных для движения транспортных средств.
Наличие отметки об оплате утилизационного сбора в паспорте транспортного средства (в случае выпуска автомобиля после 01.02.2016);
Наличие системы автоматического вызова экстренных служб "ЭРА-Глонасс" (в случае выпуска автомобиля после 31.12.2016)
ЛЕГКОВОЙ АВТОМОБИЛЬ:
- максимальная скорость: не менее 180 км/ч;
- емкость топливного бака: не менее 60 л;
- снаряженная масса: не менее 1400 кг;
Кузов:
- тип: кроссовер; 
- количество мест: не менее 5;
- количество дверей: не менее 5;
- объем багажного отделения: не менее 590 л;
- дорожный просвет: не менее 215 мм;
Двигатель:
- бензиновый;
- количество цилиндров: не менее 4;
- расположение цилиндров: рядное;
- объем: не менее 1900 м3;
- мощность: не менее 145 л.с.
Размеры:
- длина: не менее 4600 мм;
- ширина: не менее 1800 мм;
- высота: не менее 1600 мм;
Требования к безопасности:
- наличие автоматической системы разблокировки дверей при аварии;
- наличие боковых брусьев безопасности в дверях;
- наличие динамической системы курсовой устойчивости и пробуксовочной системы;
</t>
  </si>
  <si>
    <t xml:space="preserve">Товар новый, который не был в у 31.12.2016)
ЛЕГКОВОЙ АВТОМОБИЛЬ:
- максимальная скорость: не менее 180 км/ч;
- емкость топливного бака: не менее 60 л;
- снаряженная масса: не менее 1400 кг;
Кузов:
- тип: кроссовер; 
- количество мест: не менее 5;
- количество дверей: не менее 5;
- объем багажного отделения: не менее 590 л;
- дорожный просвет: не менее 215 мм;
Двигатель:
- бензиновый;
- количество цилиндров: не менее 4;
- расположение цилиндров: рядное;
- объем: не менее 1900 м3;
- мощность: не менее 145 л.с.
Размеры:
- длина: не менее 4600 мм;
- ШИРИНА: не менее 1800 мм;
- высота: не менее 1600 мм;
Требования к безопасности:
- наличие автоматической системы разблокировки дверей при аварии;
- наличие боковых брусьев безопасности в дверях;
- наличие динамической системы курсовой устойчивости и пробуксовочной системы;
</t>
  </si>
  <si>
    <t xml:space="preserve">Товар новый,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год выпуска не ранее 2016 г.
Товар может быть доставлен по адресу заказчика любым способом за исключением самостоятельного передвижения в пределах дорог, предназначенных для движения транспортных средств.
Наличие отметки об оплате утилизационного сбора в паспорте транспортного средства (в случае выпуска автомобиля после 01.02.2016);
Наличие системы автоматического вызова экстренных служб "ЭРА-Глонасс" (в случае выпуска автомобиля после 31.12.2016)
ЛЕГКОВОЙ АВТОМОБИЛЬ:
- максимальная скорость: не менее 180 км/ч;
- емкость топливного бака: не менее 60 л;
- снаряженная масса: не менее 1400 кг;
Кузов:
- тип: кроссовер; 
- количество мест: не менее 5;
- количество дверей: не менее 5;
- объем багажного отделения: не менее 590 л;
- дорожный просвет: не менее 215 мм;
Двигатель:
- бензиновый;
- количество цилиндров: не менее 4;
- расположение цилиндров: рядное;
- объем: не менее 1900 м3;
- мощность: не менее 145 л.с.
Размеры:
- ДЛИНА: не менее 4600 мм;
- ширина: не менее 1800 мм;
- высота: не менее 1600 мм;
Требования к безопасности:
- наличие автоматической системы разблокировки дверей при аварии;
- наличие боковых брусьев безопасности в дверях;
- наличие динамической системы курсовой устойчивости и пробуксовочной системы;
</t>
  </si>
  <si>
    <t xml:space="preserve">Товар новый,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год выпуска не ранее 2016 г.
Товар может быть доставлен по адресу заказчика любым способом за исключением самостоятельного передвижения в пределах дорог, предназначенных для движения транспортных средств.
Наличие отметки об оплате утилизационного сбора в паспорте транспортного средства (в случае выпуска автомобиля после 01.02.2016);
Наличие системы автоматического вызова экстренных служб "ЭРА-Глонасс" (в случае выпуска автомобиля после 31.12.2016)
ЛЕГКОВОЙ АВТОМОБИЛЬ:
- максимальная скорость: не менее 180 км/ч;
- емкость топливного бака: не менее 60 л;
- снаряженная масса: не менее 1400 кг;
Кузов:
- тип: кроссовер; 
- количество мест: не менее 5;
- количество дверей: не менее 5;
- ОБЪЕМ багажного отделения: не менее 590 л;
- дорожный просвет: не менее 215 мм;
Двигатель:
- бензиновый;
- количество цилиндров: не менее 4;
- расположение цилиндров: рядное;
- ОБЪЕМ: не менее 1900 м3;
- мощность: не менее 145 л.с.
Размеры:
- длина: не менее 4600 мм;
- ширина: не менее 1800 мм;
- высота: не менее 1600 мм;
Требования к безопасности:
- наличие автоматической системы разблокировки дверей при аварии;
- наличие боковых брусьев безопасности в дверях;
- наличие динамической системы курсовой устойчивости и пробуксовочной системы;
</t>
  </si>
  <si>
    <t xml:space="preserve">Товар новый,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год выпуска не ранее 2016 г.
Товар может быть доставлен по адресу заказчика любым способом за исключением самостоятельного передвижения в пределах дорог, предназначенных для движения транспортных средств.
Наличие отметки об оплате утилизационного сбора в паспорте транспортного средства (в случае выпуска автомобиля после 01.02.2016);
Наличие системы автоматического вызова экстренных служб "ЭРА-Глонасс" (в случае выпуска автомобиля после 31.12.2016)
ЛЕГКОВОЙ АВТОМОБИЛЬ:
- максимальная СКОРОСТЬ: не менее 180 км/ч;
- емкость топливного бака: не менее 60 л;
- снаряженная масса: не менее 1400 кг;
Кузов:
- тип: кроссовер; 
- количество мест: не менее 5;
- количество дверей: не менее 5;
- объем багажного отделения: не менее 590 л;
- дорожный просвет: не менее 215 мм;
Двигатель:
- бензиновый;
- количество цилиндров: не менее 4;
- расположение цилиндров: рядное;
- объем: не менее 1900 м3;
- мощность: не менее 145 л.с.
Размеры:
- длина: не менее 4600 мм;
- ширина: не менее 1800 мм;
- высота: не менее 1600 мм;
Требования к безопасности:
- наличие автоматической системы разблокировки дверей при аварии;
- наличие боковых брусьев безопасности в дверях;
- наличие динамической системы курсовой устойчивости и пробуксовочной системы;
</t>
  </si>
  <si>
    <t xml:space="preserve">Товар новый,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год выпуска не ранее 2016 г.
Товар может быть доставлен по адресу заказчика любым способом за исключением самостоятельного передвижения в пределах дорог, предназначенных для движения транспортных средств.
Наличие отметки об оплате утилизационного сбора в паспорте транспортного средства (в случае выпуска автомобиля после 01.02.2016);
Наличие системы автоматического вызова экстренных служб "ЭРА-Глонасс" (в случае выпуска автомобиля после 31.12.2016)
ЛЕГКОВОЙ АВТОМОБИЛЬ:
- максимальная скорость: не менее 180 км/ч;
- емкость топливного бака: не менее 60 л;
- снаряженная МАССА: не менее 1400 кг;
Кузов:
- тип: кроссовер; 
- количество мест: не менее 5;
- количество дверей: не менее 5;
- объем багажного отделения: не менее 590 л;
- дорожный просвет: не менее 215 мм;
Двигатель:
- бензиновый;
- количество цилиндров: не менее 4;
- расположение цилиндров: рядное;
- объем: не менее 1900 м3;
- мощность: не менее 145 л.с.
Размеры:
- длина: не менее 4600 мм;
- ширина: не менее 1800 мм;
- высота: не менее 1600 мм;
Требования к безопасности:
- наличие автоматической системы разблокировки дверей при аварии;
- наличие боковых брусьев безопасности в дверях;
- наличие динамической системы курсовой устойчивости и пробуксовочной системы;
</t>
  </si>
  <si>
    <t xml:space="preserve">Товар новый,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ГОД выпуска не ранее 2016 г.
Товар может быть доставлен по адресу заказчика любым способом за исключением самостоятельного передвижения в пределах дорог, предназначенных для движения транспортных средств.
Наличие отметки об оплате утилизационного сбора в паспорте транспортного средства (в случае выпуска автомобиля после 01.02.2016);
Наличие системы автоматического вызова экстренных служб "ЭРА-Глонасс" (в случае выпуска автомобиля после 31.12.2016)
ЛЕГКОВОЙ АВТОМОБИЛЬ:
- максимальная скорость: не менее 180 км/ч;
- емкость топливного бака: не менее 60 л;
- снаряженная масса: не менее 1400 кг;
Кузов:
- тип: кроссовер; 
- количество мест: не менее 5;
- количество дверей: не менее 5;
- объем багажного отделения: не менее 590 л;
- дорожный просвет: не менее 215 мм;
Двигатель:
- бензиновый;
- количество цилиндров: не менее 4;
- расположение цилиндров: рядное;
- объем: не менее 1900 м3;
- мощность: не менее 145 л.с.
Размеры:
- длина: не менее 4600 мм;
- ширина: не менее 1800 мм;
- высота: не менее 1600 мм;
Требования к безопасности:
- наличие автоматической системы разблокировки дверей при аварии;
- наличие боковых брусьев безопасности в дверях;
- наличие динамической системы курсовой устойчивости и пробуксовочной системы;
</t>
  </si>
  <si>
    <t xml:space="preserve">Товар новый,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год выпуска не ранее 2016 г.
Товар может быть доставлен по адресу заказчика любым способом за исключением самостоятельного передвижения в пределах дорог, предназначенных для движения транспортных средств.
Наличие отметки об оплате утилизационного сбора в паспорте транспортного средства (в случае выпуска автомобиля после 01.02.2016);
Наличие системы автоматического вызова экстренных служб "ЭРА-Глонасс" (в случае выпуска автомобиля после 31.12.2016)
ЛЕГКОВОЙ АВТОМОБИЛЬ:
- максимальная скорость: не менее 180 км/ч;
- емкость топливного бака: не менее 60 л;
- снаряженная масса: не менее 1400 кг;
Кузов:
- тип: кроссовер; 
- количество мест: не менее 5;
- количество дверей: не менее 5;
- объем багажного отделения: не менее 590 л;
- дорожный просвет: не менее 215 мм;
Двигатель:
- бензиновый;
- количество цилиндров: не менее 4;
- расположение цилиндров: рядное;
- объем: не менее 1900 м3;
- МОЩНОСТЬ: не менее 145 л.с.
Размеры:
- длина: не менее 4600 мм;
- ширина: не менее 1800 мм;
- высота: не менее 1600 мм;
Требования к безопасности:
- наличие автоматической системы разблокировки дверей при аварии;
- наличие боковых брусьев безопасности в дверях;
- наличие динамической системы курсовой устойчивости и пробуксовочной системы;
</t>
  </si>
  <si>
    <t xml:space="preserve">805</t>
  </si>
  <si>
    <t xml:space="preserve">0351300081517000007</t>
  </si>
  <si>
    <t xml:space="preserve">522200</t>
  </si>
  <si>
    <t xml:space="preserve">522200.00</t>
  </si>
  <si>
    <t xml:space="preserve">7bdc42ed25996325803f4f7d7b2d54b09e8b2088c122f35123fe5aefdbb3062b.docx</t>
  </si>
  <si>
    <t xml:space="preserve">7bdc42ed25996325803f4f7d7b2d54b09e8b2088c122f35123fe5aefdbb3062b</t>
  </si>
  <si>
    <t xml:space="preserve">vaz</t>
  </si>
  <si>
    <t xml:space="preserve">1425</t>
  </si>
  <si>
    <t xml:space="preserve">137</t>
  </si>
  <si>
    <t xml:space="preserve">Требования к сроку и (или) ОБЪЕМу предоставления гарантий качества товара, работ, услуг, к обслуживанию товара, к расходам на эксплуатацию товара
nan</t>
  </si>
  <si>
    <t xml:space="preserve">Требования к сроку и (или) ОБЪЕМу предоставления гарантий качества товара, работ, услуг, к обслуживанию товара, к расходам на эксплуатацию товара
nannan</t>
  </si>
  <si>
    <t xml:space="preserve">nannannan</t>
  </si>
  <si>
    <t xml:space="preserve">819</t>
  </si>
  <si>
    <t xml:space="preserve">0820200000617000005</t>
  </si>
  <si>
    <t xml:space="preserve">905800</t>
  </si>
  <si>
    <t xml:space="preserve">905800.00</t>
  </si>
  <si>
    <t xml:space="preserve">d214a55a5100213adabef259f7e4d1fd13c44ec9efaf84b05de41aba2d99fa77.docx</t>
  </si>
  <si>
    <t xml:space="preserve">d214a55a5100213adabef259f7e4d1fd13c44ec9efaf84b05de41aba2d99fa77</t>
  </si>
  <si>
    <t xml:space="preserve">Тип привода - полный
Коробка передач – механическая
Тип двигателя – бензиновый
Объем двигателя, см3 – не менее 1 500
Объём топливного бака, л – не менее 50
Количество дверей, шт. – не менее 5
Количество мест, шт. – не менее 5
Габаритные размеры:
Длина, мм – не менее 4 300
Ширина, мм – не менее 1 800
Высота, мм – не менее 1 600
Вместимость багажника, л. – не менее 400
Год выпуска – не ранее 2016 года</t>
  </si>
  <si>
    <t xml:space="preserve">ед.</t>
  </si>
  <si>
    <t xml:space="preserve">Тип ПРИВОДаТип ПРИВОДа - полный
Коробка передач – механическая
Тип двигателя – бензиновый
Объем двигателя, см3 – не менее 1 500
Объём топливного бака, л – не менее 50
Количество дверей, шт. – не менее 5
Количество мест, шт. – не менее 5
Габаритные размеры:
Длина, мм – не менее 4 300
Ширина, мм – не менее 1 800
Высота, мм – не менее 1 600
Вместимость багажника, л. – не менее 400
Год выпуска – не ранее 2016 года</t>
  </si>
  <si>
    <t xml:space="preserve">полныйед.</t>
  </si>
  <si>
    <t xml:space="preserve">ШИРИНА, ммТип привода - полный
Коробка передач – механическая
Тип двигателя – бензиновый
Объем двигателя, см3 – не менее 1 500
Объём топливного бака, л – не менее 50
Количество дверей, шт. – не менее 5
Количество мест, шт. – не менее 5
Габаритные размеры:
Длина, мм – не менее 4 300
ШИРИНА, мм – не менее 1 800
Высота, мм – не менее 1 600
Вместимость багажника, л. – не менее 400
Год выпуска – не ранее 2016 года</t>
  </si>
  <si>
    <t xml:space="preserve">не менее 1 800ед.</t>
  </si>
  <si>
    <t xml:space="preserve">ДЛИНА, ммТип привода - полный
Коробка передач – механическая
Тип двигателя – бензиновый
Объем двигателя, см3 – не менее 1 500
Объём топливного бака, л – не менее 50
Количество дверей, шт. – не менее 5
Количество мест, шт. – не менее 5
Габаритные размеры:
ДЛИНА, мм – не менее 4 300
Ширина, мм – не менее 1 800
Высота, мм – не менее 1 600
Вместимость багажника, л. – не менее 400
Год выпуска – не ранее 2016 года</t>
  </si>
  <si>
    <t xml:space="preserve">не менее 4 300ед.</t>
  </si>
  <si>
    <t xml:space="preserve">Рабочий ОБЪЕМТип привода - полный
Коробка передач – механическая
Тип двигателя – бензиновый
ОБЪЕМ двигателя, см3 – не менее 1 500
Объём топливного бака, л – не менее 50
Количество дверей, шт. – не менее 5
Количество мест, шт. – не менее 5
Габаритные размеры:
Длина, мм – не менее 4 300
Ширина, мм – не менее 1 800
Высота, мм – не менее 1 600
Вместимость багажника, л. – не менее 400
Год выпуска – не ранее 2016 года</t>
  </si>
  <si>
    <t xml:space="preserve">не менее 1500 см 3ед.</t>
  </si>
  <si>
    <t xml:space="preserve">Тип выпускаТип привода - полный
Коробка передач – механическая
Тип двигателя – бензиновый
Объем двигателя, см3 – не менее 1 500
Объём топливного бака, л – не менее 50
Количество дверей, шт. – не менее 5
Количество мест, шт. – не менее 5
Габаритные размеры:
Длина, мм – не менее 4 300
Ширина, мм – не менее 1 800
Высота, мм – не менее 1 600
Вместимость багажника, л. – не менее 400
ГОД выпуска – не ранее 2016 ГОДа</t>
  </si>
  <si>
    <t xml:space="preserve">инжекторед.</t>
  </si>
  <si>
    <t xml:space="preserve">не менее 114</t>
  </si>
  <si>
    <t xml:space="preserve">927</t>
  </si>
  <si>
    <t xml:space="preserve">0208100000217000021</t>
  </si>
  <si>
    <t xml:space="preserve">1447500.00</t>
  </si>
  <si>
    <t xml:space="preserve">037dad6b8f1f9af6f7fadc237150f30671a99d8d7cb8d686e1e2507395e0b18c.docx</t>
  </si>
  <si>
    <t xml:space="preserve">037dad6b8f1f9af6f7fadc237150f30671a99d8d7cb8d686e1e2507395e0b18c</t>
  </si>
  <si>
    <t xml:space="preserve">Коробка переключения передач: автомат</t>
  </si>
  <si>
    <t xml:space="preserve">ПРИВОД: Полный</t>
  </si>
  <si>
    <t xml:space="preserve">ШИРИНА, мм.</t>
  </si>
  <si>
    <t xml:space="preserve">Не менее 1855</t>
  </si>
  <si>
    <t xml:space="preserve">ДЛИНА, мм.</t>
  </si>
  <si>
    <t xml:space="preserve">Не менее 4480</t>
  </si>
  <si>
    <t xml:space="preserve">ОБЪЕМ багажника, л.</t>
  </si>
  <si>
    <t xml:space="preserve">Не менее 491</t>
  </si>
  <si>
    <t xml:space="preserve">ГОД выпуска, ГОД</t>
  </si>
  <si>
    <t xml:space="preserve">МОЩНОСТЬ двигателя, л.с.</t>
  </si>
  <si>
    <t xml:space="preserve">Не менее 149.56</t>
  </si>
  <si>
    <t xml:space="preserve">Вид ТОПЛИВА: Неэтилированный бензин с октановым числом</t>
  </si>
  <si>
    <t xml:space="preserve">Не менее 92</t>
  </si>
  <si>
    <t xml:space="preserve">977</t>
  </si>
  <si>
    <t xml:space="preserve">977, 1006</t>
  </si>
  <si>
    <t xml:space="preserve">0187300003217000094</t>
  </si>
  <si>
    <t xml:space="preserve">950000</t>
  </si>
  <si>
    <t xml:space="preserve">874000.00</t>
  </si>
  <si>
    <t xml:space="preserve">4f79b07a2697ba00207e1774dbe871878186f226814f2ee58562c3d41df83f2e.docx</t>
  </si>
  <si>
    <t xml:space="preserve">4f79b07a2697ba00207e1774dbe871878186f226814f2ee58562c3d41df83f2e</t>
  </si>
  <si>
    <t xml:space="preserve">Не менее 5-ступенчатой механической </t>
  </si>
  <si>
    <t xml:space="preserve">ШИРИНА, мм</t>
  </si>
  <si>
    <t xml:space="preserve">Не менее 4315</t>
  </si>
  <si>
    <t xml:space="preserve">Рабочий ОБЪЕМ двигателя, куб.см</t>
  </si>
  <si>
    <t xml:space="preserve">Не менее 1998</t>
  </si>
  <si>
    <t xml:space="preserve">Не менее 1380</t>
  </si>
  <si>
    <t xml:space="preserve">Не позднее 1 квартала 2017 ГОДа</t>
  </si>
  <si>
    <t xml:space="preserve">Макс.МОЩНОСТЬ, л.с.</t>
  </si>
  <si>
    <t xml:space="preserve">Не менее 135</t>
  </si>
  <si>
    <t xml:space="preserve">Тип ТОПЛИВА</t>
  </si>
  <si>
    <t xml:space="preserve">Бензин </t>
  </si>
  <si>
    <t xml:space="preserve">988</t>
  </si>
  <si>
    <t xml:space="preserve">988, 1084</t>
  </si>
  <si>
    <t xml:space="preserve">0391100014017000018</t>
  </si>
  <si>
    <t xml:space="preserve">658163</t>
  </si>
  <si>
    <t xml:space="preserve">658163.00</t>
  </si>
  <si>
    <t xml:space="preserve">2bc83c85d6fbf2199b808944b80f92a3f1a83751426856cbbb95e4b85fe1b2d7.docx</t>
  </si>
  <si>
    <t xml:space="preserve">2bc83c85d6fbf2199b808944b80f92a3f1a83751426856cbbb95e4b85fe1b2d7</t>
  </si>
  <si>
    <t xml:space="preserve">Коробка передач  Механическая, 5-ступенчатая</t>
  </si>
  <si>
    <t xml:space="preserve">Раздаточная коробка 2-ступенчатая с отключением ПРИВОДа переднего моста</t>
  </si>
  <si>
    <t xml:space="preserve">Максимальная СКОРОСТЬ км/ч</t>
  </si>
  <si>
    <t xml:space="preserve">Не менее 127</t>
  </si>
  <si>
    <t xml:space="preserve">Максимальная МОЩНОСТЬ л.с. (кВт)</t>
  </si>
  <si>
    <t xml:space="preserve">Не менее 112(82,5) при 4250 об/мин</t>
  </si>
  <si>
    <t xml:space="preserve">Расход  ТОПЛИВА при 90 км/ч, л/100 км</t>
  </si>
  <si>
    <t xml:space="preserve">Не более 14</t>
  </si>
  <si>
    <t xml:space="preserve">1093</t>
  </si>
  <si>
    <t xml:space="preserve">0361200015017001121</t>
  </si>
  <si>
    <t xml:space="preserve">1665656.67</t>
  </si>
  <si>
    <t xml:space="preserve">d25ffa5162b1a843cdcba727242f9984fb8e8573acaca4b0fb82f75dbe96da0a.docx</t>
  </si>
  <si>
    <t xml:space="preserve">d25ffa5162b1a843cdcba727242f9984fb8e8573acaca4b0fb82f75dbe96da0a</t>
  </si>
  <si>
    <t xml:space="preserve">4 WD</t>
  </si>
  <si>
    <t xml:space="preserve">ШИРИНА (мм.)</t>
  </si>
  <si>
    <t xml:space="preserve">1800 (+\- 50)</t>
  </si>
  <si>
    <t xml:space="preserve">ДЛИНА (мм.)</t>
  </si>
  <si>
    <t xml:space="preserve">4645 (+\- 50)</t>
  </si>
  <si>
    <t xml:space="preserve">Макс. МОЩНОСТЬ ((л.с.) при 6000 оборотах)</t>
  </si>
  <si>
    <t xml:space="preserve">Не менее 146</t>
  </si>
  <si>
    <t xml:space="preserve">1132</t>
  </si>
  <si>
    <t xml:space="preserve">0167300007817000026</t>
  </si>
  <si>
    <t xml:space="preserve">1320000</t>
  </si>
  <si>
    <t xml:space="preserve">1320000.00</t>
  </si>
  <si>
    <t xml:space="preserve">e749172fdf63c9d81405343c95d39a0f85daf6a5b16027bdb68539359e122be0.docx</t>
  </si>
  <si>
    <t xml:space="preserve">e749172fdf63c9d81405343c95d39a0f85daf6a5b16027bdb68539359e122be0</t>
  </si>
  <si>
    <t xml:space="preserve">1269</t>
  </si>
  <si>
    <t xml:space="preserve">0319100001017000030</t>
  </si>
  <si>
    <t xml:space="preserve">878275</t>
  </si>
  <si>
    <t xml:space="preserve">878275.00</t>
  </si>
  <si>
    <t xml:space="preserve">4142616e3c4207d556bd6d1c11ab055bb7e4e19f68319b1a3422aa3e84eae18a.docx</t>
  </si>
  <si>
    <t xml:space="preserve">4142616e3c4207d556bd6d1c11ab055bb7e4e19f68319b1a3422aa3e84eae18a</t>
  </si>
  <si>
    <t xml:space="preserve">5-ступенчатая, механическая</t>
  </si>
  <si>
    <t xml:space="preserve">принудительная блокировка дифференциала заднего моста</t>
  </si>
  <si>
    <t xml:space="preserve">не менее 1940</t>
  </si>
  <si>
    <t xml:space="preserve">не менее 4390</t>
  </si>
  <si>
    <t xml:space="preserve">Рабочий ОБЪЕМ, л</t>
  </si>
  <si>
    <t xml:space="preserve">Максимальная СКОРОСТЬ, км/ч </t>
  </si>
  <si>
    <t xml:space="preserve">не менее 127</t>
  </si>
  <si>
    <t xml:space="preserve">МАССА снаряженного автомобиля, кг</t>
  </si>
  <si>
    <t xml:space="preserve">не менее 1905</t>
  </si>
  <si>
    <t xml:space="preserve">Максимальная МОЩНОСТЬ, л.с. (кВт)nan</t>
  </si>
  <si>
    <t xml:space="preserve">Максимальная МОЩНОСТЬ, л.с. (кВт)nannan</t>
  </si>
  <si>
    <t xml:space="preserve">не более 15</t>
  </si>
  <si>
    <t xml:space="preserve">1307</t>
  </si>
  <si>
    <t xml:space="preserve">1307, 1780, 1842, 1850</t>
  </si>
  <si>
    <t xml:space="preserve">0137300017517000036</t>
  </si>
  <si>
    <t xml:space="preserve">1035457</t>
  </si>
  <si>
    <t xml:space="preserve">875389.91</t>
  </si>
  <si>
    <t xml:space="preserve">314fdeacd21f651ac98a794438686b8246a2004829094b4ac62dbf91b72dc790.docx</t>
  </si>
  <si>
    <t xml:space="preserve">314fdeacd21f651ac98a794438686b8246a2004829094b4ac62dbf91b72dc790</t>
  </si>
  <si>
    <t xml:space="preserve">Габаритная ШИРИНА, мм</t>
  </si>
  <si>
    <t xml:space="preserve">От 1765 до 1822</t>
  </si>
  <si>
    <t xml:space="preserve">Габаритная ДЛИНА, мм</t>
  </si>
  <si>
    <t xml:space="preserve">От 4235 до 4315</t>
  </si>
  <si>
    <t xml:space="preserve">Требования к гарантийному сроку товара, работы, услуги и (или) ОБЪЕМу предоставления гарантий их качества, к гарантийному обслуживанию товара, к расходам на эксплуатацию товара, к обязательности осуществления монтажа и наладки товара, к обучению лиц, осуществляющих использование и обслуживание товара (устанавливается заказчиком при необходимости)ОБЪЕМ двигателя, см3</t>
  </si>
  <si>
    <t xml:space="preserve">Определено проектом муниципального контракта (часть 3 документации об электронном аукционе)1998 или 1999</t>
  </si>
  <si>
    <t xml:space="preserve">Не ранее 2017</t>
  </si>
  <si>
    <t xml:space="preserve">Максимальная выходная МОЩНОСТЬ, л.с.</t>
  </si>
  <si>
    <t xml:space="preserve">От 140 до 143</t>
  </si>
  <si>
    <t xml:space="preserve">1322</t>
  </si>
  <si>
    <t xml:space="preserve">1322, 1355</t>
  </si>
  <si>
    <t xml:space="preserve">0801300011517000024</t>
  </si>
  <si>
    <t xml:space="preserve">655964</t>
  </si>
  <si>
    <t xml:space="preserve">655964.00</t>
  </si>
  <si>
    <t xml:space="preserve">e2373e7acd0ae77ff2e27784cdb530443ac9397cece4b5cba1094488ec29560d.docx</t>
  </si>
  <si>
    <t xml:space="preserve">e2373e7acd0ae77ff2e27784cdb530443ac9397cece4b5cba1094488ec29560d</t>
  </si>
  <si>
    <t xml:space="preserve">Коробка переключения передач</t>
  </si>
  <si>
    <t xml:space="preserve">Рабочий ОБЪЕМ двигателя</t>
  </si>
  <si>
    <t xml:space="preserve">куб.см</t>
  </si>
  <si>
    <t xml:space="preserve">км/ч</t>
  </si>
  <si>
    <t xml:space="preserve">1359</t>
  </si>
  <si>
    <t xml:space="preserve">1359, 1404, 1499, 1615, 1893, 1959</t>
  </si>
  <si>
    <t xml:space="preserve">0136300011017000048</t>
  </si>
  <si>
    <t xml:space="preserve">475900</t>
  </si>
  <si>
    <t xml:space="preserve">475900.00</t>
  </si>
  <si>
    <t xml:space="preserve">c26c666f1e381d6824335383c2472f3d386cce3fbcefc374754c745729ba0b6b.docx</t>
  </si>
  <si>
    <t xml:space="preserve">c26c666f1e381d6824335383c2472f3d386cce3fbcefc374754c745729ba0b6b</t>
  </si>
  <si>
    <t xml:space="preserve">142</t>
  </si>
  <si>
    <t xml:space="preserve">1397</t>
  </si>
  <si>
    <t xml:space="preserve">1397, 1473</t>
  </si>
  <si>
    <t xml:space="preserve">0391100014517000046</t>
  </si>
  <si>
    <t xml:space="preserve">3721100</t>
  </si>
  <si>
    <t xml:space="preserve">3721100.00</t>
  </si>
  <si>
    <t xml:space="preserve">ff8e5e07e0b49a846381ec2bf561aefca8f6336816e67dd2f3a0998dbf7950a7.docx</t>
  </si>
  <si>
    <t xml:space="preserve">ff8e5e07e0b49a846381ec2bf561aefca8f6336816e67dd2f3a0998dbf7950a7</t>
  </si>
  <si>
    <t xml:space="preserve">5-ступенчатая, механическая + задняя передача</t>
  </si>
  <si>
    <t xml:space="preserve">Тип ПРИВОДа, колесная формула</t>
  </si>
  <si>
    <t xml:space="preserve">Полный ПРИВОД 4х4</t>
  </si>
  <si>
    <t xml:space="preserve">ШИРИНА в мм, не менее</t>
  </si>
  <si>
    <t xml:space="preserve">ДЛИНА в мм, не менее</t>
  </si>
  <si>
    <t xml:space="preserve">ОБЪЕМ багажного отделения, л не менее/не более</t>
  </si>
  <si>
    <t xml:space="preserve">320/650</t>
  </si>
  <si>
    <t xml:space="preserve">Снаряженная МАССА не менее мин/макс</t>
  </si>
  <si>
    <t xml:space="preserve">1410/1860</t>
  </si>
  <si>
    <t xml:space="preserve">Максимальная МОЩНОСТЬ, л.с./кВт.,не менее </t>
  </si>
  <si>
    <t xml:space="preserve">80/59</t>
  </si>
  <si>
    <t xml:space="preserve">1405</t>
  </si>
  <si>
    <t xml:space="preserve">0152300045417000012</t>
  </si>
  <si>
    <t xml:space="preserve">7e+05</t>
  </si>
  <si>
    <t xml:space="preserve">700000.00</t>
  </si>
  <si>
    <t xml:space="preserve">2bb924a9bea2372a51355e995b5c9373f58e7782d92a42504879b994c7916730.docx</t>
  </si>
  <si>
    <t xml:space="preserve">2bb924a9bea2372a51355e995b5c9373f58e7782d92a42504879b994c7916730</t>
  </si>
  <si>
    <t xml:space="preserve">Длина/ШИРИНА (без боковых зеркал)/высота (без рейлингов), мм</t>
  </si>
  <si>
    <t xml:space="preserve">не менее 4056/1800/1520 </t>
  </si>
  <si>
    <t xml:space="preserve">ДЛИНА/ширина (без боковых зеркал)/высота (без рейлингов), мм</t>
  </si>
  <si>
    <t xml:space="preserve">nanОБЪЕМ двигателя, куб. см</t>
  </si>
  <si>
    <t xml:space="preserve">nannanне менее 1690 </t>
  </si>
  <si>
    <t xml:space="preserve">не ранее 2016 </t>
  </si>
  <si>
    <t xml:space="preserve">МОЩНОСТЬ, л. с./</t>
  </si>
  <si>
    <t xml:space="preserve">не менее 79,6 </t>
  </si>
  <si>
    <t xml:space="preserve">Расход ТОПЛИВА, л/100 км:</t>
  </si>
  <si>
    <t xml:space="preserve">1480</t>
  </si>
  <si>
    <t xml:space="preserve">1480, 1691, 1880</t>
  </si>
  <si>
    <t xml:space="preserve">0356100010417000106</t>
  </si>
  <si>
    <t xml:space="preserve">3359980</t>
  </si>
  <si>
    <t xml:space="preserve">3191981.00</t>
  </si>
  <si>
    <t xml:space="preserve">3c140aea8894f76ab0f9f1dbb770c946d61fda6034fa24bb9683f86d24fbcb9d.docx</t>
  </si>
  <si>
    <t xml:space="preserve">3c140aea8894f76ab0f9f1dbb770c946d61fda6034fa24bb9683f86d24fbcb9d</t>
  </si>
  <si>
    <t xml:space="preserve">1506</t>
  </si>
  <si>
    <t xml:space="preserve">0865200000317000595</t>
  </si>
  <si>
    <t xml:space="preserve">970000</t>
  </si>
  <si>
    <t xml:space="preserve">965150.00</t>
  </si>
  <si>
    <t xml:space="preserve">11a7ea415227d8bd3417a22d25a273d8e9928e440e48c6424417903b12fd83df.docx</t>
  </si>
  <si>
    <t xml:space="preserve">11a7ea415227d8bd3417a22d25a273d8e9928e440e48c6424417903b12fd83df</t>
  </si>
  <si>
    <t xml:space="preserve">Раздаточная коробка:
Механическая
Подключаемый полный привод</t>
  </si>
  <si>
    <t xml:space="preserve">ПРИВОД колес:
Полный, с электрическим блокируемым дифференциалом заднего моста</t>
  </si>
  <si>
    <t xml:space="preserve">ШИРИНА  не менее 196 мм
Высота профиля  не менее 147 мм</t>
  </si>
  <si>
    <t xml:space="preserve">Рабочий ОБЪЕМ не менее 2890 см3</t>
  </si>
  <si>
    <t xml:space="preserve">Разрешенная максимальная МАССА кг.- не более 3500</t>
  </si>
  <si>
    <t xml:space="preserve">Максимальное значение</t>
  </si>
  <si>
    <t xml:space="preserve">МОЩНОСТЬ не менее  106,6 л.с.</t>
  </si>
  <si>
    <t xml:space="preserve">Тип потребляемого ТОПЛИВА ( октановое число) не менее АИ-92
</t>
  </si>
  <si>
    <t xml:space="preserve">1507</t>
  </si>
  <si>
    <t xml:space="preserve">1507, 1725</t>
  </si>
  <si>
    <t xml:space="preserve">0101300031717000010</t>
  </si>
  <si>
    <t xml:space="preserve">984653.33</t>
  </si>
  <si>
    <t xml:space="preserve">d70d460461d253b37ba000a4cabd95f511fd6be5b321195048525ee179445cb1.docx</t>
  </si>
  <si>
    <t xml:space="preserve">d70d460461d253b37ba000a4cabd95f511fd6be5b321195048525ee179445cb1</t>
  </si>
  <si>
    <t xml:space="preserve">170</t>
  </si>
  <si>
    <t xml:space="preserve">Полный ПРИВОД</t>
  </si>
  <si>
    <t xml:space="preserve">ОБЪЕМ двигателяnan</t>
  </si>
  <si>
    <t xml:space="preserve">ОБЪЕМ двигателяnannan</t>
  </si>
  <si>
    <t xml:space="preserve">л.с./кВт/об.мин.</t>
  </si>
  <si>
    <t xml:space="preserve">Вид ТОПЛИВА</t>
  </si>
  <si>
    <t xml:space="preserve">1526</t>
  </si>
  <si>
    <t xml:space="preserve">1526, 1755</t>
  </si>
  <si>
    <t xml:space="preserve">0122300006117000347</t>
  </si>
  <si>
    <t xml:space="preserve">74d3619402490a9ab247d6c059382a4b1fc3c282a251b2a80990d79a8263f077.docx</t>
  </si>
  <si>
    <t xml:space="preserve">74d3619402490a9ab247d6c059382a4b1fc3c282a251b2a80990d79a8263f077</t>
  </si>
  <si>
    <t xml:space="preserve">1597</t>
  </si>
  <si>
    <t xml:space="preserve">0360300310017000043</t>
  </si>
  <si>
    <t xml:space="preserve">988476.67</t>
  </si>
  <si>
    <t xml:space="preserve">aa3450e3ead507021d991a1806fb5b2fad960bf79fba2fef7a21d75d6db0c58e.docx</t>
  </si>
  <si>
    <t xml:space="preserve">aa3450e3ead507021d991a1806fb5b2fad960bf79fba2fef7a21d75d6db0c58e</t>
  </si>
  <si>
    <t xml:space="preserve">1699</t>
  </si>
  <si>
    <t xml:space="preserve">1699, 1836</t>
  </si>
  <si>
    <t xml:space="preserve">0508600002817000006</t>
  </si>
  <si>
    <t xml:space="preserve">1001980</t>
  </si>
  <si>
    <t xml:space="preserve">1001980.00</t>
  </si>
  <si>
    <t xml:space="preserve">8ab5a0ce4fcb4f8945b72d2ce0fa6c2cfe0e0920b60cb0d9d1d8660eef927b26.docx</t>
  </si>
  <si>
    <t xml:space="preserve">8ab5a0ce4fcb4f8945b72d2ce0fa6c2cfe0e0920b60cb0d9d1d8660eef927b26</t>
  </si>
  <si>
    <t xml:space="preserve">4АКПП</t>
  </si>
  <si>
    <t xml:space="preserve">АКП4</t>
  </si>
  <si>
    <t xml:space="preserve">ОБЪЕМ топливного бака</t>
  </si>
  <si>
    <t xml:space="preserve">не менее 50 л.</t>
  </si>
  <si>
    <t xml:space="preserve">не менее 167 км/час</t>
  </si>
  <si>
    <t xml:space="preserve">не ранее 2017 года</t>
  </si>
  <si>
    <t xml:space="preserve">1718</t>
  </si>
  <si>
    <t xml:space="preserve">1718, 1979</t>
  </si>
  <si>
    <t xml:space="preserve">0122300006117000469</t>
  </si>
  <si>
    <t xml:space="preserve">e250e0d17b47d058e8c817345105388426d9fe9be14c99a4fe61bb9bdee6239d.docx</t>
  </si>
  <si>
    <t xml:space="preserve">e250e0d17b47d058e8c817345105388426d9fe9be14c99a4fe61bb9bdee6239d</t>
  </si>
  <si>
    <t xml:space="preserve">1761</t>
  </si>
  <si>
    <t xml:space="preserve">1761, 1915</t>
  </si>
  <si>
    <t xml:space="preserve">0320300038817000003</t>
  </si>
  <si>
    <t xml:space="preserve">1145333.33</t>
  </si>
  <si>
    <t xml:space="preserve">1139606.66</t>
  </si>
  <si>
    <t xml:space="preserve">2b40bb37d784ed1ecb9012cadd6eaa3d49f424474d5f1dadeb8d5aa0c7cb0d8d.docx</t>
  </si>
  <si>
    <t xml:space="preserve">2b40bb37d784ed1ecb9012cadd6eaa3d49f424474d5f1dadeb8d5aa0c7cb0d8d</t>
  </si>
  <si>
    <t xml:space="preserve">Механическая, 5-ступенчатая  </t>
  </si>
  <si>
    <t xml:space="preserve">Полный, 44 WD</t>
  </si>
  <si>
    <t xml:space="preserve">Размеры:  
- длина
- ШИРИНА
- высота</t>
  </si>
  <si>
    <t xml:space="preserve">
            не менее  и не более 
не менее  и не более 
не менее  и не более </t>
  </si>
  <si>
    <t xml:space="preserve">Размеры:  
- ДЛИНА
- ширина
- высота</t>
  </si>
  <si>
    <t xml:space="preserve">ОБЪЕМ багажника</t>
  </si>
  <si>
    <t xml:space="preserve">не менее .</t>
  </si>
  <si>
    <t xml:space="preserve">не менее  </t>
  </si>
  <si>
    <t xml:space="preserve">не менее 102 не более 140 л/с </t>
  </si>
  <si>
    <t xml:space="preserve">Тип двигателя (вид ТОПЛИВА, количество  цилиндров)</t>
  </si>
  <si>
    <t xml:space="preserve">Бензиновый</t>
  </si>
  <si>
    <t xml:space="preserve">1820</t>
  </si>
  <si>
    <t xml:space="preserve">0169300000117001142</t>
  </si>
  <si>
    <t xml:space="preserve">2500000</t>
  </si>
  <si>
    <t xml:space="preserve">2205000.00</t>
  </si>
  <si>
    <t xml:space="preserve">7a2403f52e0df127f8b85b4c09a6e9b25f81f44d8b0c13a9c2b5ca7a0a67df54.docx</t>
  </si>
  <si>
    <t xml:space="preserve">7a2403f52e0df127f8b85b4c09a6e9b25f81f44d8b0c13a9c2b5ca7a0a67df54</t>
  </si>
  <si>
    <t xml:space="preserve">110</t>
  </si>
  <si>
    <t xml:space="preserve">nan     Требования к гарантийному сроку товара, и (или) ОБЪЕМу предоставления гарантий их качества, к гарантийному обслуживанию товара, к расходам на эксплуатацию товара, к обязательности осуществления монтажа и наладки товара, к обучению лиц, осуществляющих использование и обслуживание товара, устанавливаются заказчиком при необходимости. 
В случае определения поставщика машин и оборудования заказчик устанавливает в документации о закупке требования к гарантийному сроку товара и (или) ОБЪЕМу предоставления гарантий его качества, к гарантийному обслуживанию товара, к расходам на обслуживание товара в течение гарантийного срока, а также к осуществлению монтажа и наладки товара, если это предусмотрено технической документацией на товар. В случае определения поставщика новых машин и оборудования заказчик устанавливает в документации о закупке требования к предоставлению гарантии производителя и (или) поставщика данного товара и к сроку действия такой гарантии. 
     Предоставление такой гарантии осуществляется вместе с данным товаром.</t>
  </si>
  <si>
    <t xml:space="preserve">nannanУстановлены 
Гарантия распространяется на весь Товар, в том числе на все его комплектующие изделия и составные части (детали, узлы и агрегаты)
Гарантийный срок 24 месяца или 120 000,00 км по пробегу</t>
  </si>
  <si>
    <t xml:space="preserve">1907</t>
  </si>
  <si>
    <t xml:space="preserve">0139300020917000130</t>
  </si>
  <si>
    <t xml:space="preserve">682000</t>
  </si>
  <si>
    <t xml:space="preserve">682000.00</t>
  </si>
  <si>
    <t xml:space="preserve">eae06dc78e698684c04a46fbe25abc45da9a4946415b0c9373125ab971956c27.docx</t>
  </si>
  <si>
    <t xml:space="preserve">eae06dc78e698684c04a46fbe25abc45da9a4946415b0c9373125ab971956c27</t>
  </si>
  <si>
    <t xml:space="preserve">Легковой полноПРИВОДный автомобиль Легковой полноПРИВОДный автомобиль</t>
  </si>
  <si>
    <t xml:space="preserve">шт.шт</t>
  </si>
  <si>
    <t xml:space="preserve">1921</t>
  </si>
  <si>
    <t xml:space="preserve">0145300008617000012</t>
  </si>
  <si>
    <t xml:space="preserve">1509210</t>
  </si>
  <si>
    <t xml:space="preserve">1494117.90</t>
  </si>
  <si>
    <t xml:space="preserve">9150f8685393f07ecca092ba6c6658373c41b3ca6fcea962441e3c454e261eb6.docx</t>
  </si>
  <si>
    <t xml:space="preserve">9150f8685393f07ecca092ba6c6658373c41b3ca6fcea962441e3c454e261eb6</t>
  </si>
  <si>
    <t xml:space="preserve">Тип ПРИВОДа:Тип ПРИВОДа:Тип ПРИВОДа:</t>
  </si>
  <si>
    <t xml:space="preserve">полныйполный</t>
  </si>
  <si>
    <t xml:space="preserve">ШИРИНА, мм:ШИРИНА, мм:ШИРИНА, мм:</t>
  </si>
  <si>
    <t xml:space="preserve">не менее 1855 ммне менее 1855 мм</t>
  </si>
  <si>
    <t xml:space="preserve">ДЛИНА, мм:ДЛИНА, мм:ДЛИНА, мм:</t>
  </si>
  <si>
    <t xml:space="preserve">не менее 4480 ммне менее 4480 мм</t>
  </si>
  <si>
    <t xml:space="preserve">Количество            
поставляемого товара, 
ОБЪЕМа выполняемых    
работ, оказываемых    
услуг:                ОБЪЕМ двигателя (л):ОБЪЕМ двигателя (л):ОБЪЕМ двигателя (л):</t>
  </si>
  <si>
    <t xml:space="preserve">В соответствии с  Техническим заданием (Приложение № 2)2.02.0</t>
  </si>
  <si>
    <t xml:space="preserve">МОЩНОСТЬ двигателя (л.с.):МОЩНОСТЬ двигателя (л.с.):МОЩНОСТЬ двигателя (л.с.):</t>
  </si>
  <si>
    <t xml:space="preserve">не менее 150не менее 150</t>
  </si>
  <si>
    <t xml:space="preserve">Расход ТОПЛИВА комбинированный (л/100 км):Расход ТОПЛИВА комбинированный (л/100 км):Расход ТОПЛИВА комбинированный (л/100 км):</t>
  </si>
  <si>
    <t xml:space="preserve">не более 8,3не более 8,3</t>
  </si>
  <si>
    <t xml:space="preserve">2003</t>
  </si>
  <si>
    <t xml:space="preserve">0859200001117002731</t>
  </si>
  <si>
    <t xml:space="preserve">741333.33</t>
  </si>
  <si>
    <t xml:space="preserve">0f42ec184b3206373a17e59cb67f46e12cffaa7137b8fc473dc49ab8a1be76ea.docx</t>
  </si>
  <si>
    <t xml:space="preserve">0f42ec184b3206373a17e59cb67f46e12cffaa7137b8fc473dc49ab8a1be76ea</t>
  </si>
  <si>
    <t xml:space="preserve">Требования к гарантийному сроку товара и (или) ОБЪЕМу предоставления гарантий их качества, к гарантийному обслуживанию товара, к расходам на эксплуатацию товара, к обязательности осуществления монтажа и наладки товара, к обучению лиц, осуществляющих использование и обслуживание товара</t>
  </si>
  <si>
    <t xml:space="preserve">Гарантийный срок на поставляемый товар должен подтверждаться гарантией производителя, составляющей не менее 36 месяцев или 100 000 км пробега, (в зависимости от того, что наступит ранее), и гарантией поставщика, соответствующей по сроку гарантии производителя, либо его превышающей.
Начало срока действия гарантии определяется датой постановки на учет автомобиля в органах ГИБДД.
ОБЪЕМ предоставления гарантии качества товара: на весь ОБЪЕМ поставленного товара.
</t>
  </si>
  <si>
    <t xml:space="preserve">2080</t>
  </si>
  <si>
    <t xml:space="preserve">2080, 2120, 2428, 2478</t>
  </si>
  <si>
    <t xml:space="preserve">0832200006617000202</t>
  </si>
  <si>
    <t xml:space="preserve">999000</t>
  </si>
  <si>
    <t xml:space="preserve">999000.00</t>
  </si>
  <si>
    <t xml:space="preserve">b34353d942755c5abefc4d30a476686445bf2c0d38aad9364a0e92e56af164ab.docx</t>
  </si>
  <si>
    <t xml:space="preserve">b34353d942755c5abefc4d30a476686445bf2c0d38aad9364a0e92e56af164ab</t>
  </si>
  <si>
    <t xml:space="preserve">166</t>
  </si>
  <si>
    <t xml:space="preserve">4WD</t>
  </si>
  <si>
    <t xml:space="preserve">Не менее 1820 не более 1830</t>
  </si>
  <si>
    <t xml:space="preserve">Не менее 4310 не более 4320</t>
  </si>
  <si>
    <t xml:space="preserve">ОБЪЕМ двигателя, л.</t>
  </si>
  <si>
    <t xml:space="preserve">Не менее 1,6</t>
  </si>
  <si>
    <t xml:space="preserve">Не менее 166</t>
  </si>
  <si>
    <t xml:space="preserve">Допустимая полная МАССА, кг</t>
  </si>
  <si>
    <t xml:space="preserve">Не менее 1800 </t>
  </si>
  <si>
    <t xml:space="preserve">Не менее 114</t>
  </si>
  <si>
    <t xml:space="preserve">2106</t>
  </si>
  <si>
    <t xml:space="preserve">2106, 2215</t>
  </si>
  <si>
    <t xml:space="preserve">0142300027117000104</t>
  </si>
  <si>
    <t xml:space="preserve">730000</t>
  </si>
  <si>
    <t xml:space="preserve">730000.00</t>
  </si>
  <si>
    <t xml:space="preserve">a225060d439e169aa9a6dcf6b3715e8ee3b02acac20b41096e13b3e4334b8b52.docx</t>
  </si>
  <si>
    <t xml:space="preserve">a225060d439e169aa9a6dcf6b3715e8ee3b02acac20b41096e13b3e4334b8b52</t>
  </si>
  <si>
    <t xml:space="preserve">Требования к гарантийному сроку товара, работы, услуги и (или) ОБЪЕМу предоставления гарантий их качества, к гарантийному обслуживанию товара, к расходам на эксплуатацию товара, к обязательности осуществления монтажа и наладки товара, к обучению лиц, осуществляющих использование и обслуживание товара</t>
  </si>
  <si>
    <t xml:space="preserve">Гарантийный срок, установлен согласно требований Технического задания (Приложение № 1 к настоящему контракту).
Гарантийный срок на все составляющие дополнительной комплектации Товара должен составлять не менее 36 месяцев, или 100 000 км, со следующего дня после подписания акта приема-передачи Товара обеими сторонами. Гарантийные обязательства на Товар распространяются на недостатки, связанные с качеством сборки и (или) материалов, возникшие при производстве автомобиля или его эксплуатации. Гарантия должна распространяться  на все элементы (комплектующие), а также на отсутствие сквозной коррозии и лакокрасочное покрытие кузова Товара. Если в течение гарантийного срока обнаружатся недостатки Товара, то они подлежат устранению силами и средствами Поставщика, включая транспортировку и замену товара.
</t>
  </si>
  <si>
    <t xml:space="preserve">2128</t>
  </si>
  <si>
    <t xml:space="preserve">2128, 2359, 2378</t>
  </si>
  <si>
    <t xml:space="preserve">0548200002217000023</t>
  </si>
  <si>
    <t xml:space="preserve">3966105</t>
  </si>
  <si>
    <t xml:space="preserve">3747968.94</t>
  </si>
  <si>
    <t xml:space="preserve">83e4db5cbbd1e10eb4a0c1fd4970a2f2bda0e6cb124094976e8afe43d99ca88b.docx</t>
  </si>
  <si>
    <t xml:space="preserve">83e4db5cbbd1e10eb4a0c1fd4970a2f2bda0e6cb124094976e8afe43d99ca88b</t>
  </si>
  <si>
    <t xml:space="preserve">Наименование и описание объекта закупки и условий контракта.
ОБЪЕМ, место и сроки завершения выполнения работ (оказания услуг)/количество, место и сроки доставки товара
</t>
  </si>
  <si>
    <t xml:space="preserve">Электронный аукцион на право заключения контракта на поставку шести легковых автомобилей эконом-класса российской сборки для выполнения производственных задач ГУП МО «МОБТИ»
Описание объекта, ОБЪЕМ, место и сроки  - в соответствии с Техническим заданием.</t>
  </si>
  <si>
    <t xml:space="preserve">2137</t>
  </si>
  <si>
    <t xml:space="preserve">0137300021317000073</t>
  </si>
  <si>
    <t xml:space="preserve">953980</t>
  </si>
  <si>
    <t xml:space="preserve">907692.22</t>
  </si>
  <si>
    <t xml:space="preserve">85ed99b6bca97184c4ca9c34c3cb242e48f38adf112e5b14f87ee182a52280df.docx</t>
  </si>
  <si>
    <t xml:space="preserve">85ed99b6bca97184c4ca9c34c3cb242e48f38adf112e5b14f87ee182a52280df</t>
  </si>
  <si>
    <t xml:space="preserve">100</t>
  </si>
  <si>
    <t xml:space="preserve">Механическая ИЛИ автоматическая</t>
  </si>
  <si>
    <t xml:space="preserve">Полный ПРИВОД ИЛИ передний с подключаемым задним</t>
  </si>
  <si>
    <t xml:space="preserve">от 1793 до 1839</t>
  </si>
  <si>
    <t xml:space="preserve">От 4222 до 4486</t>
  </si>
  <si>
    <t xml:space="preserve">Требования к гарантийному сроку товара, работы, услуги и (или) ОБЪЕМу предоставления гарантий их качества, к гарантийному обслуживанию товара, к расходам на эксплуатацию товара, к обязательности осуществления монтажа и наладки товара, к обучению лиц, осуществляющих использование и обслуживание товара (устанавливается заказчиком при необходимости)ОБЪЕМ двигателя, л</t>
  </si>
  <si>
    <t xml:space="preserve">Определено проектом муниципального контракта (часть 3 документации об электронном аукционе)от 1,8 до 2,0</t>
  </si>
  <si>
    <t xml:space="preserve">От 180 до 200</t>
  </si>
  <si>
    <t xml:space="preserve">МОЩНОСТЬ двигателя, л.с</t>
  </si>
  <si>
    <t xml:space="preserve">От  143 до 180</t>
  </si>
  <si>
    <t xml:space="preserve">Расход ТОПЛИВА л. на 100 км</t>
  </si>
  <si>
    <t xml:space="preserve">От 6,1 до 7,8</t>
  </si>
  <si>
    <t xml:space="preserve">2152</t>
  </si>
  <si>
    <t xml:space="preserve">0150100006017000033</t>
  </si>
  <si>
    <t xml:space="preserve">2000266.67</t>
  </si>
  <si>
    <t xml:space="preserve">3be43eeeaf2b9f727dfebe832113e19554c339745d068236bca251c8d504e970.docx</t>
  </si>
  <si>
    <t xml:space="preserve">3be43eeeaf2b9f727dfebe832113e19554c339745d068236bca251c8d504e970</t>
  </si>
  <si>
    <t xml:space="preserve">6АТ_____</t>
  </si>
  <si>
    <t xml:space="preserve">ШИРИНА, мм:ШИРИНА, мм:</t>
  </si>
  <si>
    <t xml:space="preserve"> Не менее 1800 мм _______</t>
  </si>
  <si>
    <t xml:space="preserve">ДЛИНА, мм:ДЛИНА, мм:</t>
  </si>
  <si>
    <t xml:space="preserve"> Не менее 4700 мм_______</t>
  </si>
  <si>
    <t xml:space="preserve">ОБЪЕМ, см³ОБЪЕМ, см³</t>
  </si>
  <si>
    <t xml:space="preserve">не менее 2359 и не более 2400_______</t>
  </si>
  <si>
    <t xml:space="preserve"> МОЩНОСТЬ, л.с. МОЩНОСТЬ, л.с.</t>
  </si>
  <si>
    <t xml:space="preserve">Не менее 171 не более 180 ._______</t>
  </si>
  <si>
    <t xml:space="preserve">2185</t>
  </si>
  <si>
    <t xml:space="preserve">2185, 2366, 2472</t>
  </si>
  <si>
    <t xml:space="preserve">0150200000617000331</t>
  </si>
  <si>
    <t xml:space="preserve">4745961</t>
  </si>
  <si>
    <t xml:space="preserve">4603582.14</t>
  </si>
  <si>
    <t xml:space="preserve">22d66521beb647a126e74e4143efb8288fbb55419e3bec18a3a881e9d0af1928.docx</t>
  </si>
  <si>
    <t xml:space="preserve">22d66521beb647a126e74e4143efb8288fbb55419e3bec18a3a881e9d0af1928</t>
  </si>
  <si>
    <t xml:space="preserve">-</t>
  </si>
  <si>
    <t xml:space="preserve">ШИРИНА автомобиля без учета зеркал</t>
  </si>
  <si>
    <t xml:space="preserve">ДЛИНА автомобиля</t>
  </si>
  <si>
    <t xml:space="preserve">Рабочий ОБЪЕМ двигателя </t>
  </si>
  <si>
    <t xml:space="preserve">см³</t>
  </si>
  <si>
    <t xml:space="preserve">2201</t>
  </si>
  <si>
    <t xml:space="preserve">0143300023417000018</t>
  </si>
  <si>
    <t xml:space="preserve">633500</t>
  </si>
  <si>
    <t xml:space="preserve">633500.00</t>
  </si>
  <si>
    <t xml:space="preserve">3a6e737b19f1a9b16ead3a828bd8c4c881ca30750d3eec5c9ffc3facb723120b.docx</t>
  </si>
  <si>
    <t xml:space="preserve">3a6e737b19f1a9b16ead3a828bd8c4c881ca30750d3eec5c9ffc3facb723120b</t>
  </si>
  <si>
    <t xml:space="preserve">Полный, передние и задние колеса</t>
  </si>
  <si>
    <t xml:space="preserve">Количество товара, ОБЪЕМ выполняемых работ, оказываемых услуг:Рабочий ОБЪЕМ двигателя, куб. смРабочий ОБЪЕМ двигателя, куб. см</t>
  </si>
  <si>
    <t xml:space="preserve">1 шт.Не менее  1590</t>
  </si>
  <si>
    <t xml:space="preserve">Макс. МОЩНОСТЬ двигателя, л.с. Макс. МОЩНОСТЬ двигателя, л.с. </t>
  </si>
  <si>
    <t xml:space="preserve">Не менее 79 </t>
  </si>
  <si>
    <t xml:space="preserve">nanРасход ТОПЛИВА в городском цикле, л/100кмРасход ТОПЛИВА в городском цикле, л/100км</t>
  </si>
  <si>
    <t xml:space="preserve">nannanНе более 13,5</t>
  </si>
  <si>
    <t xml:space="preserve">2287</t>
  </si>
  <si>
    <t xml:space="preserve">0846500000317000009</t>
  </si>
  <si>
    <t xml:space="preserve">991040.33</t>
  </si>
  <si>
    <t xml:space="preserve">922178.00</t>
  </si>
  <si>
    <t xml:space="preserve">4ce0f22080148fc3635bc93b1d02b89f339ae135db2a3d3702bac710af65a676.docx</t>
  </si>
  <si>
    <t xml:space="preserve">4ce0f22080148fc3635bc93b1d02b89f339ae135db2a3d3702bac710af65a676</t>
  </si>
  <si>
    <t xml:space="preserve">Габариты (длина/ ШИРИНА/ высота с рейлингами)</t>
  </si>
  <si>
    <t xml:space="preserve"> Не менее 4310/ 1822/1695</t>
  </si>
  <si>
    <t xml:space="preserve">Габариты (ДЛИНА/ ширина/ высота с рейлингами)</t>
  </si>
  <si>
    <t xml:space="preserve">Требования к гарантийному сроку товара и (или) ОБЪЕМу предоставления гарантий его качества, к гарантийному обслуживанию ОБЪЕМ и мощность двигателя </t>
  </si>
  <si>
    <t xml:space="preserve">Содержится в «Техническом задании» (Приложение № 2 к аукционной документации) Не менее 2.0 л/143</t>
  </si>
  <si>
    <t xml:space="preserve">Не менее 174</t>
  </si>
  <si>
    <t xml:space="preserve">Снаряженная МАССА (мин/макс) кг</t>
  </si>
  <si>
    <t xml:space="preserve">Не более1394/1420</t>
  </si>
  <si>
    <t xml:space="preserve">Объем и МОЩНОСТЬ двигателя </t>
  </si>
  <si>
    <t xml:space="preserve"> Не менее 2.0 л/143</t>
  </si>
  <si>
    <t xml:space="preserve">Бензин с октановым числом не менее 95</t>
  </si>
  <si>
    <t xml:space="preserve">2337</t>
  </si>
  <si>
    <t xml:space="preserve">0152200004717000384</t>
  </si>
  <si>
    <t xml:space="preserve">1300000</t>
  </si>
  <si>
    <t xml:space="preserve">1245000.00</t>
  </si>
  <si>
    <t xml:space="preserve">87d967463c98df59d98ce4882aeae1c57a1ad833e5d372417eb561b03fded8d4.docx</t>
  </si>
  <si>
    <t xml:space="preserve">87d967463c98df59d98ce4882aeae1c57a1ad833e5d372417eb561b03fded8d4</t>
  </si>
  <si>
    <t xml:space="preserve">Тип кузова - универсал; 
Количество мест – не менее 5;
Количество дверей – не менее 5; 
Тип двигателя – бензиновый;  
Рабочий объем, см3 - не более 1690; 
Номинальная мощность, (лошадиные силы) – не менее 79,6; 
Максимальная скорость, км/ч - не менее 140; 
Заправочный объем бака, л - не менее 47; 
Норма токсичности – не ниже EURO 5; 
Расход топлива, л/100 км: 
Загородный режим – не более 8,8; 
Городской режим - не более 14,1; 
Смешанный тип - не более 10,8; 
Коробка передач – механическая; 
Привод – полный; 
Передняя подвеска автомобиля - пружинная и независимая; 
Передние тормоза – дисковые; 
Комплектация: 
Электрические стеклоподъемники передних дверей; 
Центральный замок; 
Зеркала бокового осмотра с электроприводом и подогревом; 
Складываемое заднее сидение; 
Передние подушки безопасности; 
Кондиционер; 
Год выпуска автомобиля - не ранее 2016г. </t>
  </si>
  <si>
    <t xml:space="preserve">не установлены</t>
  </si>
  <si>
    <t xml:space="preserve">Тип кузова - универсал; 
Количество мест – не менее 5;
Количество дверей – не менее 5; 
Тип двигателя – бензиновый;  
Рабочий объем, см3 - не более 1690; 
Номинальная мощность, (лошадиные силы) – не менее 79,6; 
Максимальная скорость, км/ч - не менее 140; 
Заправочный объем бака, л - не менее 47; 
Норма токсичности – не ниже EURO 5; 
Расход топлива, л/100 км: 
Загородный режим – не более 8,8; 
Городской режим - не более 14,1; 
Смешанный тип - не более 10,8; 
Коробка передач – механическая; 
ПРИВОД – полный; 
Передняя подвеска автомобиля - пружинная и независимая; 
Передние тормоза – дисковые; 
Комплектация: 
Электрические стеклоподъемники передних дверей; 
Центральный замок; 
Зеркала бокового осмотра с электроПРИВОДом и подогревом; 
Складываемое заднее сидение; 
Передние подушки безопасности; 
Кондиционер; 
Год выпуска автомобиля - не ранее 2016г. </t>
  </si>
  <si>
    <t xml:space="preserve">nanТип кузова - универсал; 
Количество мест – не менее 5;
Количество дверей – не менее 5; 
Тип двигателя – бензиновый;  
Рабочий ОБЪЕМ, см3 - не более 1690; 
Номинальная мощность, (лошадиные силы) – не менее 79,6; 
Максимальная скорость, км/ч - не менее 140; 
Заправочный ОБЪЕМ бака, л - не менее 47; 
Норма токсичности – не ниже EURO 5; 
Расход топлива, л/100 км: 
Загородный режим – не более 8,8; 
Городской режим - не более 14,1; 
Смешанный тип - не более 10,8; 
Коробка передач – механическая; 
Привод – полный; 
Передняя подвеска автомобиля - пружинная и независимая; 
Передние тормоза – дисковые; 
Комплектация: 
Электрические стеклоподъемники передних дверей; 
Центральный замок; 
Зеркала бокового осмотра с электроприводом и подогревом; 
Складываемое заднее сидение; 
Передние подушки безопасности; 
Кондиционер; 
Год выпуска автомобиля - не ранее 2016г. </t>
  </si>
  <si>
    <t xml:space="preserve">nannanне установлены</t>
  </si>
  <si>
    <t xml:space="preserve">Тип кузова - универсал; 
Количество мест – не менее 5;
Количество дверей – не менее 5; 
Тип двигателя – бензиновый;  
Рабочий объем, см3 - не более 1690; 
Номинальная мощность, (лошадиные силы) – не менее 79,6; 
Максимальная СКОРОСТЬ, км/ч - не менее 140; 
Заправочный объем бака, л - не менее 47; 
Норма токсичности – не ниже EURO 5; 
Расход топлива, л/100 км: 
Загородный режим – не более 8,8; 
Городской режим - не более 14,1; 
Смешанный тип - не более 10,8; 
Коробка передач – механическая; 
Привод – полный; 
Передняя подвеска автомобиля - пружинная и независимая; 
Передние тормоза – дисковые; 
Комплектация: 
Электрические стеклоподъемники передних дверей; 
Центральный замок; 
Зеркала бокового осмотра с электроприводом и подогревом; 
Складываемое заднее сидение; 
Передние подушки безопасности; 
Кондиционер; 
Год выпуска автомобиля - не ранее 2016г. </t>
  </si>
  <si>
    <t xml:space="preserve">Тип кузова - универсал; 
Количество мест – не менее 5;
Количество дверей – не менее 5; 
Тип двигателя – бензиновый;  
Рабочий объем, см3 - не более 1690; 
Номинальная мощность, (лошадиные силы) – не менее 79,6; 
Максимальная скорость, км/ч - не менее 140; 
Заправочный объем бака, л - не менее 47; 
Норма токсичности – не ниже EURO 5; 
Расход топлива, л/100 км: 
Загородный режим – не более 8,8; 
Городской режим - не более 14,1; 
Смешанный тип - не более 10,8; 
Коробка передач – механическая; 
Привод – полный; 
Передняя подвеска автомобиля - пружинная и независимая; 
Передние тормоза – дисковые; 
Комплектация: 
Электрические стеклоподъемники передних дверей; 
Центральный замок; 
Зеркала бокового осмотра с электроприводом и подогревом; 
Складываемое заднее сидение; 
Передние подушки безопасности; 
Кондиционер; 
ГОД выпуска автомобиля - не ранее 2016г. </t>
  </si>
  <si>
    <t xml:space="preserve">Тип кузова - универсал; 
Количество мест – не менее 5;
Количество дверей – не менее 5; 
Тип двигателя – бензиновый;  
Рабочий объем, см3 - не более 1690; 
Номинальная МОЩНОСТЬ, (лошадиные силы) – не менее 79,6; 
Максимальная скорость, км/ч - не менее 140; 
Заправочный объем бака, л - не менее 47; 
Норма токсичности – не ниже EURO 5; 
Расход топлива, л/100 км: 
Загородный режим – не более 8,8; 
Городской режим - не более 14,1; 
Смешанный тип - не более 10,8; 
Коробка передач – механическая; 
Привод – полный; 
Передняя подвеска автомобиля - пружинная и независимая; 
Передние тормоза – дисковые; 
Комплектация: 
Электрические стеклоподъемники передних дверей; 
Центральный замок; 
Зеркала бокового осмотра с электроприводом и подогревом; 
Складываемое заднее сидение; 
Передние подушки безопасности; 
Кондиционер; 
Год выпуска автомобиля - не ранее 2016г. </t>
  </si>
  <si>
    <t xml:space="preserve">Тип кузова - универсал; 
Количество мест – не менее 5;
Количество дверей – не менее 5; 
Тип двигателя – бензиновый;  
Рабочий объем, см3 - не более 1690; 
Номинальная мощность, (лошадиные силы) – не менее 79,6; 
Максимальная скорость, км/ч - не менее 140; 
Заправочный объем бака, л - не менее 47; 
Норма токсичности – не ниже EURO 5; 
Расход ТОПЛИВА, л/100 км: 
Загородный режим – не более 8,8; 
Городской режим - не более 14,1; 
Смешанный тип - не более 10,8; 
Коробка передач – механическая; 
Привод – полный; 
Передняя подвеска автомобиля - пружинная и независимая; 
Передние тормоза – дисковые; 
Комплектация: 
Электрические стеклоподъемники передних дверей; 
Центральный замок; 
Зеркала бокового осмотра с электроприводом и подогревом; 
Складываемое заднее сидение; 
Передние подушки безопасности; 
Кондиционер; 
Год выпуска автомобиля - не ранее 2016г. </t>
  </si>
  <si>
    <t xml:space="preserve">2348</t>
  </si>
  <si>
    <t xml:space="preserve">0120100010117000174</t>
  </si>
  <si>
    <t xml:space="preserve">2994330</t>
  </si>
  <si>
    <t xml:space="preserve">2994330.00</t>
  </si>
  <si>
    <t xml:space="preserve">6eb30473c2fc56b5dc9999445106c68b94cfb939b0cca59be8b75196bf14054e.docx</t>
  </si>
  <si>
    <t xml:space="preserve">6eb30473c2fc56b5dc9999445106c68b94cfb939b0cca59be8b75196bf14054e</t>
  </si>
  <si>
    <t xml:space="preserve">Количество – 1 шт.;
Год выпуска – не ранее 2016 г.;
Тип двигателя – бензиновый
Рабочий объем двигателя – не менее 2900 см3, но не более 4000 см3;
Кузов – универсал;
Количество дверей – 5;
Длина – не менее 4700 мм.;
Высота – не менее 1700 мм.;
Количество мест, включая место водителя – не менее 5;
ПРИВОД – полный;
Клиренс – не менее 210 мм;
Грузоподъёмность – не менее 590 кг.;
Объем багажника с доступными 5 посадочными местами, включая место водителя  – не менее 620 л;
Цвет кузова – светлый (белый, серый, серебристый), без дополнительных надписей, оракала и рисунков;
Цвет салона – серый или черный;
Расход топлива (смешанный цикл) – не более 13 л./100 км.;
Топливо: АИ-92 или АИ-95;
Соответствие экологическим требованиям – Евро-5;
Ёмкость топливного бака – не менее 70 л.;
Комплектация и оборудование автотранспортного средства:
Подушки безопасности для водителя и пассажира – наличие;
Климат-контроль – наличие;
Обогрев боковых зеркал – наличие;
Регулировки положения рулевой колонки - наличие;
Рейлинги на крыше – наличие;
Тонировка стёкол задних дверей  и багажного отделения – наличие;
Резиновые коврики в салоне и багажнике – наличие;
Брызговики – наличие;
Предпусковой подогреватель двигателя мощностью не менее 5 кВт – наличие;
Сертифицированные сервисные центры в пределах г. Владивостока или  г. Артема Приморского края – наличие.</t>
  </si>
  <si>
    <t xml:space="preserve">Количество – 1 шт.;
Год выпуска – не ранее 2016 г.;
Тип двигателя – бензиновый
Рабочий объем двигателя – не менее 2900 см3, но не более 4000 см3;
Кузов – универсал;
Количество дверей – 5;
ДЛИНА – не менее 4700 мм.;
Высота – не менее 1700 мм.;
Количество мест, включая место водителя – не менее 5;
Привод – полный;
Клиренс – не менее 210 мм;
Грузоподъёмность – не менее 590 кг.;
Объем багажника с доступными 5 посадочными местами, включая место водителя  – не менее 620 л;
Цвет кузова – светлый (белый, серый, серебристый), без дополнительных надписей, оракала и рисунков;
Цвет салона – серый или черный;
Расход топлива (смешанный цикл) – не более 13 л./100 км.;
Топливо: АИ-92 или АИ-95;
Соответствие экологическим требованиям – Евро-5;
Ёмкость топливного бака – не менее 70 л.;
Комплектация и оборудование автотранспортного средства:
Подушки безопасности для водителя и пассажира – наличие;
Климат-контроль – наличие;
Обогрев боковых зеркал – наличие;
Регулировки положения рулевой колонки - наличие;
Рейлинги на крыше – наличие;
Тонировка стёкол задних дверей  и багажного отделения – наличие;
Резиновые коврики в салоне и багажнике – наличие;
Брызговики – наличие;
Предпусковой подогреватель двигателя мощностью не менее 5 кВт – наличие;
Сертифицированные сервисные центры в пределах г. Владивостока или  г. Артема Приморского края – наличие.</t>
  </si>
  <si>
    <t xml:space="preserve">«Поставка транспортного средства с двигателем с искровым зажиганием с рабочим ОБЪЕМом цилиндров более 1500 см3 для нужд УФСБ России по Приморскому краю в рамках государственного оборонного заказа»nan</t>
  </si>
  <si>
    <t xml:space="preserve">«Поставка транспортного средства с двигателем с искровым зажиганием с рабочим ОБЪЕМом цилиндров более 1500 см3 для нужд УФСБ России по Приморскому краю в рамках государственного оборонного заказа»nannan</t>
  </si>
  <si>
    <t xml:space="preserve">Количество – 1 шт.;
ГОД выпуска – не ранее 2016 г.;
Тип двигателя – бензиновый
Рабочий объем двигателя – не менее 2900 см3, но не более 4000 см3;
Кузов – универсал;
Количество дверей – 5;
Длина – не менее 4700 мм.;
Высота – не менее 1700 мм.;
Количество мест, включая место водителя – не менее 5;
Привод – полный;
Клиренс – не менее 210 мм;
Грузоподъёмность – не менее 590 кг.;
Объем багажника с доступными 5 посадочными местами, включая место водителя  – не менее 620 л;
Цвет кузова – светлый (белый, серый, серебристый), без дополнительных надписей, оракала и рисунков;
Цвет салона – серый или черный;
Расход топлива (смешанный цикл) – не более 13 л./100 км.;
Топливо: АИ-92 или АИ-95;
Соответствие экологическим требованиям – Евро-5;
Ёмкость топливного бака – не менее 70 л.;
Комплектация и оборудование автотранспортного средства:
Подушки безопасности для водителя и пассажира – наличие;
Климат-контроль – наличие;
Обогрев боковых зеркал – наличие;
Регулировки положения рулевой колонки - наличие;
Рейлинги на крыше – наличие;
Тонировка стёкол задних дверей  и багажного отделения – наличие;
Резиновые коврики в салоне и багажнике – наличие;
Брызговики – наличие;
Предпусковой подогреватель двигателя мощностью не менее 5 кВт – наличие;
Сертифицированные сервисные центры в пределах г. Владивостока или  г. Артема Приморского края – наличие.</t>
  </si>
  <si>
    <t xml:space="preserve">Количество – 1 шт.;
Год выпуска – не ранее 2016 г.;
Тип двигателя – бензиновый
Рабочий объем двигателя – не менее 2900 см3, но не более 4000 см3;
Кузов – универсал;
Количество дверей – 5;
Длина – не менее 4700 мм.;
Высота – не менее 1700 мм.;
Количество мест, включая место водителя – не менее 5;
Привод – полный;
Клиренс – не менее 210 мм;
Грузоподъёмность – не менее 590 кг.;
Объем багажника с доступными 5 посадочными местами, включая место водителя  – не менее 620 л;
Цвет кузова – светлый (белый, серый, серебристый), без дополнительных надписей, оракала и рисунков;
Цвет салона – серый или черный;
Расход топлива (смешанный цикл) – не более 13 л./100 км.;
Топливо: АИ-92 или АИ-95;
Соответствие экологическим требованиям – Евро-5;
Ёмкость топливного бака – не менее 70 л.;
Комплектация и оборудование автотранспортного средства:
Подушки безопасности для водителя и пассажира – наличие;
Климат-контроль – наличие;
Обогрев боковых зеркал – наличие;
Регулировки положения рулевой колонки - наличие;
Рейлинги на крыше – наличие;
Тонировка стёкол задних дверей  и багажного отделения – наличие;
Резиновые коврики в салоне и багажнике – наличие;
Брызговики – наличие;
Предпусковой подогреватель двигателя МОЩНОСТЬю не менее 5 кВт – наличие;
Сертифицированные сервисные центры в пределах г. Владивостока или  г. Артема Приморского края – наличие.</t>
  </si>
  <si>
    <t xml:space="preserve">Количество – 1 шт.;
Год выпуска – не ранее 2016 г.;
Тип двигателя – бензиновый
Рабочий объем двигателя – не менее 2900 см3, но не более 4000 см3;
Кузов – универсал;
Количество дверей – 5;
Длина – не менее 4700 мм.;
Высота – не менее 1700 мм.;
Количество мест, включая место водителя – не менее 5;
Привод – полный;
Клиренс – не менее 210 мм;
Грузоподъёмность – не менее 590 кг.;
Объем багажника с доступными 5 посадочными местами, включая место водителя  – не менее 620 л;
Цвет кузова – светлый (белый, серый, серебристый), без дополнительных надписей, оракала и рисунков;
Цвет салона – серый или черный;
Расход ТОПЛИВА (смешанный цикл) – не более 13 л./100 км.;
Топливо: АИ-92 или АИ-95;
Соответствие экологическим требованиям – Евро-5;
Ёмкость топливного бака – не менее 70 л.;
Комплектация и оборудование автотранспортного средства:
Подушки безопасности для водителя и пассажира – наличие;
Климат-контроль – наличие;
Обогрев боковых зеркал – наличие;
Регулировки положения рулевой колонки - наличие;
Рейлинги на крыше – наличие;
Тонировка стёкол задних дверей  и багажного отделения – наличие;
Резиновые коврики в салоне и багажнике – наличие;
Брызговики – наличие;
Предпусковой подогреватель двигателя мощностью не менее 5 кВт – наличие;
Сертифицированные сервисные центры в пределах г. Владивостока или  г. Артема Приморского края – наличие.</t>
  </si>
  <si>
    <t xml:space="preserve">2362</t>
  </si>
  <si>
    <t xml:space="preserve">0137300007517000017</t>
  </si>
  <si>
    <t xml:space="preserve">741663.33</t>
  </si>
  <si>
    <t xml:space="preserve">652663.65</t>
  </si>
  <si>
    <t xml:space="preserve">46bfa894182e3d40dd9affc4bf35ac8f368f14391a15716f46c77fb73b8d918c.docx</t>
  </si>
  <si>
    <t xml:space="preserve">46bfa894182e3d40dd9affc4bf35ac8f368f14391a15716f46c77fb73b8d918c</t>
  </si>
  <si>
    <t xml:space="preserve">Габаритные размеры в пределах диапазона (мм):
Длина
ШИРИНА 
Высота</t>
  </si>
  <si>
    <t xml:space="preserve">
От 4056 до 4750
От 1800 до 1900
От 1625 до 1910</t>
  </si>
  <si>
    <t xml:space="preserve">Габаритные размеры в пределах диапазона (мм):
ДЛИНА
Ширина 
Высота</t>
  </si>
  <si>
    <t xml:space="preserve">Требования к гарантийному сроку товара, работы, услуги и (или) ОБЪЕМу предоставления гарантий их качества, к гарантийному обслуживанию товара, к расходам на эксплуатацию товара, к обязательности осуществления монтажа и наладки товара, к обучению лиц, осуществляющих использование и обслуживание товара (устанавливается заказчиком при необходимости)ОБЪЕМ бензобака,не менее, л.</t>
  </si>
  <si>
    <t xml:space="preserve">Определено проектом муниципального контракта (часть 3 документации об электронном аукционе)50</t>
  </si>
  <si>
    <t xml:space="preserve">Максимальная СКОРОСТЬ, не менее (км/ч)</t>
  </si>
  <si>
    <t xml:space="preserve">Снаряженная МАССА, не менее (кг)</t>
  </si>
  <si>
    <t xml:space="preserve">ГОД выпуска </t>
  </si>
  <si>
    <t xml:space="preserve">Максимальная выходная МОЩНОСТЬ, не менее л.с.</t>
  </si>
  <si>
    <t xml:space="preserve">79,6</t>
  </si>
  <si>
    <t xml:space="preserve">бензиновый</t>
  </si>
  <si>
    <t xml:space="preserve">2376</t>
  </si>
  <si>
    <t xml:space="preserve">0165100008117000119</t>
  </si>
  <si>
    <t xml:space="preserve">2e+06</t>
  </si>
  <si>
    <t xml:space="preserve">2000000.00</t>
  </si>
  <si>
    <t xml:space="preserve">ac00ef4dd1cfb243bbf60742fa04fa5a8cc350be4dedadf94922a5f779811a1e.docx</t>
  </si>
  <si>
    <t xml:space="preserve">ac00ef4dd1cfb243bbf60742fa04fa5a8cc350be4dedadf94922a5f779811a1e</t>
  </si>
  <si>
    <t xml:space="preserve">ПРИВОДПРИВОДПРИВОДПРИВОД</t>
  </si>
  <si>
    <t xml:space="preserve">Полный (4х4)Полный(4х4)</t>
  </si>
  <si>
    <t xml:space="preserve">Габаритная ШИРИНА,ммГабаритная ШИРИНА,ммГабаритная ШИРИНА,ммГабаритная ШИРИНА,мм</t>
  </si>
  <si>
    <t xml:space="preserve">не менее 1820не менее 1820</t>
  </si>
  <si>
    <t xml:space="preserve">Габаритная ДЛИНА,ммГабаритная ДЛИНА,ммГабаритная ДЛИНА,ммГабаритная ДЛИНА,мм</t>
  </si>
  <si>
    <t xml:space="preserve">не менее 4310не менее 4310</t>
  </si>
  <si>
    <t xml:space="preserve">ОБЪЕМ багажника/при сложенном заднем сиденье, лОБЪЕМ багажника/при сложенном заднем сиденье, лnannanОБЪЕМ багажника/при сложенном заднем сиденье, лОБЪЕМ багажника/при сложенном заднем сиденье, л</t>
  </si>
  <si>
    <t xml:space="preserve">ОБЪЕМ багажника/при сложенном заднем сиденье, лОБЪЕМ багажника/при сложенном заднем сиденье, лnannannan</t>
  </si>
  <si>
    <t xml:space="preserve">Максимальная СКОРОСТЬ, км/чМаксимальная СКОРОСТЬ, км/чМаксимальная СКОРОСТЬ, км/чМаксимальная СКОРОСТЬ, км/ч</t>
  </si>
  <si>
    <t xml:space="preserve">не менее 177не более 180</t>
  </si>
  <si>
    <t xml:space="preserve">Максимальная разрешенная МАССА, кгМаксимальная разрешенная МАССА, кгМаксимальная разрешенная МАССА, кгМаксимальная разрешенная МАССА, кг</t>
  </si>
  <si>
    <t xml:space="preserve">не более 1894не более 1890</t>
  </si>
  <si>
    <t xml:space="preserve">ГОД выпускаГОД выпускаГОД выпускаГОД выпуска</t>
  </si>
  <si>
    <t xml:space="preserve">не ранее 2017не ранее 2017</t>
  </si>
  <si>
    <t xml:space="preserve">Максимальная МОЩНОСТЬ, л.с./мин-1Максимальная МОЩНОСТЬ, л.с./мин-1Максимальная МОЩНОСТЬ, л.с./мин-1Максимальная МОЩНОСТЬ, л.с./мин-1</t>
  </si>
  <si>
    <t xml:space="preserve">не менее 140 и не более 150не менее 140 и не более 150</t>
  </si>
  <si>
    <t xml:space="preserve">Расход ТОПЛИВАРасход ТОПЛИВАРасход ТОПЛИВАРасход ТОПЛИВА</t>
  </si>
  <si>
    <t xml:space="preserve">2474</t>
  </si>
  <si>
    <t xml:space="preserve">0122300006117000648</t>
  </si>
  <si>
    <t xml:space="preserve">988790db2b013c59c99f72b7ee9525d3810100c3f5290446c85653408c66a636.docx</t>
  </si>
  <si>
    <t xml:space="preserve">988790db2b013c59c99f72b7ee9525d3810100c3f5290446c85653408c66a636</t>
  </si>
  <si>
    <t xml:space="preserve">ПРИВОД </t>
  </si>
  <si>
    <t xml:space="preserve">От 1815 до 1825</t>
  </si>
  <si>
    <t xml:space="preserve">От 4635 до 4700</t>
  </si>
  <si>
    <t xml:space="preserve">Рaбочий ОБЪЕМ (л)</t>
  </si>
  <si>
    <t xml:space="preserve">От 1,9 до 2,0</t>
  </si>
  <si>
    <t xml:space="preserve">Мaксимaльнaя СКОРОСТЬ (км/ч)</t>
  </si>
  <si>
    <t xml:space="preserve">Не менее 175</t>
  </si>
  <si>
    <t xml:space="preserve">Минимальная снаряженная МАССА, кг</t>
  </si>
  <si>
    <t xml:space="preserve">От 1650 до 1700</t>
  </si>
  <si>
    <t xml:space="preserve">Мaкс. МОЩНОСТЬ (л.с.)</t>
  </si>
  <si>
    <t xml:space="preserve">От 143 до 145</t>
  </si>
  <si>
    <t xml:space="preserve">1500</t>
  </si>
  <si>
    <t xml:space="preserve">1500, 1811</t>
  </si>
  <si>
    <t xml:space="preserve">0151300032417000001</t>
  </si>
  <si>
    <t xml:space="preserve">1e+06</t>
  </si>
  <si>
    <t xml:space="preserve">1000000.00</t>
  </si>
  <si>
    <t xml:space="preserve">153abbe97319ec1f68a41f88f861bd060533f87412b0eb5f23c8f38978127d9e.docx</t>
  </si>
  <si>
    <t xml:space="preserve">153abbe97319ec1f68a41f88f861bd060533f87412b0eb5f23c8f38978127d9e</t>
  </si>
  <si>
    <t xml:space="preserve">74</t>
  </si>
  <si>
    <t xml:space="preserve">0151300020216000007</t>
  </si>
  <si>
    <t xml:space="preserve">583000</t>
  </si>
  <si>
    <t xml:space="preserve">583000.00</t>
  </si>
  <si>
    <t xml:space="preserve">4234a2249ce8e7757a71a457fcdd8bb718b3e9bf003685b5ab011df2e1ee1b38.doc</t>
  </si>
  <si>
    <t xml:space="preserve">4234a2249ce8e7757a71a457fcdd8bb718b3e9bf003685b5ab011df2e1ee1b38</t>
  </si>
  <si>
    <t xml:space="preserve">650</t>
  </si>
  <si>
    <t xml:space="preserve">650, 657</t>
  </si>
  <si>
    <t xml:space="preserve">0126300033817000024</t>
  </si>
  <si>
    <t xml:space="preserve">576000.00</t>
  </si>
  <si>
    <t xml:space="preserve">5c10d16e833b920ad80b8d13d8e63aba99a239bdc5019fe0ade09b2ae5e6e290.doc</t>
  </si>
  <si>
    <t xml:space="preserve">5c10d16e833b920ad80b8d13d8e63aba99a239bdc5019fe0ade09b2ae5e6e290</t>
  </si>
  <si>
    <t xml:space="preserve">243</t>
  </si>
  <si>
    <t xml:space="preserve">0373100088517000001</t>
  </si>
  <si>
    <t xml:space="preserve">3800000</t>
  </si>
  <si>
    <t xml:space="preserve">3589000.00</t>
  </si>
  <si>
    <t xml:space="preserve">2445610f0e69157aa91776a61beabdafc82d47a4030618b27751cd1f94e4762c.doc</t>
  </si>
  <si>
    <t xml:space="preserve">2445610f0e69157aa91776a61beabdafc82d47a4030618b27751cd1f94e4762c</t>
  </si>
  <si>
    <t xml:space="preserve">1822</t>
  </si>
  <si>
    <t xml:space="preserve">4315</t>
  </si>
  <si>
    <t xml:space="preserve">653</t>
  </si>
  <si>
    <t xml:space="preserve">0133200001717000131</t>
  </si>
  <si>
    <t xml:space="preserve">8851900</t>
  </si>
  <si>
    <t xml:space="preserve">8276526.50</t>
  </si>
  <si>
    <t xml:space="preserve">7fa729abfff2d5c4935b18aa5633914efaf4ef2949df5032db1e0845e49f8f11.doc</t>
  </si>
  <si>
    <t xml:space="preserve">7fa729abfff2d5c4935b18aa5633914efaf4ef2949df5032db1e0845e49f8f11</t>
  </si>
  <si>
    <t xml:space="preserve">662</t>
  </si>
  <si>
    <t xml:space="preserve">662, 762</t>
  </si>
  <si>
    <t xml:space="preserve">0167300007817000027</t>
  </si>
  <si>
    <t xml:space="preserve">670000</t>
  </si>
  <si>
    <t xml:space="preserve">670000.00</t>
  </si>
  <si>
    <t xml:space="preserve">01fe064319b0ef4435ce662ff971813b5c6723909869df49541db09f77a58962.doc</t>
  </si>
  <si>
    <t xml:space="preserve">01fe064319b0ef4435ce662ff971813b5c6723909869df49541db09f77a58962</t>
  </si>
  <si>
    <t xml:space="preserve">1770</t>
  </si>
  <si>
    <t xml:space="preserve">4048</t>
  </si>
  <si>
    <t xml:space="preserve">695</t>
  </si>
  <si>
    <t xml:space="preserve">695, 1173</t>
  </si>
  <si>
    <t xml:space="preserve">0145300006217000082</t>
  </si>
  <si>
    <t xml:space="preserve">1259400</t>
  </si>
  <si>
    <t xml:space="preserve">1259400.00</t>
  </si>
  <si>
    <t xml:space="preserve">e6c1d0628a5099d83b0e08ac31719bd41cd2e41fecc9597d6176f4dd5827490d.doc</t>
  </si>
  <si>
    <t xml:space="preserve">e6c1d0628a5099d83b0e08ac31719bd41cd2e41fecc9597d6176f4dd5827490d</t>
  </si>
  <si>
    <t xml:space="preserve">1775</t>
  </si>
  <si>
    <t xml:space="preserve">1999</t>
  </si>
  <si>
    <t xml:space="preserve">794</t>
  </si>
  <si>
    <t xml:space="preserve">0373100088517000017</t>
  </si>
  <si>
    <t xml:space="preserve">19950000</t>
  </si>
  <si>
    <t xml:space="preserve">18952500.00</t>
  </si>
  <si>
    <t xml:space="preserve">44615be09d0159b8c1a13251f60b1dbf693a27d545206285d4d5a9a84b8e4d1d.doc</t>
  </si>
  <si>
    <t xml:space="preserve">44615be09d0159b8c1a13251f60b1dbf693a27d545206285d4d5a9a84b8e4d1d</t>
  </si>
  <si>
    <t xml:space="preserve">842</t>
  </si>
  <si>
    <t xml:space="preserve">842, 1228</t>
  </si>
  <si>
    <t xml:space="preserve">0134300034317000001</t>
  </si>
  <si>
    <t xml:space="preserve">9e+05</t>
  </si>
  <si>
    <t xml:space="preserve">832500.00</t>
  </si>
  <si>
    <t xml:space="preserve">882d3ffb10f830c9c5d2cbbd8a4c2055f408cb58d9a39955450a858a07e8d71d.doc</t>
  </si>
  <si>
    <t xml:space="preserve">882d3ffb10f830c9c5d2cbbd8a4c2055f408cb58d9a39955450a858a07e8d71d</t>
  </si>
  <si>
    <t xml:space="preserve">945</t>
  </si>
  <si>
    <t xml:space="preserve">0380200000117000821</t>
  </si>
  <si>
    <t xml:space="preserve">565900</t>
  </si>
  <si>
    <t xml:space="preserve">565900.00</t>
  </si>
  <si>
    <t xml:space="preserve">de8fe524888a2d58d07045259ce4abb28775ad5519302cdc0369b40741afb59a.doc</t>
  </si>
  <si>
    <t xml:space="preserve">de8fe524888a2d58d07045259ce4abb28775ad5519302cdc0369b40741afb59a</t>
  </si>
  <si>
    <t xml:space="preserve">1009</t>
  </si>
  <si>
    <t xml:space="preserve">0203100000117000088</t>
  </si>
  <si>
    <t xml:space="preserve">1965000</t>
  </si>
  <si>
    <t xml:space="preserve">1965000.00</t>
  </si>
  <si>
    <t xml:space="preserve">0994670f2d84135fa40d529235a55ae1288ffb56b0a619bfccbef479d01d2669.doc</t>
  </si>
  <si>
    <t xml:space="preserve">0994670f2d84135fa40d529235a55ae1288ffb56b0a619bfccbef479d01d2669</t>
  </si>
  <si>
    <t xml:space="preserve">1331</t>
  </si>
  <si>
    <t xml:space="preserve">1331, 1510, 1601, 1687, 1695, 1721</t>
  </si>
  <si>
    <t xml:space="preserve">0158300029217000002</t>
  </si>
  <si>
    <t xml:space="preserve">cbfb35eb29634eca13ef366ca52809b089d13c18df0113d9cae7776e2052c68a.doc</t>
  </si>
  <si>
    <t xml:space="preserve">cbfb35eb29634eca13ef366ca52809b089d13c18df0113d9cae7776e2052c68a</t>
  </si>
  <si>
    <t xml:space="preserve">1690</t>
  </si>
  <si>
    <t xml:space="preserve">125</t>
  </si>
  <si>
    <t xml:space="preserve">0116300022517000006</t>
  </si>
  <si>
    <t xml:space="preserve">1137000</t>
  </si>
  <si>
    <t xml:space="preserve">1125630.00</t>
  </si>
  <si>
    <t xml:space="preserve">f9be6f15de1f49d2e34a4f111b907c75103be5ff8be4799e0f68935411a048ff.doc</t>
  </si>
  <si>
    <t xml:space="preserve">f9be6f15de1f49d2e34a4f111b907c75103be5ff8be4799e0f68935411a048ff</t>
  </si>
  <si>
    <t xml:space="preserve">передних задних колес</t>
  </si>
  <si>
    <t xml:space="preserve">1610</t>
  </si>
  <si>
    <t xml:space="preserve">2005</t>
  </si>
  <si>
    <t xml:space="preserve">1061</t>
  </si>
  <si>
    <t xml:space="preserve">0151300040017000001</t>
  </si>
  <si>
    <t xml:space="preserve">669990</t>
  </si>
  <si>
    <t xml:space="preserve">669990.00</t>
  </si>
  <si>
    <t xml:space="preserve">ecafd6fc139abac7bb22017b3a6edf8625fab06e7ed5d5c422d7f23f5fc958d8.doc</t>
  </si>
  <si>
    <t xml:space="preserve">ecafd6fc139abac7bb22017b3a6edf8625fab06e7ed5d5c422d7f23f5fc958d8</t>
  </si>
  <si>
    <t xml:space="preserve">2010</t>
  </si>
  <si>
    <t xml:space="preserve">1845</t>
  </si>
  <si>
    <t xml:space="preserve">1465</t>
  </si>
  <si>
    <t xml:space="preserve">719</t>
  </si>
  <si>
    <t xml:space="preserve">0572200002017000004</t>
  </si>
  <si>
    <t xml:space="preserve">1711000</t>
  </si>
  <si>
    <t xml:space="preserve">1590000.00</t>
  </si>
  <si>
    <t xml:space="preserve">458c176b6cc0d5538d08c949915accd437e408c7c7883f1aeaf8e755572a5646.docx</t>
  </si>
  <si>
    <t xml:space="preserve">458c176b6cc0d5538d08c949915accd437e408c7c7883f1aeaf8e755572a5646</t>
  </si>
  <si>
    <t xml:space="preserve">ford</t>
  </si>
  <si>
    <t xml:space="preserve">mondeo</t>
  </si>
  <si>
    <t xml:space="preserve">передний цепной</t>
  </si>
  <si>
    <t xml:space="preserve">1529</t>
  </si>
  <si>
    <t xml:space="preserve">Тип ПРИВОДа ГРМ</t>
  </si>
  <si>
    <t xml:space="preserve">Цепной</t>
  </si>
  <si>
    <t xml:space="preserve"> Не менее 1852</t>
  </si>
  <si>
    <t xml:space="preserve"> Не менее 4871</t>
  </si>
  <si>
    <t xml:space="preserve">nanОБЪЕМ багажника, л Расчет Н(М)ЦК по формуле v - количество (ОБЪЕМ) закупаемого товара (работы, услуги);
n - количество значений, используемых в расчете;
i - номер источника ценовой информации;
 - цена единицы
</t>
  </si>
  <si>
    <t xml:space="preserve">nannan Не более 516Средняя НМЦК по позиции (средняя НМЦК позиции умножить на количество товара)</t>
  </si>
  <si>
    <t xml:space="preserve">Макс. СКОРОСТЬ, км/ч</t>
  </si>
  <si>
    <t xml:space="preserve">МАССА</t>
  </si>
  <si>
    <t xml:space="preserve"> </t>
  </si>
  <si>
    <t xml:space="preserve">Максимальная МОЩНОСТЬ, кВт при об/мин</t>
  </si>
  <si>
    <t xml:space="preserve">Не более 110 (6000)</t>
  </si>
  <si>
    <t xml:space="preserve">Марка ТОПЛИВА</t>
  </si>
  <si>
    <t xml:space="preserve">АИ-92</t>
  </si>
  <si>
    <t xml:space="preserve">3</t>
  </si>
  <si>
    <t xml:space="preserve">0372200026816000053</t>
  </si>
  <si>
    <t xml:space="preserve">607902.33</t>
  </si>
  <si>
    <t xml:space="preserve">1ba23d353bf63fb0a234f2b6a9d14e1037f4a60148f3f585a9b702dc5c14a630.docx</t>
  </si>
  <si>
    <t xml:space="preserve">1ba23d353bf63fb0a234f2b6a9d14e1037f4a60148f3f585a9b702dc5c14a630</t>
  </si>
  <si>
    <t xml:space="preserve">dacia</t>
  </si>
  <si>
    <t xml:space="preserve">logan</t>
  </si>
  <si>
    <t xml:space="preserve">передний</t>
  </si>
  <si>
    <t xml:space="preserve">1545</t>
  </si>
  <si>
    <t xml:space="preserve">172</t>
  </si>
  <si>
    <t xml:space="preserve">ШИРИНА (без боковых зеркал)</t>
  </si>
  <si>
    <t xml:space="preserve">ДЛИНА </t>
  </si>
  <si>
    <t xml:space="preserve">nanРабочий ОБЪЕМ цилиндров</t>
  </si>
  <si>
    <t xml:space="preserve">Полная МАССА транспортного средства</t>
  </si>
  <si>
    <t xml:space="preserve">6</t>
  </si>
  <si>
    <t xml:space="preserve">0146300031216000008</t>
  </si>
  <si>
    <t xml:space="preserve">685000</t>
  </si>
  <si>
    <t xml:space="preserve">684000.00</t>
  </si>
  <si>
    <t xml:space="preserve">ca66aceb8b70fb06cf8baf7a97d241f4840f2d595544e42bd6c6baec29dcc7bc.docx</t>
  </si>
  <si>
    <t xml:space="preserve">ca66aceb8b70fb06cf8baf7a97d241f4840f2d595544e42bd6c6baec29dcc7bc</t>
  </si>
  <si>
    <t xml:space="preserve">+</t>
  </si>
  <si>
    <t xml:space="preserve">Габаритные размеры,
длина (мм)
ШИРИНА (мм)
высота (мм)</t>
  </si>
  <si>
    <t xml:space="preserve">
не менее 4056
не менее 1800
не менее 1652</t>
  </si>
  <si>
    <t xml:space="preserve">Габаритные размеры,
ДЛИНА (мм)
ширина (мм)
высота (мм)</t>
  </si>
  <si>
    <t xml:space="preserve">Рабочий ОБЪЕМ двигателя (л)</t>
  </si>
  <si>
    <t xml:space="preserve">не менее 1,7</t>
  </si>
  <si>
    <t xml:space="preserve">МОЩНОСТЬ (л.с.)</t>
  </si>
  <si>
    <t xml:space="preserve">не менее 80</t>
  </si>
  <si>
    <t xml:space="preserve">Расход ТОПЛИВА:
загородный (л)
городской (л)
смешанный (л)</t>
  </si>
  <si>
    <t xml:space="preserve">
не  менее 8,8
не менее 14,1
не менее 10,8</t>
  </si>
  <si>
    <t xml:space="preserve">8</t>
  </si>
  <si>
    <t xml:space="preserve">8, 36</t>
  </si>
  <si>
    <t xml:space="preserve">0328300015616000270</t>
  </si>
  <si>
    <t xml:space="preserve">383900</t>
  </si>
  <si>
    <t xml:space="preserve">383900.00</t>
  </si>
  <si>
    <t xml:space="preserve">f4a04f18a5305d9b15eb45bae4532fdaa9f4360660e24ec382148c70fba137db.docx</t>
  </si>
  <si>
    <t xml:space="preserve">f4a04f18a5305d9b15eb45bae4532fdaa9f4360660e24ec382148c70fba137db</t>
  </si>
  <si>
    <t xml:space="preserve">granta</t>
  </si>
  <si>
    <t xml:space="preserve">Коробка передач / число передач</t>
  </si>
  <si>
    <t xml:space="preserve">механическая с тросовым приводом/ 5</t>
  </si>
  <si>
    <t xml:space="preserve">переднеПРИВОДная, расположение двигателя переднее, поперечное</t>
  </si>
  <si>
    <t xml:space="preserve">Указывается участником закупки</t>
  </si>
  <si>
    <t xml:space="preserve">Габаритные размеры: длина / ШИРИНА / высота, мм, не менее</t>
  </si>
  <si>
    <t xml:space="preserve">4260 / 1700 / 1500 ()</t>
  </si>
  <si>
    <t xml:space="preserve">Габаритные размеры: ДЛИНА / ширина / высота, мм, не менее</t>
  </si>
  <si>
    <t xml:space="preserve">ОБЪЕМ багажного отделения, куб. дм., не менее</t>
  </si>
  <si>
    <t xml:space="preserve">520 ()</t>
  </si>
  <si>
    <t xml:space="preserve">Максимальная СКОРОСТЬ, км/ч, не менее</t>
  </si>
  <si>
    <t xml:space="preserve">165 ()</t>
  </si>
  <si>
    <t xml:space="preserve">МАССА в снаряженном состоянии / полная, кг, не менее</t>
  </si>
  <si>
    <t xml:space="preserve">1160 / 1560 ()</t>
  </si>
  <si>
    <t xml:space="preserve">Не ранее 2016 г., без пробега ()</t>
  </si>
  <si>
    <t xml:space="preserve">Максимальная МОЩНОСТЬ, кВт (л.с.) / об. мин., не менее</t>
  </si>
  <si>
    <t xml:space="preserve">64 (87) / 5100 ()</t>
  </si>
  <si>
    <t xml:space="preserve">Расход ТОПЛИВА в смешанном цикле, л/100 км, не более</t>
  </si>
  <si>
    <t xml:space="preserve">7,2 ()</t>
  </si>
  <si>
    <t xml:space="preserve">13</t>
  </si>
  <si>
    <t xml:space="preserve">13, 28, 40</t>
  </si>
  <si>
    <t xml:space="preserve">0173200024416000142</t>
  </si>
  <si>
    <t xml:space="preserve">2999666.66</t>
  </si>
  <si>
    <t xml:space="preserve">2939673.33</t>
  </si>
  <si>
    <t xml:space="preserve">382dfe4e26eb371045ae699256a2c174518fa9a97c8b714986a3ae5775693714.docx</t>
  </si>
  <si>
    <t xml:space="preserve">382dfe4e26eb371045ae699256a2c174518fa9a97c8b714986a3ae5775693714</t>
  </si>
  <si>
    <t xml:space="preserve">toyota</t>
  </si>
  <si>
    <t xml:space="preserve">camry</t>
  </si>
  <si>
    <t xml:space="preserve">210</t>
  </si>
  <si>
    <t xml:space="preserve">85</t>
  </si>
  <si>
    <t xml:space="preserve">0332300263717000003</t>
  </si>
  <si>
    <t xml:space="preserve">995000</t>
  </si>
  <si>
    <t xml:space="preserve">995000.00</t>
  </si>
  <si>
    <t xml:space="preserve">58da1c17ab74a34c1a816152c0443237eabd661b1fef89686b83ace73e9f67c5.docx</t>
  </si>
  <si>
    <t xml:space="preserve">58da1c17ab74a34c1a816152c0443237eabd661b1fef89686b83ace73e9f67c5</t>
  </si>
  <si>
    <t xml:space="preserve">ШИРИНА (мм)</t>
  </si>
  <si>
    <t xml:space="preserve">не менее 1814</t>
  </si>
  <si>
    <t xml:space="preserve">ДЛИНА (мм)</t>
  </si>
  <si>
    <t xml:space="preserve">не менее 4658</t>
  </si>
  <si>
    <t xml:space="preserve">ОБЪЕМ (см3)</t>
  </si>
  <si>
    <t xml:space="preserve">не менее 1598</t>
  </si>
  <si>
    <t xml:space="preserve">Макс. СКОРОСТЬ (км/ч)</t>
  </si>
  <si>
    <t xml:space="preserve">не менее 191</t>
  </si>
  <si>
    <t xml:space="preserve">Технические характеристики (размеры, МАССА и объемы)</t>
  </si>
  <si>
    <t xml:space="preserve">119</t>
  </si>
  <si>
    <t xml:space="preserve">119, 202</t>
  </si>
  <si>
    <t xml:space="preserve">0364300044317000006</t>
  </si>
  <si>
    <t xml:space="preserve">573120</t>
  </si>
  <si>
    <t xml:space="preserve">541596.80</t>
  </si>
  <si>
    <t xml:space="preserve">009ffd6ec182ca413263fbac7519c6dbff1f4d8c7ff8d8e9a33fd60935ac0c51.docx</t>
  </si>
  <si>
    <t xml:space="preserve">009ffd6ec182ca413263fbac7519c6dbff1f4d8c7ff8d8e9a33fd60935ac0c51</t>
  </si>
  <si>
    <t xml:space="preserve">vesta</t>
  </si>
  <si>
    <t xml:space="preserve">1670</t>
  </si>
  <si>
    <t xml:space="preserve">0337100017717000096</t>
  </si>
  <si>
    <t xml:space="preserve">691372.75</t>
  </si>
  <si>
    <t xml:space="preserve">b843939d9f86e0967ac3acbee7fb6c1d5cb0f0269187d9c824dda8f111f50c5c.docx</t>
  </si>
  <si>
    <t xml:space="preserve">b843939d9f86e0967ac3acbee7fb6c1d5cb0f0269187d9c824dda8f111f50c5c</t>
  </si>
  <si>
    <t xml:space="preserve">largus</t>
  </si>
  <si>
    <t xml:space="preserve">1260</t>
  </si>
  <si>
    <t xml:space="preserve">Государственным заказчиком установлено требование об обеспечении исполнения Контракта в размере 10% (Десять процентов) от начальной (максимальной) цены Контракта, что составляет: 69 137,28 (Шестьдесят девять тысяч сто тридцать семь) рублей 28 копеек.
Способами обеспечения исполнения Контракта являются безотзывная банковская гарантия или перечисление заказчику денежных средств в размере 10 % (Десяти процентов) от начальной (максимальной) цены Контракта, в порядке, установленном законодательством Российской Федерации. 
Способ обеспечения исполнения Контракта из вышеперечисленных способов определяется участником закупки, с которым заключается Контракт, самостоятельно, с учетом требований п. 2.1.6.3 настоящей документации об аукционе. 
Срок действия обеспечения исполнения Контракта в виде банковской гарантии: начало – с даты заключения Контракта, окончание – по истечении месяца с даты окончания срока действия Контракта.
В банковскую гарантию включается условие о праве Заказчика на бесспорное списание денежных средств со счета гаранта, если гарантом в срок не более чем пять рабочих дней не исполнено требование Заказчика об уплате денежной суммы по банковской гарантии, направленное до окончания срока действия банковской гарантии.
Реквизиты для перечисления обеспечения Контракта в виде денежных средств:
Федеральное казенное учреждение «Налог-Сервис» Федеральной налоговой службы               (г. Москва), 125373 г. Москва, Походный проезд, д.3, корп.3.
ИНН – 4025062831, КПП – 773301001  
ОГРН – 1024000939643  
ОКПО – 55681777 
ОКТМО – 45373000
Банковские реквизиты: 
р/сч 40302810045251000079
л/сч 05731119570
Банк: Главное управление Банка России по Центральному федеральному округу г. Москва (сокращенное наименование – ГУ Банка России по ЦФО). 
БИК 044525000
Назначение платежа: «Обеспечение исполнения Государственного контракта (далее указать краткое наименование предмета Контракта и номер закупки на официальном сайте)».
Срок возврата обеспечения исполнения Контракта в виде денежных средств, внесенных на счет Заказчика: в течение 15 (Пятнадцати) дней со дня принятия Заказчиком исполнения по Контракту в полном ОБЪЕМе.
</t>
  </si>
  <si>
    <t xml:space="preserve">                 
                Автомобиль марка, модель –
                Страна производитель - 
                  Цвет-
                 ГОД выпуска -.
                Тип кузова- Универсал
                Число дверей 4 боковых + дверь багажника, разделенная на две       половины (2/3+1/3)
                Число мест 5
</t>
  </si>
  <si>
    <t xml:space="preserve">
1</t>
  </si>
  <si>
    <t xml:space="preserve">138</t>
  </si>
  <si>
    <t xml:space="preserve">138, 146, 189</t>
  </si>
  <si>
    <t xml:space="preserve">0148300038317000005</t>
  </si>
  <si>
    <t xml:space="preserve">1575900</t>
  </si>
  <si>
    <t xml:space="preserve">1575900.00</t>
  </si>
  <si>
    <t xml:space="preserve">fdafa85c7e9db3e7fb146a95d81a7655439dce03ae70f28a0edb540f58d0ddfe.docx</t>
  </si>
  <si>
    <t xml:space="preserve">fdafa85c7e9db3e7fb146a95d81a7655439dce03ae70f28a0edb540f58d0ddfe</t>
  </si>
  <si>
    <t xml:space="preserve">hyundai</t>
  </si>
  <si>
    <t xml:space="preserve">tucson</t>
  </si>
  <si>
    <t xml:space="preserve">149</t>
  </si>
  <si>
    <t xml:space="preserve">0332300263717000002</t>
  </si>
  <si>
    <t xml:space="preserve">b2e431e27e7cff93e7e97f5818211fb844a19bbc33c07dee9bb6fbdbf18b0371.docx</t>
  </si>
  <si>
    <t xml:space="preserve">b2e431e27e7cff93e7e97f5818211fb844a19bbc33c07dee9bb6fbdbf18b0371</t>
  </si>
  <si>
    <t xml:space="preserve">165</t>
  </si>
  <si>
    <t xml:space="preserve">0862300042617000011</t>
  </si>
  <si>
    <t xml:space="preserve">1692000</t>
  </si>
  <si>
    <t xml:space="preserve">1582020.00</t>
  </si>
  <si>
    <t xml:space="preserve">d303628bd5c10c71e56ab260ec8e6f9d574a1d549f3fc9baa993d6f95150dab4.docx</t>
  </si>
  <si>
    <t xml:space="preserve">d303628bd5c10c71e56ab260ec8e6f9d574a1d549f3fc9baa993d6f95150dab4</t>
  </si>
  <si>
    <t xml:space="preserve">ПРИВОД:ПРИВОД:</t>
  </si>
  <si>
    <t xml:space="preserve">ШИРИНА (мм)ШИРИНА (мм)</t>
  </si>
  <si>
    <t xml:space="preserve">Не менее 1825 мм</t>
  </si>
  <si>
    <t xml:space="preserve">ДЛИНА (мм)ДЛИНА (мм)</t>
  </si>
  <si>
    <t xml:space="preserve">Не менее 4767 мм</t>
  </si>
  <si>
    <t xml:space="preserve">ОБЪЕМ топливного бака ОБЪЕМ топливного бака </t>
  </si>
  <si>
    <t xml:space="preserve">Не менее 60л.</t>
  </si>
  <si>
    <t xml:space="preserve">Не ранее 2016 ГОДа</t>
  </si>
  <si>
    <t xml:space="preserve">МОЩНОСТЬ двигателя в л.с.МОЩНОСТЬ двигателя в л.с.</t>
  </si>
  <si>
    <t xml:space="preserve">Не менее 179 л.с. </t>
  </si>
  <si>
    <t xml:space="preserve">Марка ТОПЛИВАМарка ТОПЛИВА</t>
  </si>
  <si>
    <t xml:space="preserve">Бензин с октановым числом АИ92 и выше</t>
  </si>
  <si>
    <t xml:space="preserve">171</t>
  </si>
  <si>
    <t xml:space="preserve">171, 178</t>
  </si>
  <si>
    <t xml:space="preserve">0848300051617000001</t>
  </si>
  <si>
    <t xml:space="preserve">790116</t>
  </si>
  <si>
    <t xml:space="preserve">725000.00</t>
  </si>
  <si>
    <t xml:space="preserve">36e97ffeb386c1ffdeda028c8b13fff83be2d7263b159837fd8b2c856bc173eb.docx</t>
  </si>
  <si>
    <t xml:space="preserve">36e97ffeb386c1ffdeda028c8b13fff83be2d7263b159837fd8b2c856bc173eb</t>
  </si>
  <si>
    <t xml:space="preserve">Автоматическая коробка передач</t>
  </si>
  <si>
    <t xml:space="preserve">Передний</t>
  </si>
  <si>
    <t xml:space="preserve">Габаритные размеры, мм
Длина:
ШИРИНА:
Высота:</t>
  </si>
  <si>
    <t xml:space="preserve">
Не менее 4390 не более 4400
Не менее 1927 не более 1950
Не менее 1467 не более 1500</t>
  </si>
  <si>
    <t xml:space="preserve">Габаритные размеры, мм
ДЛИНА:
Ширина:
Высота:</t>
  </si>
  <si>
    <t xml:space="preserve">Не менее1598</t>
  </si>
  <si>
    <t xml:space="preserve">Не менее 2016 г.</t>
  </si>
  <si>
    <t xml:space="preserve">Максимальная МОЩНОСТЬ,  (л.с.)</t>
  </si>
  <si>
    <t xml:space="preserve">Не более 110</t>
  </si>
  <si>
    <t xml:space="preserve">Расход ТОПЛИВА, л/100 км: 
городской режим; загородный режим; смешанный режим.</t>
  </si>
  <si>
    <t xml:space="preserve">
не более 7,9
не более 4,7
 не более 5,9</t>
  </si>
  <si>
    <t xml:space="preserve">0552600008117000001</t>
  </si>
  <si>
    <t xml:space="preserve">592000</t>
  </si>
  <si>
    <t xml:space="preserve">592000.00</t>
  </si>
  <si>
    <t xml:space="preserve">b0fbc3d4b637ee1ce3db64be6a6a1eba2cd69528a7726d97a0620b98cbd6689d.docx</t>
  </si>
  <si>
    <t xml:space="preserve">b0fbc3d4b637ee1ce3db64be6a6a1eba2cd69528a7726d97a0620b98cbd6689d</t>
  </si>
  <si>
    <t xml:space="preserve">Технические характеристики
Тип кузова: седан
Масса и габариты
Длина, (мм) не менее 4600 и не более 4700
Ширина, (мм) не менее 1600 и не более – 1700
Высота, (мм) не более- 1550
Колесная база, (мм) не менее – 2700
Дорожный просвет, (мм) не менее- 160
Объем багажного отделения,  (л) не менее- 500
Снаряженная масса, (кг) не более – 1200
Двигатель 
Бензиновый
Объем двигателя (см3) – не менее 1550 и не более 1600
Мощность, (л.с) - не менее 100 и не более 105
Максимальный крутящий момент (Нм) – не менее 145
Экологический класс – не ниже евро 4
Трансмиссия 
Коробка передач – механическая 5-ти ступенчатая
Тип привода – передний
Шасси 
Тормоза передние - дисковые
Передняя подвеска- независимая типа Макферсон
Задняя подвеска-  торсионная балка с пружинами
Рулевое управление с гидроусилителем
Динамические характеристики 
Максимальная скорость не менее - 185 км в час
Разгон 0-100км/ч (сек)- не более 11
Объем топливного бака (л) – не менее  50
Расход топлива в смешанном цикле (л/100км)–не более 7,2 
Система безопасности
Обязательное наличие
АВS - антиблокировочная система тормозов
EBD -  Система распределения тормозных усилий
Фронтальные подушки безопасности водителя и переднего пассажира
Трехточечные ремни безопасности всех сидений 
(с ограничителями нагрузки для передних сидений)
Центральный замок с дистанционным управлением
Стальная защита картера
Комфорт
Кондиционер
Воздуховоды к ногам задних пассажиров 
Карманы в спинках передних сидений
Регулировка сиденья водителя 4 направлениях (в том числе по высоте)
Открывание багажного отделения из салона
Бортовой компьютер
Аудиосистема с поддержкой MP3 и 4 динамиками
Электрические стеклоподъемники передних дверей
Обогрев заднего стекла с таймером
Наружные зеркала с электроприводом и подогревом
Подогрев передних сидений
Регулировка рулевого колеса по углу наклона 
Внешний вид
Передние противотуманные фары
Лакокрасочное покрытие кузова – цвет металлик (по согласованию с заказчиком)
15'' легкосплавные колесные диски 
Полноразмерное 15'' запасное колесо
Год производства – не ранее 2016 года
Гарантия не менее 3 лет с даты продажи или не менее 100 тыс. км. пробега
</t>
  </si>
  <si>
    <t xml:space="preserve">
1 шт.</t>
  </si>
  <si>
    <t xml:space="preserve">Технические характеристики
Тип кузова: седан
Масса и габариты
Длина, (мм) не менее 4600 и не более 4700
Ширина, (мм) не менее 1600 и не более – 1700
Высота, (мм) не более- 1550
Колесная база, (мм) не менее – 2700
Дорожный просвет, (мм) не менее- 160
Объем багажного отделения,  (л) не менее- 500
Снаряженная масса, (кг) не более – 1200
Двигатель 
Бензиновый
Объем двигателя (см3) – не менее 1550 и не более 1600
Мощность, (л.с) - не менее 100 и не более 105
Максимальный крутящий момент (Нм) – не менее 145
Экологический класс – не ниже евро 4
Трансмиссия 
Коробка передач – механическая 5-ти ступенчатая
Тип ПРИВОДа – передний
Шасси 
Тормоза передние - дисковые
Передняя подвеска- независимая типа Макферсон
Задняя подвеска-  торсионная балка с пружинами
Рулевое управление с гидроусилителем
Динамические характеристики 
Максимальная скорость не менее - 185 км в час
Разгон 0-100км/ч (сек)- не более 11
Объем топливного бака (л) – не менее  50
Расход топлива в смешанном цикле (л/100км)–не более 7,2 
Система безопасности
Обязательное наличие
АВS - антиблокировочная система тормозов
EBD -  Система распределения тормозных усилий
Фронтальные подушки безопасности водителя и переднего пассажира
Трехточечные ремни безопасности всех сидений 
(с ограничителями нагрузки для передних сидений)
Центральный замок с дистанционным управлением
Стальная защита картера
Комфорт
Кондиционер
Воздуховоды к ногам задних пассажиров 
Карманы в спинках передних сидений
Регулировка сиденья водителя 4 направлениях (в том числе по высоте)
Открывание багажного отделения из салона
Бортовой компьютер
Аудиосистема с поддержкой MP3 и 4 динамиками
Электрические стеклоподъемники передних дверей
Обогрев заднего стекла с таймером
Наружные зеркала с электроПРИВОДом и подогревом
Подогрев передних сидений
Регулировка рулевого колеса по углу наклона 
Внешний вид
Передние противотуманные фары
Лакокрасочное покрытие кузова – цвет металлик (по согласованию с заказчиком)
15'' легкосплавные колесные диски 
Полноразмерное 15'' запасное колесо
Год производства – не ранее 2016 года
Гарантия не менее 3 лет с даты продажи или не менее 100 тыс. км. пробега
</t>
  </si>
  <si>
    <t xml:space="preserve">Технические характеристики
Тип кузова: седан
Масса и габариты
Длина, (мм) не менее 4600 и не более 4700
ШИРИНА, (мм) не менее 1600 и не более – 1700
Высота, (мм) не более- 1550
Колесная база, (мм) не менее – 2700
Дорожный просвет, (мм) не менее- 160
Объем багажного отделения,  (л) не менее- 500
Снаряженная масса, (кг) не более – 1200
Двигатель 
Бензиновый
Объем двигателя (см3) – не менее 1550 и не более 1600
Мощность, (л.с) - не менее 100 и не более 105
Максимальный крутящий момент (Нм) – не менее 145
Экологический класс – не ниже евро 4
Трансмиссия 
Коробка передач – механическая 5-ти ступенчатая
Тип привода – передний
Шасси 
Тормоза передние - дисковые
Передняя подвеска- независимая типа Макферсон
Задняя подвеска-  торсионная балка с пружинами
Рулевое управление с гидроусилителем
Динамические характеристики 
Максимальная скорость не менее - 185 км в час
Разгон 0-100км/ч (сек)- не более 11
Объем топливного бака (л) – не менее  50
Расход топлива в смешанном цикле (л/100км)–не более 7,2 
Система безопасности
Обязательное наличие
АВS - антиблокировочная система тормозов
EBD -  Система распределения тормозных усилий
Фронтальные подушки безопасности водителя и переднего пассажира
Трехточечные ремни безопасности всех сидений 
(с ограничителями нагрузки для передних сидений)
Центральный замок с дистанционным управлением
Стальная защита картера
Комфорт
Кондиционер
Воздуховоды к ногам задних пассажиров 
Карманы в спинках передних сидений
Регулировка сиденья водителя 4 направлениях (в том числе по высоте)
Открывание багажного отделения из салона
Бортовой компьютер
Аудиосистема с поддержкой MP3 и 4 динамиками
Электрические стеклоподъемники передних дверей
Обогрев заднего стекла с таймером
Наружные зеркала с электроприводом и подогревом
Подогрев передних сидений
Регулировка рулевого колеса по углу наклона 
Внешний вид
Передние противотуманные фары
Лакокрасочное покрытие кузова – цвет металлик (по согласованию с заказчиком)
15'' легкосплавные колесные диски 
Полноразмерное 15'' запасное колесо
Год производства – не ранее 2016 года
Гарантия не менее 3 лет с даты продажи или не менее 100 тыс. км. пробега
</t>
  </si>
  <si>
    <t xml:space="preserve">Технические характеристики
Тип кузова: седан
Масса и габариты
ДЛИНА, (мм) не менее 4600 и не более 4700
Ширина, (мм) не менее 1600 и не более – 1700
Высота, (мм) не более- 1550
Колесная база, (мм) не менее – 2700
Дорожный просвет, (мм) не менее- 160
Объем багажного отделения,  (л) не менее- 500
Снаряженная масса, (кг) не более – 1200
Двигатель 
Бензиновый
Объем двигателя (см3) – не менее 1550 и не более 1600
Мощность, (л.с) - не менее 100 и не более 105
Максимальный крутящий момент (Нм) – не менее 145
Экологический класс – не ниже евро 4
Трансмиссия 
Коробка передач – механическая 5-ти ступенчатая
Тип привода – передний
Шасси 
Тормоза передние - дисковые
Передняя подвеска- независимая типа Макферсон
Задняя подвеска-  торсионная балка с пружинами
Рулевое управление с гидроусилителем
Динамические характеристики 
Максимальная скорость не менее - 185 км в час
Разгон 0-100км/ч (сек)- не более 11
Объем топливного бака (л) – не менее  50
Расход топлива в смешанном цикле (л/100км)–не более 7,2 
Система безопасности
Обязательное наличие
АВS - антиблокировочная система тормозов
EBD -  Система распределения тормозных усилий
Фронтальные подушки безопасности водителя и переднего пассажира
Трехточечные ремни безопасности всех сидений 
(с ограничителями нагрузки для передних сидений)
Центральный замок с дистанционным управлением
Стальная защита картера
Комфорт
Кондиционер
Воздуховоды к ногам задних пассажиров 
Карманы в спинках передних сидений
Регулировка сиденья водителя 4 направлениях (в том числе по высоте)
Открывание багажного отделения из салона
Бортовой компьютер
Аудиосистема с поддержкой MP3 и 4 динамиками
Электрические стеклоподъемники передних дверей
Обогрев заднего стекла с таймером
Наружные зеркала с электроприводом и подогревом
Подогрев передних сидений
Регулировка рулевого колеса по углу наклона 
Внешний вид
Передние противотуманные фары
Лакокрасочное покрытие кузова – цвет металлик (по согласованию с заказчиком)
15'' легкосплавные колесные диски 
Полноразмерное 15'' запасное колесо
Год производства – не ранее 2016 года
Гарантия не менее 3 лет с даты продажи или не менее 100 тыс. км. пробега
</t>
  </si>
  <si>
    <t xml:space="preserve">Технические характеристики
Тип кузова: седан
Масса и габариты
Длина, (мм) не менее 4600 и не более 4700
Ширина, (мм) не менее 1600 и не более – 1700
Высота, (мм) не более- 1550
Колесная база, (мм) не менее – 2700
Дорожный просвет, (мм) не менее- 160
ОБЪЕМ багажного отделения,  (л) не менее- 500
Снаряженная масса, (кг) не более – 1200
Двигатель 
Бензиновый
ОБЪЕМ двигателя (см3) – не менее 1550 и не более 1600
Мощность, (л.с) - не менее 100 и не более 105
Максимальный крутящий момент (Нм) – не менее 145
Экологический класс – не ниже евро 4
Трансмиссия 
Коробка передач – механическая 5-ти ступенчатая
Тип привода – передний
Шасси 
Тормоза передние - дисковые
Передняя подвеска- независимая типа Макферсон
Задняя подвеска-  торсионная балка с пружинами
Рулевое управление с гидроусилителем
Динамические характеристики 
Максимальная скорость не менее - 185 км в час
Разгон 0-100км/ч (сек)- не более 11
ОБЪЕМ топливного бака (л) – не менее  50
Расход топлива в смешанном цикле (л/100км)–не более 7,2 
Система безопасности
Обязательное наличие
АВS - антиблокировочная система тормозов
EBD -  Система распределения тормозных усилий
Фронтальные подушки безопасности водителя и переднего пассажира
Трехточечные ремни безопасности всех сидений 
(с ограничителями нагрузки для передних сидений)
Центральный замок с дистанционным управлением
Стальная защита картера
Комфорт
Кондиционер
Воздуховоды к ногам задних пассажиров 
Карманы в спинках передних сидений
Регулировка сиденья водителя 4 направлениях (в том числе по высоте)
Открывание багажного отделения из салона
Бортовой компьютер
Аудиосистема с поддержкой MP3 и 4 динамиками
Электрические стеклоподъемники передних дверей
Обогрев заднего стекла с таймером
Наружные зеркала с электроприводом и подогревом
Подогрев передних сидений
Регулировка рулевого колеса по углу наклона 
Внешний вид
Передние противотуманные фары
Лакокрасочное покрытие кузова – цвет металлик (по согласованию с заказчиком)
15'' легкосплавные колесные диски 
Полноразмерное 15'' запасное колесо
Год производства – не ранее 2016 года
Гарантия не менее 3 лет с даты продажи или не менее 100 тыс. км. пробега
</t>
  </si>
  <si>
    <t xml:space="preserve">Технические характеристики
Тип кузова: седан
Масса и габариты
Длина, (мм) не менее 4600 и не более 4700
Ширина, (мм) не менее 1600 и не более – 1700
Высота, (мм) не более- 1550
Колесная база, (мм) не менее – 2700
Дорожный просвет, (мм) не менее- 160
Объем багажного отделения,  (л) не менее- 500
Снаряженная масса, (кг) не более – 1200
Двигатель 
Бензиновый
Объем двигателя (см3) – не менее 1550 и не более 1600
Мощность, (л.с) - не менее 100 и не более 105
Максимальный крутящий момент (Нм) – не менее 145
Экологический класс – не ниже евро 4
Трансмиссия 
Коробка передач – механическая 5-ти ступенчатая
Тип привода – передний
Шасси 
Тормоза передние - дисковые
Передняя подвеска- независимая типа Макферсон
Задняя подвеска-  торсионная балка с пружинами
Рулевое управление с гидроусилителем
Динамические характеристики 
Максимальная СКОРОСТЬ не менее - 185 км в час
Разгон 0-100км/ч (сек)- не более 11
Объем топливного бака (л) – не менее  50
Расход топлива в смешанном цикле (л/100км)–не более 7,2 
Система безопасности
Обязательное наличие
АВS - антиблокировочная система тормозов
EBD -  Система распределения тормозных усилий
Фронтальные подушки безопасности водителя и переднего пассажира
Трехточечные ремни безопасности всех сидений 
(с ограничителями нагрузки для передних сидений)
Центральный замок с дистанционным управлением
Стальная защита картера
Комфорт
Кондиционер
Воздуховоды к ногам задних пассажиров 
Карманы в спинках передних сидений
Регулировка сиденья водителя 4 направлениях (в том числе по высоте)
Открывание багажного отделения из салона
Бортовой компьютер
Аудиосистема с поддержкой MP3 и 4 динамиками
Электрические стеклоподъемники передних дверей
Обогрев заднего стекла с таймером
Наружные зеркала с электроприводом и подогревом
Подогрев передних сидений
Регулировка рулевого колеса по углу наклона 
Внешний вид
Передние противотуманные фары
Лакокрасочное покрытие кузова – цвет металлик (по согласованию с заказчиком)
15'' легкосплавные колесные диски 
Полноразмерное 15'' запасное колесо
Год производства – не ранее 2016 года
Гарантия не менее 3 лет с даты продажи или не менее 100 тыс. км. пробега
</t>
  </si>
  <si>
    <t xml:space="preserve">Технические характеристики
Тип кузова: седан
МАССА и габариты
Длина, (мм) не менее 4600 и не более 4700
Ширина, (мм) не менее 1600 и не более – 1700
Высота, (мм) не более- 1550
Колесная база, (мм) не менее – 2700
Дорожный просвет, (мм) не менее- 160
Объем багажного отделения,  (л) не менее- 500
Снаряженная МАССА, (кг) не более – 1200
Двигатель 
Бензиновый
Объем двигателя (см3) – не менее 1550 и не более 1600
Мощность, (л.с) - не менее 100 и не более 105
Максимальный крутящий момент (Нм) – не менее 145
Экологический класс – не ниже евро 4
Трансмиссия 
Коробка передач – механическая 5-ти ступенчатая
Тип привода – передний
Шасси 
Тормоза передние - дисковые
Передняя подвеска- независимая типа Макферсон
Задняя подвеска-  торсионная балка с пружинами
Рулевое управление с гидроусилителем
Динамические характеристики 
Максимальная скорость не менее - 185 км в час
Разгон 0-100км/ч (сек)- не более 11
Объем топливного бака (л) – не менее  50
Расход топлива в смешанном цикле (л/100км)–не более 7,2 
Система безопасности
Обязательное наличие
АВS - антиблокировочная система тормозов
EBD -  Система распределения тормозных усилий
Фронтальные подушки безопасности водителя и переднего пассажира
Трехточечные ремни безопасности всех сидений 
(с ограничителями нагрузки для передних сидений)
Центральный замок с дистанционным управлением
Стальная защита картера
Комфорт
Кондиционер
Воздуховоды к ногам задних пассажиров 
Карманы в спинках передних сидений
Регулировка сиденья водителя 4 направлениях (в том числе по высоте)
Открывание багажного отделения из салона
Бортовой компьютер
Аудиосистема с поддержкой MP3 и 4 динамиками
Электрические стеклоподъемники передних дверей
Обогрев заднего стекла с таймером
Наружные зеркала с электроприводом и подогревом
Подогрев передних сидений
Регулировка рулевого колеса по углу наклона 
Внешний вид
Передние противотуманные фары
Лакокрасочное покрытие кузова – цвет металлик (по согласованию с заказчиком)
15'' легкосплавные колесные диски 
Полноразмерное 15'' запасное колесо
Год производства – не ранее 2016 года
Гарантия не менее 3 лет с даты продажи или не менее 100 тыс. км. пробега
</t>
  </si>
  <si>
    <t xml:space="preserve">Технические характеристики
Тип кузова: седан
Масса и габариты
Длина, (мм) не менее 4600 и не более 4700
Ширина, (мм) не менее 1600 и не более – 1700
Высота, (мм) не более- 1550
Колесная база, (мм) не менее – 2700
Дорожный просвет, (мм) не менее- 160
Объем багажного отделения,  (л) не менее- 500
Снаряженная масса, (кг) не более – 1200
Двигатель 
Бензиновый
Объем двигателя (см3) – не менее 1550 и не более 1600
МОЩНОСТЬ, (л.с) - не менее 100 и не более 105
Максимальный крутящий момент (Нм) – не менее 145
Экологический класс – не ниже евро 4
Трансмиссия 
Коробка передач – механическая 5-ти ступенчатая
Тип привода – передний
Шасси 
Тормоза передние - дисковые
Передняя подвеска- независимая типа Макферсон
Задняя подвеска-  торсионная балка с пружинами
Рулевое управление с гидроусилителем
Динамические характеристики 
Максимальная скорость не менее - 185 км в час
Разгон 0-100км/ч (сек)- не более 11
Объем топливного бака (л) – не менее  50
Расход топлива в смешанном цикле (л/100км)–не более 7,2 
Система безопасности
Обязательное наличие
АВS - антиблокировочная система тормозов
EBD -  Система распределения тормозных усилий
Фронтальные подушки безопасности водителя и переднего пассажира
Трехточечные ремни безопасности всех сидений 
(с ограничителями нагрузки для передних сидений)
Центральный замок с дистанционным управлением
Стальная защита картера
Комфорт
Кондиционер
Воздуховоды к ногам задних пассажиров 
Карманы в спинках передних сидений
Регулировка сиденья водителя 4 направлениях (в том числе по высоте)
Открывание багажного отделения из салона
Бортовой компьютер
Аудиосистема с поддержкой MP3 и 4 динамиками
Электрические стеклоподъемники передних дверей
Обогрев заднего стекла с таймером
Наружные зеркала с электроприводом и подогревом
Подогрев передних сидений
Регулировка рулевого колеса по углу наклона 
Внешний вид
Передние противотуманные фары
Лакокрасочное покрытие кузова – цвет металлик (по согласованию с заказчиком)
15'' легкосплавные колесные диски 
Полноразмерное 15'' запасное колесо
Год производства – не ранее 2016 года
Гарантия не менее 3 лет с даты продажи или не менее 100 тыс. км. пробега
</t>
  </si>
  <si>
    <t xml:space="preserve">Технические характеристики
Тип кузова: седан
Масса и габариты
Длина, (мм) не менее 4600 и не более 4700
Ширина, (мм) не менее 1600 и не более – 1700
Высота, (мм) не более- 1550
Колесная база, (мм) не менее – 2700
Дорожный просвет, (мм) не менее- 160
Объем багажного отделения,  (л) не менее- 500
Снаряженная масса, (кг) не более – 1200
Двигатель 
Бензиновый
Объем двигателя (см3) – не менее 1550 и не более 1600
Мощность, (л.с) - не менее 100 и не более 105
Максимальный крутящий момент (Нм) – не менее 145
Экологический класс – не ниже евро 4
Трансмиссия 
Коробка передач – механическая 5-ти ступенчатая
Тип привода – передний
Шасси 
Тормоза передние - дисковые
Передняя подвеска- независимая типа Макферсон
Задняя подвеска-  торсионная балка с пружинами
Рулевое управление с гидроусилителем
Динамические характеристики 
Максимальная скорость не менее - 185 км в час
Разгон 0-100км/ч (сек)- не более 11
Объем топливного бака (л) – не менее  50
Расход ТОПЛИВА в смешанном цикле (л/100км)–не более 7,2 
Система безопасности
Обязательное наличие
АВS - антиблокировочная система тормозов
EBD -  Система распределения тормозных усилий
Фронтальные подушки безопасности водителя и переднего пассажира
Трехточечные ремни безопасности всех сидений 
(с ограничителями нагрузки для передних сидений)
Центральный замок с дистанционным управлением
Стальная защита картера
Комфорт
Кондиционер
Воздуховоды к ногам задних пассажиров 
Карманы в спинках передних сидений
Регулировка сиденья водителя 4 направлениях (в том числе по высоте)
Открывание багажного отделения из салона
Бортовой компьютер
Аудиосистема с поддержкой MP3 и 4 динамиками
Электрические стеклоподъемники передних дверей
Обогрев заднего стекла с таймером
Наружные зеркала с электроприводом и подогревом
Подогрев передних сидений
Регулировка рулевого колеса по углу наклона 
Внешний вид
Передние противотуманные фары
Лакокрасочное покрытие кузова – цвет металлик (по согласованию с заказчиком)
15'' легкосплавные колесные диски 
Полноразмерное 15'' запасное колесо
Год производства – не ранее 2016 года
Гарантия не менее 3 лет с даты продажи или не менее 100 тыс. км. пробега
</t>
  </si>
  <si>
    <t xml:space="preserve">173</t>
  </si>
  <si>
    <t xml:space="preserve">0313300005617000002</t>
  </si>
  <si>
    <t xml:space="preserve">1162000</t>
  </si>
  <si>
    <t xml:space="preserve">1138760.00</t>
  </si>
  <si>
    <t xml:space="preserve">37f7f825812101cd2d0146d91b67cf85e4a731adb4bcd08750e006f22172ddd5.docx</t>
  </si>
  <si>
    <t xml:space="preserve">37f7f825812101cd2d0146d91b67cf85e4a731adb4bcd08750e006f22172ddd5</t>
  </si>
  <si>
    <t xml:space="preserve">1.8. Коробка переключения передач: механическая. Количество передач: не менее 51.8. Коробка переключения передач: механическая. Количество передач: не менее 5</t>
  </si>
  <si>
    <t xml:space="preserve">2 шт.1.8. Коробка переключения передач: механическая. Количество передач: _______</t>
  </si>
  <si>
    <t xml:space="preserve">1.7. ПРИВОД: передний 1.7. ПРИВОД: передний </t>
  </si>
  <si>
    <t xml:space="preserve">2 шт.1.7. ПРИВОД: передний </t>
  </si>
  <si>
    <t xml:space="preserve">Возможность снижения цены контракта в ходе его исполнения без изменения предусмотренных контрактом количества товара, ОБЪЕМа работы или услуги, качества поставляемого товара, выполняемой работы, оказываемой услуги и иных условий контракта1.10. Рабочий ОБЪЕМ двигателя: не более 1600 см31.10. Рабочий ОБЪЕМ двигателя: не более 1600 см3</t>
  </si>
  <si>
    <t xml:space="preserve">Допускается по соглашению сторон.
(п. 2.4.  проекта муниципального контракта - Приложение № 4 к Документации об электронном аукционе).2 шт.1.10. Рабочий ОБЪЕМ двигателя: _____ см3</t>
  </si>
  <si>
    <t xml:space="preserve">1.19. Максимальная СКОРОСТЬ: не менее 175 км/ч 1.19. Максимальная СКОРОСТЬ: не менее 175 км/ч </t>
  </si>
  <si>
    <t xml:space="preserve">2 шт.1.19. Максимальная СКОРОСТЬ: _____ км/ч </t>
  </si>
  <si>
    <t xml:space="preserve">1.17. Снаряженная МАССА: не более 1380 кг1.17. Снаряженная МАССА: не более 1380 кг</t>
  </si>
  <si>
    <t xml:space="preserve">2 шт.1.17. Снаряженная МАССА: ____ кг </t>
  </si>
  <si>
    <t xml:space="preserve">1.14. Максимальная МОЩНОСТЬ: не менее 106 л.с. при 5800 об/мин1.14. Максимальная МОЩНОСТЬ: не менее 106 л.с. при 5800 об/мин</t>
  </si>
  <si>
    <t xml:space="preserve">2 шт.1.14. Максимальная МОЩНОСТЬ: _____ л.с. при 5800 об/мин </t>
  </si>
  <si>
    <t xml:space="preserve">1.20. Расход ТОПЛИВА:1.20. Расход ТОПЛИВА:</t>
  </si>
  <si>
    <t xml:space="preserve">2 шт.1.20. Расход ТОПЛИВА:</t>
  </si>
  <si>
    <t xml:space="preserve">180</t>
  </si>
  <si>
    <t xml:space="preserve">0169300025717000013</t>
  </si>
  <si>
    <t xml:space="preserve">1650000</t>
  </si>
  <si>
    <t xml:space="preserve">1617000.00</t>
  </si>
  <si>
    <t xml:space="preserve">90adae5bc2eebc67f818de0e6cceb72b3904f07041cd9b91a4a74a33c3633016.docx</t>
  </si>
  <si>
    <t xml:space="preserve">90adae5bc2eebc67f818de0e6cceb72b3904f07041cd9b91a4a74a33c3633016</t>
  </si>
  <si>
    <t xml:space="preserve">182</t>
  </si>
  <si>
    <t xml:space="preserve">0169300028117000011</t>
  </si>
  <si>
    <t xml:space="preserve">553475</t>
  </si>
  <si>
    <t xml:space="preserve">539637.00</t>
  </si>
  <si>
    <t xml:space="preserve">e79720dcf7a829c5c5a26f9731b2fa3233b33e7a7de86be81953096311556772.docx</t>
  </si>
  <si>
    <t xml:space="preserve">e79720dcf7a829c5c5a26f9731b2fa3233b33e7a7de86be81953096311556772</t>
  </si>
  <si>
    <t xml:space="preserve">Наименование и описание объекта закупки, количество  поставляемого товара, ОБЪЕМ выполняемых работ, оказываемых услуг</t>
  </si>
  <si>
    <t xml:space="preserve">В соответствие со спецификацией (приложение №1 к информационной карте)</t>
  </si>
  <si>
    <t xml:space="preserve">208</t>
  </si>
  <si>
    <t xml:space="preserve">0357200013017000003</t>
  </si>
  <si>
    <t xml:space="preserve">389900</t>
  </si>
  <si>
    <t xml:space="preserve">382050.00</t>
  </si>
  <si>
    <t xml:space="preserve">a561a2bb65eec3da00337a27fe514dcbb58baa4f508951acad752398a5839851.docx</t>
  </si>
  <si>
    <t xml:space="preserve">a561a2bb65eec3da00337a27fe514dcbb58baa4f508951acad752398a5839851</t>
  </si>
  <si>
    <t xml:space="preserve">1560</t>
  </si>
  <si>
    <t xml:space="preserve">209</t>
  </si>
  <si>
    <t xml:space="preserve">209, 467</t>
  </si>
  <si>
    <t xml:space="preserve">0359100008017000002</t>
  </si>
  <si>
    <t xml:space="preserve">1111577</t>
  </si>
  <si>
    <t xml:space="preserve">1111577.00</t>
  </si>
  <si>
    <t xml:space="preserve">63908b197038b01846bd9d4453340f14d1f7184c604aaa05dae87e5aa821fdba.docx</t>
  </si>
  <si>
    <t xml:space="preserve">63908b197038b01846bd9d4453340f14d1f7184c604aaa05dae87e5aa821fdba</t>
  </si>
  <si>
    <t xml:space="preserve">МКП6</t>
  </si>
  <si>
    <t xml:space="preserve">nanРабочий ОБЪЕМ, см3, не менее</t>
  </si>
  <si>
    <t xml:space="preserve">nannan1 998</t>
  </si>
  <si>
    <t xml:space="preserve">МАССА без нагрузки, кг, ориентировочно</t>
  </si>
  <si>
    <t xml:space="preserve">1 370-1 395</t>
  </si>
  <si>
    <t xml:space="preserve">Максимальная МОЩНОСТЬ по нормам ЕЭС, кВт (по DIN, л.с.) , не менее</t>
  </si>
  <si>
    <t xml:space="preserve">105 (143)</t>
  </si>
  <si>
    <t xml:space="preserve">231</t>
  </si>
  <si>
    <t xml:space="preserve">0302100013517000034</t>
  </si>
  <si>
    <t xml:space="preserve">3537879.94</t>
  </si>
  <si>
    <t xml:space="preserve">687e811f7d15f65642ab2de475cd0b24732e09434dc9f629a72f4f51da7fa2e6.docx</t>
  </si>
  <si>
    <t xml:space="preserve">687e811f7d15f65642ab2de475cd0b24732e09434dc9f629a72f4f51da7fa2e6</t>
  </si>
  <si>
    <t xml:space="preserve">переднеПРИВОДнаяпереднеПРИВОДная</t>
  </si>
  <si>
    <t xml:space="preserve">наличиеналичие</t>
  </si>
  <si>
    <t xml:space="preserve">Двигатель внутреннего сгорания (рабочий ОБЪЕМ), см 3  Двигатель внутреннего сгорания (рабочий ОБЪЕМ), см 3  </t>
  </si>
  <si>
    <t xml:space="preserve">не более 1600не более 1600</t>
  </si>
  <si>
    <t xml:space="preserve">234</t>
  </si>
  <si>
    <t xml:space="preserve">234, 659</t>
  </si>
  <si>
    <t xml:space="preserve">0801300012217000009</t>
  </si>
  <si>
    <t xml:space="preserve">574926.66</t>
  </si>
  <si>
    <t xml:space="preserve">557678.88</t>
  </si>
  <si>
    <t xml:space="preserve">b676e5e7399e654bb3ce471ee2ca7d7080d546ae67a05fd34ec574bb84a32c5b.docx</t>
  </si>
  <si>
    <t xml:space="preserve">b676e5e7399e654bb3ce471ee2ca7d7080d546ae67a05fd34ec574bb84a32c5b</t>
  </si>
  <si>
    <t xml:space="preserve">Передний ПРИВОД</t>
  </si>
  <si>
    <t xml:space="preserve">Габаритные размеры:
Длина 
ШИРИНА 
Высота </t>
  </si>
  <si>
    <t xml:space="preserve">
мм
мм
мм</t>
  </si>
  <si>
    <t xml:space="preserve">Габаритные размеры:
ДЛИНА 
Ширина 
Высота </t>
  </si>
  <si>
    <t xml:space="preserve">Двигатель ОБЪЕМом</t>
  </si>
  <si>
    <t xml:space="preserve">см3</t>
  </si>
  <si>
    <t xml:space="preserve">км./ч.</t>
  </si>
  <si>
    <t xml:space="preserve">Снаряженная МАССА 
Максимально разрешенная МАССА</t>
  </si>
  <si>
    <t xml:space="preserve">кг.
кг.</t>
  </si>
  <si>
    <t xml:space="preserve">Расход ТОПЛИВА по смешенному циклу</t>
  </si>
  <si>
    <t xml:space="preserve">л/100 км</t>
  </si>
  <si>
    <t xml:space="preserve">235</t>
  </si>
  <si>
    <t xml:space="preserve">0152300007817000005</t>
  </si>
  <si>
    <t xml:space="preserve">1364000</t>
  </si>
  <si>
    <t xml:space="preserve">1364000.00</t>
  </si>
  <si>
    <t xml:space="preserve">871c181c0a63b8b4ec11795bf36cd27701973960c47773b2c3797cddfbd4cae6.docx</t>
  </si>
  <si>
    <t xml:space="preserve">871c181c0a63b8b4ec11795bf36cd27701973960c47773b2c3797cddfbd4cae6</t>
  </si>
  <si>
    <t xml:space="preserve">almera</t>
  </si>
  <si>
    <t xml:space="preserve">241</t>
  </si>
  <si>
    <t xml:space="preserve">0121300017217000024</t>
  </si>
  <si>
    <t xml:space="preserve">1600000</t>
  </si>
  <si>
    <t xml:space="preserve">1600000.00</t>
  </si>
  <si>
    <t xml:space="preserve">cd411fe31a048c117e8564e7896e823e627aa9dff6eccd4d1e29cbe6c5b9fb1b.docx</t>
  </si>
  <si>
    <t xml:space="preserve">cd411fe31a048c117e8564e7896e823e627aa9dff6eccd4d1e29cbe6c5b9fb1b</t>
  </si>
  <si>
    <t xml:space="preserve">Основные технические характеристики:
Тип ТС – легковой;
Тип кузова: седан;
Количество дверей/мест: 4/5; 
Цвет автомобиля: белый; 
Обивка сидений: замша/кожа, цвет черный; 
Тип привода: передний;
Двигатель: бензиновый;
Рабочим объём двигателя: не менее                     1950 см3/ не более 2000 см3 ;
Максимальная мощность двигателя: не менее 198,5 л.с./146 вКт; 
Коробка передач: 6-ступенчатая автоматическая; 
Экологический класс: не ниже пятого;
Масса ТС без нагрузки: не более 1550 кг;
Разрешенная максимальная масса: не менее 2210 кг.
Габаритные размеры автомобиля: 
Длина – не менее 4870 мм., 
Ширина с/без учета наружных зеркал заднего вида – не менее 2120/ не менее 1825 мм., 
Высота (без нагрузки) – не менее 1465 мм. и не более 1490 мм.
Диаметр разворота: не более 11,6 м.;
Объем багажного отделения: не менее 515 л.; 
Емкость топливного бака: не менее 62,5 л.; 
Максимальный расход топлива в смешанном режиме: не более 10 л на 100 км.
Механические характеристики:
Передняя подвеска – независимая со стойками «MacPherson» и стабилизатором поперечной устойчивости;
Задняя подвеска – независимая многорычажная со стабилизатором поперечной устойчивости.
Комплектность:
Боковые зеркала с окрашенными в цвет кузова корпусами и черным основанием;
Передний и задний бампер в цвет кузова; 
Боковые зеркала с электрорегулировкой, подогревом и встроенными указателями поворота;
Хромированная верхняя решетка радиатора, нижняя решетка с хромированной окантовкой;
Комплект подушек безопасности
• Фронтальные подушки безопасности
• Боковые подушки безопасности
• Передние и задние шторки безопасности
• Коленная подушка безопасности водителя;
Антиблокировочная система тормозов (ABS);
Электронная система курсовой устойчивости (ESP), включающая антипробуксовочную систему (ТС) и систему помощи при экстренном торможении (ЕВА);
Система помощи при трогании на подъеме (HSA);
Электропривод передних и задних стеклоподъемников;
Электропривод передних сидений в 10 направлениях
Память настроек сиденья водителя и боковых зеркал;
Подогрев передних и задних сидений;
Центральная консоль с подлокотником;
Электропривод стояночного тормоза;
Бортовой компьютер;
Легкосплавные колесные диски с шинами не менее 17-дюймов;
Малоразмерное запасное колесо;
Датчик дождя;
Автоматическое включение головного освещения;
Фоновая подсветка интерьера (7 цветов);
Темная тонировка задних стекол;
Передние и задние датчики парковки;
Электрообогрев рулевого колеса;
Круиз-контроль;
Климат-контроль;
Система бесключевого доступа в автомобиль и кнопка запуска двигателя;
Сигнализация с датчиками периметра и объема;
Динамические светодиодные (LED) фары ближнего/дальнего света;
Аудиосистема CD/MP3-проигрователь, AM/FM-радио, количество колонок – не менее 9;
Навигационная система
Камера заднего вида; 
USB разъем;
Цветной дисплей с диагональю не менее 8 дюймов.
Требуется установка дополнительного оборудования:
Защитная сетка в бампер;
Защита картера (металлическая);
Коврик багажника (ткань);
Сигнализация Pandora DX50 (или эквивалент).</t>
  </si>
  <si>
    <t xml:space="preserve">Основные технические характеристики:
Тип ТС – легковой;
Тип кузова: седан;
Количество дверей/мест: 4/5; 
Цвет автомобиля: белый; 
Обивка сидений: замша/кожа, цвет черный; 
Тип ПРИВОДа: передний;
Двигатель: бензиновый;
Рабочим объём двигателя: не менее                     1950 см3/ не более 2000 см3 ;
Максимальная мощность двигателя: не менее 198,5 л.с./146 вКт; 
Коробка передач: 6-ступенчатая автоматическая; 
Экологический класс: не ниже пятого;
Масса ТС без нагрузки: не более 1550 кг;
Разрешенная максимальная масса: не менее 2210 кг.
Габаритные размеры автомобиля: 
Длина – не менее 4870 мм., 
Ширина с/без учета наружных зеркал заднего вида – не менее 2120/ не менее 1825 мм., 
Высота (без нагрузки) – не менее 1465 мм. и не более 1490 мм.
Диаметр разворота: не более 11,6 м.;
Объем багажного отделения: не менее 515 л.; 
Емкость топливного бака: не менее 62,5 л.; 
Максимальный расход топлива в смешанном режиме: не более 10 л на 100 км.
Механические характеристики:
Передняя подвеска – независимая со стойками «MacPherson» и стабилизатором поперечной устойчивости;
Задняя подвеска – независимая многорычажная со стабилизатором поперечной устойчивости.
Комплектность:
Боковые зеркала с окрашенными в цвет кузова корпусами и черным основанием;
Передний и задний бампер в цвет кузова; 
Боковые зеркала с электрорегулировкой, подогревом и встроенными указателями поворота;
Хромированная верхняя решетка радиатора, нижняя решетка с хромированной окантовкой;
Комплект подушек безопасности
• Фронтальные подушки безопасности
• Боковые подушки безопасности
• Передние и задние шторки безопасности
• Коленная подушка безопасности водителя;
Антиблокировочная система тормозов (ABS);
Электронная система курсовой устойчивости (ESP), включающая антипробуксовочную систему (ТС) и систему помощи при экстренном торможении (ЕВА);
Система помощи при трогании на подъеме (HSA);
ЭлектроПРИВОД передних и задних стеклоподъемников;
ЭлектроПРИВОД передних сидений в 10 направлениях
Память настроек сиденья водителя и боковых зеркал;
Подогрев передних и задних сидений;
Центральная консоль с подлокотником;
ЭлектроПРИВОД стояночного тормоза;
Бортовой компьютер;
Легкосплавные колесные диски с шинами не менее 17-дюймов;
Малоразмерное запасное колесо;
Датчик дождя;
Автоматическое включение головного освещения;
Фоновая подсветка интерьера (7 цветов);
Темная тонировка задних стекол;
Передние и задние датчики парковки;
Электрообогрев рулевого колеса;
Круиз-контроль;
Климат-контроль;
Система бесключевого доступа в автомобиль и кнопка запуска двигателя;
Сигнализация с датчиками периметра и объема;
Динамические светодиодные (LED) фары ближнего/дальнего света;
Аудиосистема CD/MP3-проигрователь, AM/FM-радио, количество колонок – не менее 9;
Навигационная система
Камера заднего вида; 
USB разъем;
Цветной дисплей с диагональю не менее 8 дюймов.
Требуется установка дополнительного оборудования:
Защитная сетка в бампер;
Защита картера (металлическая);
Коврик багажника (ткань);
Сигнализация Pandora DX50 (или эквивалент).</t>
  </si>
  <si>
    <t xml:space="preserve">Основные технические характеристики:
Тип ТС – легковой;
Тип кузова: седан;
Количество дверей/мест: 4/5; 
Цвет автомобиля: белый; 
Обивка сидений: замша/кожа, цвет черный; 
Тип привода: передний;
Двигатель: бензиновый;
Рабочим объём двигателя: не менее                     1950 см3/ не более 2000 см3 ;
Максимальная мощность двигателя: не менее 198,5 л.с./146 вКт; 
Коробка передач: 6-ступенчатая автоматическая; 
Экологический класс: не ниже пятого;
Масса ТС без нагрузки: не более 1550 кг;
Разрешенная максимальная масса: не менее 2210 кг.
Габаритные размеры автомобиля: 
Длина – не менее 4870 мм., 
ШИРИНА с/без учета наружных зеркал заднего вида – не менее 2120/ не менее 1825 мм., 
Высота (без нагрузки) – не менее 1465 мм. и не более 1490 мм.
Диаметр разворота: не более 11,6 м.;
Объем багажного отделения: не менее 515 л.; 
Емкость топливного бака: не менее 62,5 л.; 
Максимальный расход топлива в смешанном режиме: не более 10 л на 100 км.
Механические характеристики:
Передняя подвеска – независимая со стойками «MacPherson» и стабилизатором поперечной устойчивости;
Задняя подвеска – независимая многорычажная со стабилизатором поперечной устойчивости.
Комплектность:
Боковые зеркала с окрашенными в цвет кузова корпусами и черным основанием;
Передний и задний бампер в цвет кузова; 
Боковые зеркала с электрорегулировкой, подогревом и встроенными указателями поворота;
Хромированная верхняя решетка радиатора, нижняя решетка с хромированной окантовкой;
Комплект подушек безопасности
• Фронтальные подушки безопасности
• Боковые подушки безопасности
• Передние и задние шторки безопасности
• Коленная подушка безопасности водителя;
Антиблокировочная система тормозов (ABS);
Электронная система курсовой устойчивости (ESP), включающая антипробуксовочную систему (ТС) и систему помощи при экстренном торможении (ЕВА);
Система помощи при трогании на подъеме (HSA);
Электропривод передних и задних стеклоподъемников;
Электропривод передних сидений в 10 направлениях
Память настроек сиденья водителя и боковых зеркал;
Подогрев передних и задних сидений;
Центральная консоль с подлокотником;
Электропривод стояночного тормоза;
Бортовой компьютер;
Легкосплавные колесные диски с шинами не менее 17-дюймов;
Малоразмерное запасное колесо;
Датчик дождя;
Автоматическое включение головного освещения;
Фоновая подсветка интерьера (7 цветов);
Темная тонировка задних стекол;
Передние и задние датчики парковки;
Электрообогрев рулевого колеса;
Круиз-контроль;
Климат-контроль;
Система бесключевого доступа в автомобиль и кнопка запуска двигателя;
Сигнализация с датчиками периметра и объема;
Динамические светодиодные (LED) фары ближнего/дальнего света;
Аудиосистема CD/MP3-проигрователь, AM/FM-радио, количество колонок – не менее 9;
Навигационная система
Камера заднего вида; 
USB разъем;
Цветной дисплей с диагональю не менее 8 дюймов.
Требуется установка дополнительного оборудования:
Защитная сетка в бампер;
Защита картера (металлическая);
Коврик багажника (ткань);
Сигнализация Pandora DX50 (или эквивалент).</t>
  </si>
  <si>
    <t xml:space="preserve">Основные технические характеристики:
Тип ТС – легковой;
Тип кузова: седан;
Количество дверей/мест: 4/5; 
Цвет автомобиля: белый; 
Обивка сидений: замша/кожа, цвет черный; 
Тип привода: передний;
Двигатель: бензиновый;
Рабочим объём двигателя: не менее                     1950 см3/ не более 2000 см3 ;
Максимальная мощность двигателя: не менее 198,5 л.с./146 вКт; 
Коробка передач: 6-ступенчатая автоматическая; 
Экологический класс: не ниже пятого;
Масса ТС без нагрузки: не более 1550 кг;
Разрешенная максимальная масса: не менее 2210 кг.
Габаритные размеры автомобиля: 
ДЛИНА – не менее 4870 мм., 
Ширина с/без учета наружных зеркал заднего вида – не менее 2120/ не менее 1825 мм., 
Высота (без нагрузки) – не менее 1465 мм. и не более 1490 мм.
Диаметр разворота: не более 11,6 м.;
Объем багажного отделения: не менее 515 л.; 
Емкость топливного бака: не менее 62,5 л.; 
Максимальный расход топлива в смешанном режиме: не более 10 л на 100 км.
Механические характеристики:
Передняя подвеска – независимая со стойками «MacPherson» и стабилизатором поперечной устойчивости;
Задняя подвеска – независимая многорычажная со стабилизатором поперечной устойчивости.
Комплектность:
Боковые зеркала с окрашенными в цвет кузова корпусами и черным основанием;
Передний и задний бампер в цвет кузова; 
Боковые зеркала с электрорегулировкой, подогревом и встроенными указателями поворота;
Хромированная верхняя решетка радиатора, нижняя решетка с хромированной окантовкой;
Комплект подушек безопасности
• Фронтальные подушки безопасности
• Боковые подушки безопасности
• Передние и задние шторки безопасности
• Коленная подушка безопасности водителя;
Антиблокировочная система тормозов (ABS);
Электронная система курсовой устойчивости (ESP), включающая антипробуксовочную систему (ТС) и систему помощи при экстренном торможении (ЕВА);
Система помощи при трогании на подъеме (HSA);
Электропривод передних и задних стеклоподъемников;
Электропривод передних сидений в 10 направлениях
Память настроек сиденья водителя и боковых зеркал;
Подогрев передних и задних сидений;
Центральная консоль с подлокотником;
Электропривод стояночного тормоза;
Бортовой компьютер;
Легкосплавные колесные диски с шинами не менее 17-дюймов;
Малоразмерное запасное колесо;
Датчик дождя;
Автоматическое включение головного освещения;
Фоновая подсветка интерьера (7 цветов);
Темная тонировка задних стекол;
Передние и задние датчики парковки;
Электрообогрев рулевого колеса;
Круиз-контроль;
Климат-контроль;
Система бесключевого доступа в автомобиль и кнопка запуска двигателя;
Сигнализация с датчиками периметра и объема;
Динамические светодиодные (LED) фары ближнего/дальнего света;
Аудиосистема CD/MP3-проигрователь, AM/FM-радио, количество колонок – не менее 9;
Навигационная система
Камера заднего вида; 
USB разъем;
Цветной дисплей с диагональю не менее 8 дюймов.
Требуется установка дополнительного оборудования:
Защитная сетка в бампер;
Защита картера (металлическая);
Коврик багажника (ткань);
Сигнализация Pandora DX50 (или эквивалент).</t>
  </si>
  <si>
    <t xml:space="preserve">Основные технические характеристики:
Тип ТС – легковой;
Тип кузова: седан;
Количество дверей/мест: 4/5; 
Цвет автомобиля: белый; 
Обивка сидений: замша/кожа, цвет черный; 
Тип привода: передний;
Двигатель: бензиновый;
Рабочим объём двигателя: не менее                     1950 см3/ не более 2000 см3 ;
Максимальная мощность двигателя: не менее 198,5 л.с./146 вКт; 
Коробка передач: 6-ступенчатая автоматическая; 
Экологический класс: не ниже пятого;
Масса ТС без нагрузки: не более 1550 кг;
Разрешенная максимальная масса: не менее 2210 кг.
Габаритные размеры автомобиля: 
Длина – не менее 4870 мм., 
Ширина с/без учета наружных зеркал заднего вида – не менее 2120/ не менее 1825 мм., 
Высота (без нагрузки) – не менее 1465 мм. и не более 1490 мм.
Диаметр разворота: не более 11,6 м.;
ОБЪЕМ багажного отделения: не менее 515 л.; 
Емкость топливного бака: не менее 62,5 л.; 
Максимальный расход топлива в смешанном режиме: не более 10 л на 100 км.
Круиз-контроль;
Климат-контроль;
Система бесключевого доступа в автомобиль и кнопка запуска двигателя;
Сигнализация с датчиками периметра и ОБЪЕМа;
Динамические светодиодные (LED) фары ближнего/дальнего света;
Аудиосистема CD/MP3-проигрователь, AM/FM-радио, количество колонок – не менее 9;
Навигационная система
Камера заднего вида; 
USB разъем;
Цветной дисплей с диагональю не менее 8 дюймов.
Требуется установка дополнительного оборудования:
Защитная сетка в бампер;
Защита картера (металлическая);
Коврик багажника (ткань);
Сигнализация Pandora DX50 (или эквивалент).nan</t>
  </si>
  <si>
    <t xml:space="preserve">Основные технические характеристики:
Тип ТС – легковой;
Тип кузова: седан;
Количество дверей/мест: 4/5; 
Цвет автомобиля: белый; 
Обивка сидений: замша/кожа, цвет черный; 
Тип привода: передний;
Двигатель: бензиновый;
Рабочим объём двигателя: не менее                     1950 см3/ не более 2000 см3 ;
Максимальная мощность двигателя: не менее 198,5 л.с./146 вКт; 
Коробка передач: 6-ступенчатая автоматическая; 
Экологический класс: не ниже пятого;
Масса ТС без нагрузки: не более 1550 кг;
Разрешенная максимальная масса: не менее 2210 кг.
Габаритные размеры автомобиля: 
Длина – не менее 4870 мм., 
Ширина с/без учета наружных зеркал заднего вида – не менее 2120/ не менее 1825 мм., 
Высота (без нагрузки) – не менее 1465 мм. и не более 1490 мм.
Диаметр разворота: не более 11,6 м.;
ОБЪЕМ багажного отделения: не менее 515 л.; 
Емкость топливного бака: не менее 62,5 л.; 
Максимальный расход топлива в смешанном режиме: не более 10 л на 100 км.
Механические характеристики:
Передняя подвеска – независимая со стойками «MacPherson» и стабилизатором поперечной устойчивости;
Задняя подвеска – независимая многорычажная со стабилизатором поперечной устойчивости.
Комплектность:
Боковые зеркала с окрашенными в цвет кузова корпусами и черным основанием;
Передний и задний бампер в цвет кузова; 
Боковые зеркала с электрорегулировкой, подогревом и встроенными указателями поворота;
Хромированная верхняя решетка радиатора, нижняя решетка с хромированной окантовкой;
Комплект подушек безопасности
• Фронтальные подушки безопасности
• Боковые подушки безопасности
• Передние и задние шторки безопасности
• Коленная подушка безопасности водителя;
Антиблокировочная система тормозов (ABS);
Электронная система курсовой устойчивости (ESP), включающая антипробуксовочную систему (ТС) и систему помощи при экстренном торможении (ЕВА);
Система помощи при трогании на подъеме (HSA);
Электропривод передних и задних стеклоподъемников;
Электропривод передних сидений в 10 направлениях
Память настроек сиденья водителя и боковых зеркал;
Подогрев передних и задних сидений;
Центральная консоль с подлокотником;
Электропривод стояночного тормоза;
Бортовой компьютер;
Легкосплавные колесные диски с шинами не менее 17-дюймов;
Малоразмерное запасное колесо;
Датчик дождя;
Автоматическое включение головного освещения;
Фоновая подсветка интерьера (7 цветов);
Темная тонировка задних стекол;
Передние и задние датчики парковки;
Электрообогрев рулевого колеса;
Круиз-контроль;
Климат-контроль;
Система бесключевого доступа в автомобиль и кнопка запуска двигателя;
Сигнализация с датчиками периметра и ОБЪЕМа;
Динамические светодиодные (LED) фары ближнего/дальнего света;
Аудиосистема CD/MP3-проигрователь, AM/FM-радио, количество колонок – не менее 9;
Навигационная система
Камера заднего вида; 
USB разъем;
Цветной дисплей с диагональю не менее 8 дюймов.
Требуется установка дополнительного оборудования:
Защитная сетка в бампер;
Защита картера (металлическая);
Коврик багажника (ткань);
Сигнализация Pandora DX50 (или эквивалент).nannan</t>
  </si>
  <si>
    <t xml:space="preserve">Основные технические характеристики:
Тип ТС – легковой;
Тип кузова: седан;
Количество дверей/мест: 4/5; 
Цвет автомобиля: белый; 
Обивка сидений: замша/кожа, цвет черный; 
Тип привода: передний;
Двигатель: бензиновый;
Рабочим объём двигателя: не менее                     1950 см3/ не более 2000 см3 ;
Максимальная мощность двигателя: не менее 198,5 л.с./146 вКт; 
Коробка передач: 6-ступенчатая автоматическая; 
Экологический класс: не ниже пятого;
МАССА ТС без нагрузки: не более 1550 кг;
Разрешенная максимальная МАССА: не менее 2210 кг.
Габаритные размеры автомобиля: 
Длина – не менее 4870 мм., 
Ширина с/без учета наружных зеркал заднего вида – не менее 2120/ не менее 1825 мм., 
Высота (без нагрузки) – не менее 1465 мм. и не более 1490 мм.
Диаметр разворота: не более 11,6 м.;
Объем багажного отделения: не менее 515 л.; 
Емкость топливного бака: не менее 62,5 л.; 
Максимальный расход топлива в смешанном режиме: не более 10 л на 100 км.
Механические характеристики:
Передняя подвеска – независимая со стойками «MacPherson» и стабилизатором поперечной устойчивости;
Задняя подвеска – независимая многорычажная со стабилизатором поперечной устойчивости.
Комплектность:
Боковые зеркала с окрашенными в цвет кузова корпусами и черным основанием;
Передний и задний бампер в цвет кузова; 
Боковые зеркала с электрорегулировкой, подогревом и встроенными указателями поворота;
Хромированная верхняя решетка радиатора, нижняя решетка с хромированной окантовкой;
Комплект подушек безопасности
• Фронтальные подушки безопасности
• Боковые подушки безопасности
• Передние и задние шторки безопасности
• Коленная подушка безопасности водителя;
Антиблокировочная система тормозов (ABS);
Электронная система курсовой устойчивости (ESP), включающая антипробуксовочную систему (ТС) и систему помощи при экстренном торможении (ЕВА);
Система помощи при трогании на подъеме (HSA);
Электропривод передних и задних стеклоподъемников;
Электропривод передних сидений в 10 направлениях
Память настроек сиденья водителя и боковых зеркал;
Подогрев передних и задних сидений;
Центральная консоль с подлокотником;
Электропривод стояночного тормоза;
Бортовой компьютер;
Легкосплавные колесные диски с шинами не менее 17-дюймов;
Малоразмерное запасное колесо;
Датчик дождя;
Автоматическое включение головного освещения;
Фоновая подсветка интерьера (7 цветов);
Темная тонировка задних стекол;
Передние и задние датчики парковки;
Электрообогрев рулевого колеса;
Круиз-контроль;
Климат-контроль;
Система бесключевого доступа в автомобиль и кнопка запуска двигателя;
Сигнализация с датчиками периметра и объема;
Динамические светодиодные (LED) фары ближнего/дальнего света;
Аудиосистема CD/MP3-проигрователь, AM/FM-радио, количество колонок – не менее 9;
Навигационная система
Камера заднего вида; 
USB разъем;
Цветной дисплей с диагональю не менее 8 дюймов.
Требуется установка дополнительного оборудования:
Защитная сетка в бампер;
Защита картера (металлическая);
Коврик багажника (ткань);
Сигнализация Pandora DX50 (или эквивалент).</t>
  </si>
  <si>
    <t xml:space="preserve">Основные технические характеристики:
Тип ТС – легковой;
Тип кузова: седан;
Количество дверей/мест: 4/5; 
Цвет автомобиля: белый; 
Обивка сидений: замша/кожа, цвет черный; 
Тип привода: передний;
Двигатель: бензиновый;
Рабочим объём двигателя: не менее                     1950 см3/ не более 2000 см3 ;
Максимальная МОЩНОСТЬ двигателя: не менее 198,5 л.с./146 вКт; 
Коробка передач: 6-ступенчатая автоматическая; 
Экологический класс: не ниже пятого;
Масса ТС без нагрузки: не более 1550 кг;
Разрешенная максимальная масса: не менее 2210 кг.
Габаритные размеры автомобиля: 
Длина – не менее 4870 мм., 
Ширина с/без учета наружных зеркал заднего вида – не менее 2120/ не менее 1825 мм., 
Высота (без нагрузки) – не менее 1465 мм. и не более 1490 мм.
Диаметр разворота: не более 11,6 м.;
Объем багажного отделения: не менее 515 л.; 
Емкость топливного бака: не менее 62,5 л.; 
Максимальный расход топлива в смешанном режиме: не более 10 л на 100 км.
Механические характеристики:
Передняя подвеска – независимая со стойками «MacPherson» и стабилизатором поперечной устойчивости;
Задняя подвеска – независимая многорычажная со стабилизатором поперечной устойчивости.
Комплектность:
Боковые зеркала с окрашенными в цвет кузова корпусами и черным основанием;
Передний и задний бампер в цвет кузова; 
Боковые зеркала с электрорегулировкой, подогревом и встроенными указателями поворота;
Хромированная верхняя решетка радиатора, нижняя решетка с хромированной окантовкой;
Комплект подушек безопасности
• Фронтальные подушки безопасности
• Боковые подушки безопасности
• Передние и задние шторки безопасности
• Коленная подушка безопасности водителя;
Антиблокировочная система тормозов (ABS);
Электронная система курсовой устойчивости (ESP), включающая антипробуксовочную систему (ТС) и систему помощи при экстренном торможении (ЕВА);
Система помощи при трогании на подъеме (HSA);
Электропривод передних и задних стеклоподъемников;
Электропривод передних сидений в 10 направлениях
Память настроек сиденья водителя и боковых зеркал;
Подогрев передних и задних сидений;
Центральная консоль с подлокотником;
Электропривод стояночного тормоза;
Бортовой компьютер;
Легкосплавные колесные диски с шинами не менее 17-дюймов;
Малоразмерное запасное колесо;
Датчик дождя;
Автоматическое включение головного освещения;
Фоновая подсветка интерьера (7 цветов);
Темная тонировка задних стекол;
Передние и задние датчики парковки;
Электрообогрев рулевого колеса;
Круиз-контроль;
Климат-контроль;
Система бесключевого доступа в автомобиль и кнопка запуска двигателя;
Сигнализация с датчиками периметра и объема;
Динамические светодиодные (LED) фары ближнего/дальнего света;
Аудиосистема CD/MP3-проигрователь, AM/FM-радио, количество колонок – не менее 9;
Навигационная система
Камера заднего вида; 
USB разъем;
Цветной дисплей с диагональю не менее 8 дюймов.
Требуется установка дополнительного оборудования:
Защитная сетка в бампер;
Защита картера (металлическая);
Коврик багажника (ткань);
Сигнализация Pandora DX50 (или эквивалент).</t>
  </si>
  <si>
    <t xml:space="preserve">Основные технические характеристики:
Тип ТС – легковой;
Тип кузова: седан;
Количество дверей/мест: 4/5; 
Цвет автомобиля: белый; 
Обивка сидений: замша/кожа, цвет черный; 
Тип привода: передний;
Двигатель: бензиновый;
Рабочим объём двигателя: не менее                     1950 см3/ не более 2000 см3 ;
Максимальная мощность двигателя: не менее 198,5 л.с./146 вКт; 
Коробка передач: 6-ступенчатая автоматическая; 
Экологический класс: не ниже пятого;
Масса ТС без нагрузки: не более 1550 кг;
Разрешенная максимальная масса: не менее 2210 кг.
Габаритные размеры автомобиля: 
Длина – не менее 4870 мм., 
Ширина с/без учета наружных зеркал заднего вида – не менее 2120/ не менее 1825 мм., 
Высота (без нагрузки) – не менее 1465 мм. и не более 1490 мм.
Диаметр разворота: не более 11,6 м.;
Объем багажного отделения: не менее 515 л.; 
Емкость топливного бака: не менее 62,5 л.; 
Максимальный расход ТОПЛИВА в смешанном режиме: не более 10 л на 100 км.
Механические характеристики:
Передняя подвеска – независимая со стойками «MacPherson» и стабилизатором поперечной устойчивости;
Задняя подвеска – независимая многорычажная со стабилизатором поперечной устойчивости.
Комплектность:
Боковые зеркала с окрашенными в цвет кузова корпусами и черным основанием;
Передний и задний бампер в цвет кузова; 
Боковые зеркала с электрорегулировкой, подогревом и встроенными указателями поворота;
Хромированная верхняя решетка радиатора, нижняя решетка с хромированной окантовкой;
Комплект подушек безопасности
• Фронтальные подушки безопасности
• Боковые подушки безопасности
• Передние и задние шторки безопасности
• Коленная подушка безопасности водителя;
Антиблокировочная система тормозов (ABS);
Электронная система курсовой устойчивости (ESP), включающая антипробуксовочную систему (ТС) и систему помощи при экстренном торможении (ЕВА);
Система помощи при трогании на подъеме (HSA);
Электропривод передних и задних стеклоподъемников;
Электропривод передних сидений в 10 направлениях
Память настроек сиденья водителя и боковых зеркал;
Подогрев передних и задних сидений;
Центральная консоль с подлокотником;
Электропривод стояночного тормоза;
Бортовой компьютер;
Легкосплавные колесные диски с шинами не менее 17-дюймов;
Малоразмерное запасное колесо;
Датчик дождя;
Автоматическое включение головного освещения;
Фоновая подсветка интерьера (7 цветов);
Темная тонировка задних стекол;
Передние и задние датчики парковки;
Электрообогрев рулевого колеса;
Круиз-контроль;
Климат-контроль;
Система бесключевого доступа в автомобиль и кнопка запуска двигателя;
Сигнализация с датчиками периметра и объема;
Динамические светодиодные (LED) фары ближнего/дальнего света;
Аудиосистема CD/MP3-проигрователь, AM/FM-радио, количество колонок – не менее 9;
Навигационная система
Камера заднего вида; 
USB разъем;
Цветной дисплей с диагональю не менее 8 дюймов.
Требуется установка дополнительного оборудования:
Защитная сетка в бампер;
Защита картера (металлическая);
Коврик багажника (ткань);
Сигнализация Pandora DX50 (или эквивалент).</t>
  </si>
  <si>
    <t xml:space="preserve">242</t>
  </si>
  <si>
    <t xml:space="preserve">0169300052917000001</t>
  </si>
  <si>
    <t xml:space="preserve">709900</t>
  </si>
  <si>
    <t xml:space="preserve">624712.00</t>
  </si>
  <si>
    <t xml:space="preserve">5d2c16788563541b04bd90a4a23adc16430daf5956e92286c0b45b1656112c9b.docx</t>
  </si>
  <si>
    <t xml:space="preserve">5d2c16788563541b04bd90a4a23adc16430daf5956e92286c0b45b1656112c9b</t>
  </si>
  <si>
    <t xml:space="preserve">190</t>
  </si>
  <si>
    <t xml:space="preserve">250</t>
  </si>
  <si>
    <t xml:space="preserve">250, 393</t>
  </si>
  <si>
    <t xml:space="preserve">0862300028717000007</t>
  </si>
  <si>
    <t xml:space="preserve">750000</t>
  </si>
  <si>
    <t xml:space="preserve">667500.00</t>
  </si>
  <si>
    <t xml:space="preserve">f75a4a82c523a4b180ff3d528452083d01558a0f608fb7b74e7ab431c6f2e080.docx</t>
  </si>
  <si>
    <t xml:space="preserve">f75a4a82c523a4b180ff3d528452083d01558a0f608fb7b74e7ab431c6f2e080</t>
  </si>
  <si>
    <t xml:space="preserve">Тип топлива: Бензиновый
Клапаны: 16 шт. 
Коробка передач: механическая
Привод: передний
Тип кузова: Седан
Двери: 4 шт. 
Центральный замок
Тройное мигание поворотников при неполном нажатии рычага
Воздушный фильтр салона 
Подогрев передних сидений
Подогрев заднего стекла
Задние противотуманные фонари
Антиблокировочная система тормозов (ABS)
Передние ремни безопасности с регулировкой по высоте
Иммобилайзер
Комфорт (Кондиционер или Климат контроль)
Гидроусилитель руля
Бортовой компьютер
Регулировка рулевой колонки по высоте
Сидение водителя с регулировкой по высоте
Передние, задние электростеклоподъемники с подсветкой кнопок
Карманы в задних дверях
Датчик наружной температуры
Шумоизоляция капота и внутренняя обшивка крышки багажника
Воздуховоды к ногам задних пассажиров
Макияжные зеркальца в солнцезащитных козырьках с крышками
Зеркала с электроприводом и обогревом
Подушка безопасности водителя
Подушка безопасности переднего пассажира
EBDЭлектронная система распределения тормозных усилий
Система предупреждения водителей сзади при экстренном торможении
Аудиоподготовка 4 динамика, антенна
Аудиосистема CD/MP3, радио
USB, AUXразъемы для подключения внешних устройств.
Управление аудиосистемой на руле
Брызговики спереди и сзади
Увеличенный до 160 мм дорожный просвет
Стальные диски с шинами 186/65 R15
Полноразмерное запасное колесо – стальной диск
Легкая тонировка стекол
Портативная пепельница и прикуриватель
Сигнал о низком уровне омывающей жидкости
Карман в спинке кресла переднего пассажира
Складывающаяся по частям спинка заднего сиденья 6:4
Два подголовника для заднего сиденья
Дополнительное оборудование:
Комплект зимней резины: 185/65R15
Защита картера
Комплект ковров резиновых в салон
Набор автомобилиста
Дефлекторы окон с установкой
Тип топлива: Бензиновый
Клапаны: 16 шт. 
Коробка передач: механическая
Привод: передний
Тип кузова: Седан
Двери: 4 шт. 
Центральный замок
Тройное мигание поворотников при неполном нажатии рычага
Воздушный фильтр салона 
Подогрев передних сидений
Подогрев заднего стекла
Задние противотуманные фонари
Антиблокировочная система тормозов (ABS)
Передние ремни безопасности с регулировкой по высоте
Иммобилайзер
Комфорт (Кондиционер или Климат контроль)
Гидроусилитель руля
Бортовой компьютер
Регулировка рулевой колонки по высоте
Сидение водителя с регулировкой по высоте
Передние, задние электростеклоподъемники с подсветкой кнопок
Карманы в задних дверях
Датчик наружной температуры
Шумоизоляция капота и внутренняя обшивка крышки багажника
Воздуховоды к ногам задних пассажиров
Макияжные зеркальца в солнцезащитных козырьках с крышками
Зеркала с электроприводом и обогревом
Подушка безопасности водителя
Подушка безопасности переднего пассажира
EBDЭлектронная система распределения тормозных усилий
Система предупреждения водителей сзади при экстренном торможении
Аудиоподготовка 4 динамика, антенна
Аудиосистема CD/MP3, радио
USB, AUXразъемы для подключения внешних
Управление аудиосистемой на руле
Брызговики спереди и сзади
Увеличенный до 160 мм дорожный просвет
Стальные диски с шинами 186/65 R15
Полноразмерное запасное колесо – стальной диск
Легкая тонировка стекол
Портативная пепельница и прикуриватель
Сигнал о низком уровне омывающей жидкости
Карман в спинке кресла переднего пассажира
Складывающаяся по частям спинка заднего сиденья 6:4
Два подголовника для заднего сиденья
Дополнительное оборудование:
Комплект зимней резины: 185/65R15
Защита картера
Комплект ковров резиновых в салон
Набор автомобилиста
Дефлекторы окон с установкой
</t>
  </si>
  <si>
    <t xml:space="preserve">Рабочий объем двигателя, см3: не менее 1591
Максимальная мощность двигателя, л.с.: не менее 107 и не более 123
Коробка передач: не менее 6-ступенчатая
Емкость топливного бака, л.: не менее 43;
Цвет кузова: белый или серебристый;
Длина, мм.: не менее 4370;
Ширина, мм.: не менее 1700;
Высота, мм.: не менее 1470;
Снаряженная масса кг.: не менее 1110;
Рабочий объем двигателя, см3: не менее 1591
Максимальная мощность двигателя, л.с.: не менее 107 и не более 123
Коробка передач: не менее 6-ступенчатая
Емкость топливного бака, л.: не менее 43;
Цвет кузова: белый или серебристый;
Длина, мм.: не менее 4370;
Ширина, мм.: не менее 1700;
Высота, мм.: не менее 1470;
Снаряженная масса кг.: не менее 1110;
</t>
  </si>
  <si>
    <t xml:space="preserve">Тип топлива: Бензиновый
Клапаны: 16 шт. 
Коробка передач: механическая
ПРИВОД: передний
Тип кузова: Седан
Двери: 4 шт. 
Центральный замок
Тройное мигание поворотников при неполном нажатии рычага
Воздушный фильтр салона 
Подогрев передних сидений
Подогрев заднего стекла
Задние противотуманные фонари
Антиблокировочная система тормозов (ABS)
Передние ремни безопасности с регулировкой по высоте
Иммобилайзер
Комфорт (Кондиционер или Климат контроль)
Гидроусилитель руля
Бортовой компьютер
Регулировка рулевой колонки по высоте
Сидение водителя с регулировкой по высоте
Передние, задние электростеклоподъемники с подсветкой кнопок
Карманы в задних дверях
Датчик наружной температуры
Шумоизоляция капота и внутренняя обшивка крышки багажника
Воздуховоды к ногам задних пассажиров
Макияжные зеркальца в солнцезащитных козырьках с крышками
Зеркала с электроПРИВОДом и обогревом
Подушка безопасности водителя
Подушка безопасности переднего пассажира
EBDЭлектронная система распределения тормозных усилий
Система предупреждения водителей сзади при экстренном торможении
Аудиоподготовка 4 динамика, антенна
Аудиосистема CD/MP3, радио
USB, AUXразъемы для подключения внешних устройств.
Управление аудиосистемой на руле
Брызговики спереди и сзади
Увеличенный до 160 мм дорожный просвет
Стальные диски с шинами 186/65 R15
Полноразмерное запасное колесо – стальной диск
Легкая тонировка стекол
Портативная пепельница и прикуриватель
Сигнал о низком уровне омывающей жидкости
Карман в спинке кресла переднего пассажира
Складывающаяся по частям спинка заднего сиденья 6:4
Два подголовника для заднего сиденья
Дополнительное оборудование:
Комплект зимней резины: 185/65R15
Защита картера
Комплект ковров резиновых в салон
Набор автомобилиста
Дефлекторы окон с установкой
Тип топлива: Бензиновый
Клапаны: 16 шт. 
Коробка передач: механическая
ПРИВОД: передний
Тип кузова: Седан
Двери: 4 шт. 
Центральный замок
Тройное мигание поворотников при неполном нажатии рычага
Воздушный фильтр салона 
Подогрев передних сидений
Подогрев заднего стекла
Задние противотуманные фонари
Антиблокировочная система тормозов (ABS)
Передние ремни безопасности с регулировкой по высоте
Иммобилайзер
Комфорт (Кондиционер или Климат контроль)
Гидроусилитель руля
Бортовой компьютер
Регулировка рулевой колонки по высоте
Сидение водителя с регулировкой по высоте
Передние, задние электростеклоподъемники с подсветкой кнопок
Карманы в задних дверях
Датчик наружной температуры
Шумоизоляция капота и внутренняя обшивка крышки багажника
Воздуховоды к ногам задних пассажиров
Макияжные зеркальца в солнцезащитных козырьках с крышками
Зеркала с электроПРИВОДом и обогревом
Подушка безопасности водителя
Подушка безопасности переднего пассажира
EBDЭлектронная система распределения тормозных усилий
Система предупреждения водителей сзади при экстренном торможении
Аудиоподготовка 4 динамика, антенна
Аудиосистема CD/MP3, радио
USB, AUXразъемы для подключения внешних
Управление аудиосистемой на руле
Брызговики спереди и сзади
Увеличенный до 160 мм дорожный просвет
Стальные диски с шинами 186/65 R15
Полноразмерное запасное колесо – стальной диск
Легкая тонировка стекол
Портативная пепельница и прикуриватель
Сигнал о низком уровне омывающей жидкости
Карман в спинке кресла переднего пассажира
Складывающаяся по частям спинка заднего сиденья 6:4
Два подголовника для заднего сиденья
Дополнительное оборудование:
Комплект зимней резины: 185/65R15
Защита картера
Комплект ковров резиновых в салон
Набор автомобилиста
Дефлекторы окон с установкой
</t>
  </si>
  <si>
    <t xml:space="preserve">Рабочий объем двигателя, см3: не менее 1591
Максимальная мощность двигателя, л.с.: не менее 107 и не более 123
Коробка передач: не менее 6-ступенчатая
Емкость топливного бака, л.: не менее 43;
Цвет кузова: белый или серебристый;
Длина, мм.: не менее 4370;
ШИРИНА, мм.: не менее 1700;
Высота, мм.: не менее 1470;
Снаряженная масса кг.: не менее 1110;
Рабочий объем двигателя, см3: не менее 1591
Максимальная мощность двигателя, л.с.: не менее 107 и не более 123
Коробка передач: не менее 6-ступенчатая
Емкость топливного бака, л.: не менее 43;
Цвет кузова: белый или серебристый;
Длина, мм.: не менее 4370;
ШИРИНА, мм.: не менее 1700;
Высота, мм.: не менее 1470;
Снаряженная масса кг.: не менее 1110;
</t>
  </si>
  <si>
    <t xml:space="preserve">1 шт.1 шт.</t>
  </si>
  <si>
    <t xml:space="preserve">Рабочий объем двигателя, см3: не менее 1591
Максимальная мощность двигателя, л.с.: не менее 107 и не более 123
Коробка передач: не менее 6-ступенчатая
Емкость топливного бака, л.: не менее 43;
Цвет кузова: белый или серебристый;
ДЛИНА, мм.: не менее 4370;
Ширина, мм.: не менее 1700;
Высота, мм.: не менее 1470;
Снаряженная масса кг.: не менее 1110;
Рабочий объем двигателя, см3: не менее 1591
Максимальная мощность двигателя, л.с.: не менее 107 и не более 123
Коробка передач: не менее 6-ступенчатая
Емкость топливного бака, л.: не менее 43;
Цвет кузова: белый или серебристый;
ДЛИНА, мм.: не менее 4370;
Ширина, мм.: не менее 1700;
Высота, мм.: не менее 1470;
Снаряженная масса кг.: не менее 1110;
</t>
  </si>
  <si>
    <t xml:space="preserve">nanРабочий ОБЪЕМ двигателя, см3: не менее 1591
Максимальная мощность двигателя, л.с.: не менее 107 и не более 123
Коробка передач: не менее 6-ступенчатая
Емкость топливного бака, л.: не менее 43;
Цвет кузова: белый или серебристый;
Длина, мм.: не менее 4370;
Ширина, мм.: не менее 1700;
Высота, мм.: не менее 1470;
Снаряженная масса кг.: не менее 1110;
Рабочий ОБЪЕМ двигателя, см3: не менее 1591
Максимальная мощность двигателя, л.с.: не менее 107 и не более 123
Коробка передач: не менее 6-ступенчатая
Емкость топливного бака, л.: не менее 43;
Цвет кузова: белый или серебристый;
Длина, мм.: не менее 4370;
Ширина, мм.: не менее 1700;
Высота, мм.: не менее 1470;
Снаряженная масса кг.: не менее 1110;
</t>
  </si>
  <si>
    <t xml:space="preserve">nannan1 шт.1 шт.</t>
  </si>
  <si>
    <t xml:space="preserve">Рабочий объем двигателя, см3: не менее 1591
Максимальная мощность двигателя, л.с.: не менее 107 и не более 123
Коробка передач: не менее 6-ступенчатая
Емкость топливного бака, л.: не менее 43;
Цвет кузова: белый или серебристый;
Длина, мм.: не менее 4370;
Ширина, мм.: не менее 1700;
Высота, мм.: не менее 1470;
Снаряженная МАССА кг.: не менее 1110;
Рабочий объем двигателя, см3: не менее 1591
Максимальная мощность двигателя, л.с.: не менее 107 и не более 123
Коробка передач: не менее 6-ступенчатая
Емкость топливного бака, л.: не менее 43;
Цвет кузова: белый или серебристый;
Длина, мм.: не менее 4370;
Ширина, мм.: не менее 1700;
Высота, мм.: не менее 1470;
Снаряженная МАССА кг.: не менее 1110;
</t>
  </si>
  <si>
    <t xml:space="preserve">Рабочий объем двигателя, см3: не менее 1591
Максимальная МОЩНОСТЬ двигателя, л.с.: не менее 107 и не более 123
Коробка передач: не менее 6-ступенчатая
Емкость топливного бака, л.: не менее 43;
Цвет кузова: белый или серебристый;
Длина, мм.: не менее 4370;
Ширина, мм.: не менее 1700;
Высота, мм.: не менее 1470;
Снаряженная масса кг.: не менее 1110;
Рабочий объем двигателя, см3: не менее 1591
Максимальная МОЩНОСТЬ двигателя, л.с.: не менее 107 и не более 123
Коробка передач: не менее 6-ступенчатая
Емкость топливного бака, л.: не менее 43;
Цвет кузова: белый или серебристый;
Длина, мм.: не менее 4370;
Ширина, мм.: не менее 1700;
Высота, мм.: не менее 1470;
Снаряженная масса кг.: не менее 1110;
</t>
  </si>
  <si>
    <t xml:space="preserve">Тип ТОПЛИВА: Бензиновый
Клапаны: 16 шт. 
Коробка передач: механическая
Привод: передний
Тип кузова: Седан
Двери: 4 шт. 
Центральный замок
Тройное мигание поворотников при неполном нажатии рычага
Воздушный фильтр салона 
Подогрев передних сидений
Подогрев заднего стекла
Задние противотуманные фонари
Антиблокировочная система тормозов (ABS)
Передние ремни безопасности с регулировкой по высоте
Иммобилайзер
Комфорт (Кондиционер или Климат контроль)
Гидроусилитель руля
Бортовой компьютер
Регулировка рулевой колонки по высоте
Сидение водителя с регулировкой по высоте
Передние, задние электростеклоподъемники с подсветкой кнопок
Карманы в задних дверях
Датчик наружной температуры
Шумоизоляция капота и внутренняя обшивка крышки багажника
Воздуховоды к ногам задних пассажиров
Макияжные зеркальца в солнцезащитных козырьках с крышками
Зеркала с электроприводом и обогревом
Подушка безопасности водителя
Подушка безопасности переднего пассажира
EBDЭлектронная система распределения тормозных усилий
Система предупреждения водителей сзади при экстренном торможении
Аудиоподготовка 4 динамика, антенна
Аудиосистема CD/MP3, радио
USB, AUXразъемы для подключения внешних устройств.
Управление аудиосистемой на руле
Брызговики спереди и сзади
Увеличенный до 160 мм дорожный просвет
Стальные диски с шинами 186/65 R15
Полноразмерное запасное колесо – стальной диск
Легкая тонировка стекол
Портативная пепельница и прикуриватель
Сигнал о низком уровне омывающей жидкости
Карман в спинке кресла переднего пассажира
Складывающаяся по частям спинка заднего сиденья 6:4
Два подголовника для заднего сиденья
Дополнительное оборудование:
Комплект зимней резины: 185/65R15
Защита картера
Комплект ковров резиновых в салон
Набор автомобилиста
Дефлекторы окон с установкой
Тип ТОПЛИВА: Бензиновый
Клапаны: 16 шт. 
Коробка передач: механическая
Привод: передний
Тип кузова: Седан
Двери: 4 шт. 
Центральный замок
Тройное мигание поворотников при неполном нажатии рычага
Воздушный фильтр салона 
Подогрев передних сидений
Подогрев заднего стекла
Задние противотуманные фонари
Антиблокировочная система тормозов (ABS)
Передние ремни безопасности с регулировкой по высоте
Иммобилайзер
Комфорт (Кондиционер или Климат контроль)
Гидроусилитель руля
Бортовой компьютер
Регулировка рулевой колонки по высоте
Сидение водителя с регулировкой по высоте
Передние, задние электростеклоподъемники с подсветкой кнопок
Карманы в задних дверях
Датчик наружной температуры
Шумоизоляция капота и внутренняя обшивка крышки багажника
Воздуховоды к ногам задних пассажиров
Макияжные зеркальца в солнцезащитных козырьках с крышками
Зеркала с электроприводом и обогревом
Подушка безопасности водителя
Подушка безопасности переднего пассажира
EBDЭлектронная система распределения тормозных усилий
Система предупреждения водителей сзади при экстренном торможении
Аудиоподготовка 4 динамика, антенна
Аудиосистема CD/MP3, радио
USB, AUXразъемы для подключения внешних
Управление аудиосистемой на руле
Брызговики спереди и сзади
Увеличенный до 160 мм дорожный просвет
Стальные диски с шинами 186/65 R15
Полноразмерное запасное колесо – стальной диск
Легкая тонировка стекол
Портативная пепельница и прикуриватель
Сигнал о низком уровне омывающей жидкости
Карман в спинке кресла переднего пассажира
Складывающаяся по частям спинка заднего сиденья 6:4
Два подголовника для заднего сиденья
Дополнительное оборудование:
Комплект зимней резины: 185/65R15
Защита картера
Комплект ковров резиновых в салон
Набор автомобилиста
Дефлекторы окон с установкой
</t>
  </si>
  <si>
    <t xml:space="preserve">256</t>
  </si>
  <si>
    <t xml:space="preserve">0144300004017000026</t>
  </si>
  <si>
    <t xml:space="preserve">1709500</t>
  </si>
  <si>
    <t xml:space="preserve">1592905.00</t>
  </si>
  <si>
    <t xml:space="preserve">d30588649138b537f928cf90488243316ceee869ee1eb15078e6c3bee0d11647.docx</t>
  </si>
  <si>
    <t xml:space="preserve">d30588649138b537f928cf90488243316ceee869ee1eb15078e6c3bee0d11647</t>
  </si>
  <si>
    <t xml:space="preserve">Тип ПРИВОДаТип ПРИВОДа</t>
  </si>
  <si>
    <t xml:space="preserve">ШИРИНАШИРИНА</t>
  </si>
  <si>
    <t xml:space="preserve">не менее 1825 мм и не более 1840 мм</t>
  </si>
  <si>
    <t xml:space="preserve">ДЛИНА ДЛИНА </t>
  </si>
  <si>
    <t xml:space="preserve">не менее 4850 мм  и не более 4870 мм</t>
  </si>
  <si>
    <t xml:space="preserve">nanОБЪЕМ двигателяОБЪЕМ двигателя</t>
  </si>
  <si>
    <t xml:space="preserve">nannan2,5 л</t>
  </si>
  <si>
    <t xml:space="preserve">Снаряженная МАССАСнаряженная МАССА</t>
  </si>
  <si>
    <t xml:space="preserve">Не более 1550 кг</t>
  </si>
  <si>
    <t xml:space="preserve">nanГОД выпускаГОД выпускаГОД выпуска</t>
  </si>
  <si>
    <t xml:space="preserve">nannanНе ранее 2016 ГОДа</t>
  </si>
  <si>
    <t xml:space="preserve">МОЩНОСТЬМОЩНОСТЬ</t>
  </si>
  <si>
    <t xml:space="preserve">Не менее 181 л.с. не более 192 л.с.</t>
  </si>
  <si>
    <t xml:space="preserve">Расход ТОПЛИВА на 100 км в городском циклеРасход ТОПЛИВА на 100 км в городском цикле</t>
  </si>
  <si>
    <t xml:space="preserve">Не более 11,0 л</t>
  </si>
  <si>
    <t xml:space="preserve">259</t>
  </si>
  <si>
    <t xml:space="preserve">259, 315, 580</t>
  </si>
  <si>
    <t xml:space="preserve">0164300031317000002</t>
  </si>
  <si>
    <t xml:space="preserve">1188770</t>
  </si>
  <si>
    <t xml:space="preserve">1093668.40</t>
  </si>
  <si>
    <t xml:space="preserve">7397d9ac5b9e8b5d94a27db91f2a7c2321cdaaba45d279e78c9f451b6006cb37.docx</t>
  </si>
  <si>
    <t xml:space="preserve">7397d9ac5b9e8b5d94a27db91f2a7c2321cdaaba45d279e78c9f451b6006cb37</t>
  </si>
  <si>
    <t xml:space="preserve">ПРИВОД
</t>
  </si>
  <si>
    <t xml:space="preserve">4х2
</t>
  </si>
  <si>
    <t xml:space="preserve">Внешние размеры:
длина
ШИРИНА
высота</t>
  </si>
  <si>
    <t xml:space="preserve">от 4640 мм до 4650 мм     
от 2050 мм до 2060 мм
от 1510 мм до 1520 мм</t>
  </si>
  <si>
    <t xml:space="preserve">Внешние размеры:
ДЛИНА
ширина
высота</t>
  </si>
  <si>
    <t xml:space="preserve">nanОБЪЕМ двигателя </t>
  </si>
  <si>
    <t xml:space="preserve">nannanне менее 1,6 л. </t>
  </si>
  <si>
    <t xml:space="preserve">МАССА полная</t>
  </si>
  <si>
    <t xml:space="preserve">не менее 1790 кг    </t>
  </si>
  <si>
    <t xml:space="preserve">Макс. МОЩНОСТЬ (л.с.)</t>
  </si>
  <si>
    <t xml:space="preserve">не менее 115 л.с.</t>
  </si>
  <si>
    <t xml:space="preserve">Расход ТОПЛИВА (Город)</t>
  </si>
  <si>
    <t xml:space="preserve">не более  (л/100км):9,4 л.</t>
  </si>
  <si>
    <t xml:space="preserve">282</t>
  </si>
  <si>
    <t xml:space="preserve">0121300028917000015</t>
  </si>
  <si>
    <t xml:space="preserve">1490620</t>
  </si>
  <si>
    <t xml:space="preserve">1490620.00</t>
  </si>
  <si>
    <t xml:space="preserve">68e4f697f2ef520b4c9eeee617bc5de8c65dcca6deeb1142036605e64c4c1941.docx</t>
  </si>
  <si>
    <t xml:space="preserve">68e4f697f2ef520b4c9eeee617bc5de8c65dcca6deeb1142036605e64c4c1941</t>
  </si>
  <si>
    <t xml:space="preserve">Легковой автомобиль
Тип автомобиля: легковой.
Тип кузова – седан.
Цвет кузова: должен быть белый, или серебристый.
Количество дверей, не менее – 4.
Количество мест, не менее – 5.
Габаритные размеры (мм) – длина от 4850 до 4855; ширина от 1825 до 1860; высота от 1480 до 1485.
Объём багажного отделения, л: от 483 до 510. 
Колесная база, мм – от 2775 до 2805.
Дорожный просвет, мм – от 155 до 160.
Подвеска передняя – независимая, пружинная, типа Макферсон, со стабилизатором поперечной устойчивости. 
Подвеска задняя – независимая, пружинная, типа Макферсон, со стабилизатором поперечной устойчивости или независимая, многорычажная, пружинная, с телескопическими гидравлическими амортизаторами, со стабилизатором поперечной устойчивости. 
Тип ПРИВОДа – передний. 
Тип трансмиссии – автоматическая. 
Количество передач – не менее 6.
Двигатель:
тип двигателя – бензиновый, рядный; 
рабочий объём, л – не менее 2; 
количество клапанов – не менее 16;
количество цилиндров – не менее 4;
максимальная мощность двигателя, (л.с.) не менее 150; 
максимальный крутящий момент, Н•м/об/мин: не менее 199/4600.
Ёмкость топливного бака, л – не менее 70. 
Средний расход топлива, л/100 км в смешанном цикле от 7 до 7,5.
Экологический класс: Евро 5.
Легкосплавные диски 16" с шинами 215/60R16 или 17" с шинами 215/55R17. 
Полноразмерное запасное колесо на стандартном легкосплавном диске.
Боковые зеркала заднего вида с электрорегулировкой, электроПРИВОДом складывания, обогревом.
Автомобиль должен быть оснащён датчиком света, датчиком дождя, светодиодными дневными ходовыми огнями, передними противотуманными фарами, противотуманными фонарями, галогенными фарами.
Должны быть: антипробуксовочная система, антиблокировочная система тормозов с электронной системой распределения тормозных усилий, усилитель экстренного торможения, система курсовой устойчивости с функцией отключения системы стабилизации.
Автомобиль должен быть оснащён аудиосистемой (не менее 6 динамиков) с поддержкой CD/MP3/WMA, коммуникационной системой Bluetooth, цветным многофункциональным дисплеем на панели приборов.
Рулевое колесо – мультифункциональное. Наличие круиз-контроля.
Должна быть камера заднего вида.
Электрообогрев лобового стекла в зоне покоя стеклоочистителей.
Автомобиль должен быть оснащен двухзонным климат-контролем.
Передние сидения должны быть с подогревом. Механическая регулировка водительского и пассажирского сидения не менее чем в 4 направлениях.
Должны быть боковые подушки безопасности для первого ряда сидений.
Фронтальные подушки безопасности.
Автомобиль должен быть укомплектован резиновыми ковриками.</t>
  </si>
  <si>
    <t xml:space="preserve">Легковой автомобиль
Тип автомобиля: легковой.
Тип кузова – седан.
Цвет кузова: должен быть белый, или серебристый.
Количество дверей, не менее – 4.
Количество мест, не менее – 5.
Габаритные размеры (мм) – длина от 4850 до 4855; ШИРИНА от 1825 до 1860; высота от 1480 до 1485.
Объём багажного отделения, л: от 483 до 510. 
Колесная база, мм – от 2775 до 2805.
Дорожный просвет, мм – от 155 до 160.
Подвеска передняя – независимая, пружинная, типа Макферсон, со стабилизатором поперечной устойчивости. 
Подвеска задняя – независимая, пружинная, типа Макферсон, со стабилизатором поперечной устойчивости или независимая, многорычажная, пружинная, с телескопическими гидравлическими амортизаторами, со стабилизатором поперечной устойчивости. 
Тип привода – передний. 
Тип трансмиссии – автоматическая. 
Количество передач – не менее 6.
Двигатель:
тип двигателя – бензиновый, рядный; 
рабочий объём, л – не менее 2; 
количество клапанов – не менее 16;
количество цилиндров – не менее 4;
максимальная мощность двигателя, (л.с.) не менее 150; 
максимальный крутящий момент, Н•м/об/мин: не менее 199/4600.
Ёмкость топливного бака, л – не менее 70. 
Средний расход топлива, л/100 км в смешанном цикле от 7 до 7,5.
Экологический класс: Евро 5.
Легкосплавные диски 16" с шинами 215/60R16 или 17" с шинами 215/55R17. 
Полноразмерное запасное колесо на стандартном легкосплавном диске.
Боковые зеркала заднего вида с электрорегулировкой, электроприводом складывания, обогревом.
Автомобиль должен быть оснащён датчиком света, датчиком дождя, светодиодными дневными ходовыми огнями, передними противотуманными фарами, противотуманными фонарями, галогенными фарами.
Должны быть: антипробуксовочная система, антиблокировочная система тормозов с электронной системой распределения тормозных усилий, усилитель экстренного торможения, система курсовой устойчивости с функцией отключения системы стабилизации.
Автомобиль должен быть оснащён аудиосистемой (не менее 6 динамиков) с поддержкой CD/MP3/WMA, коммуникационной системой Bluetooth, цветным многофункциональным дисплеем на панели приборов.
Рулевое колесо – мультифункциональное. Наличие круиз-контроля.
Должна быть камера заднего вида.
Электрообогрев лобового стекла в зоне покоя стеклоочистителей.
Автомобиль должен быть оснащен двухзонным климат-контролем.
Передние сидения должны быть с подогревом. Механическая регулировка водительского и пассажирского сидения не менее чем в 4 направлениях.
Должны быть боковые подушки безопасности для первого ряда сидений.
Фронтальные подушки безопасности.
Автомобиль должен быть укомплектован резиновыми ковриками.</t>
  </si>
  <si>
    <t xml:space="preserve">Легковой автомобиль
Тип автомобиля: легковой.
Тип кузова – седан.
Цвет кузова: должен быть белый, или серебристый.
Количество дверей, не менее – 4.
Количество мест, не менее – 5.
Габаритные размеры (мм) – ДЛИНА от 4850 до 4855; ширина от 1825 до 1860; высота от 1480 до 1485.
Объём багажного отделения, л: от 483 до 510. 
Колесная база, мм – от 2775 до 2805.
Дорожный просвет, мм – от 155 до 160.
Подвеска передняя – независимая, пружинная, типа Макферсон, со стабилизатором поперечной устойчивости. 
Подвеска задняя – независимая, пружинная, типа Макферсон, со стабилизатором поперечной устойчивости или независимая, многорычажная, пружинная, с телескопическими гидравлическими амортизаторами, со стабилизатором поперечной устойчивости. 
Тип привода – передний. 
Тип трансмиссии – автоматическая. 
Количество передач – не менее 6.
Двигатель:
тип двигателя – бензиновый, рядный; 
рабочий объём, л – не менее 2; 
количество клапанов – не менее 16;
количество цилиндров – не менее 4;
максимальная мощность двигателя, (л.с.) не менее 150; 
максимальный крутящий момент, Н•м/об/мин: не менее 199/4600.
Ёмкость топливного бака, л – не менее 70. 
Средний расход топлива, л/100 км в смешанном цикле от 7 до 7,5.
Экологический класс: Евро 5.
Легкосплавные диски 16" с шинами 215/60R16 или 17" с шинами 215/55R17. 
Полноразмерное запасное колесо на стандартном легкосплавном диске.
Боковые зеркала заднего вида с электрорегулировкой, электроприводом складывания, обогревом.
Автомобиль должен быть оснащён датчиком света, датчиком дождя, светодиодными дневными ходовыми огнями, передними противотуманными фарами, противотуманными фонарями, галогенными фарами.
Должны быть: антипробуксовочная система, антиблокировочная система тормозов с электронной системой распределения тормозных усилий, усилитель экстренного торможения, система курсовой устойчивости с функцией отключения системы стабилизации.
Автомобиль должен быть оснащён аудиосистемой (не менее 6 динамиков) с поддержкой CD/MP3/WMA, коммуникационной системой Bluetooth, цветным многофункциональным дисплеем на панели приборов.
Рулевое колесо – мультифункциональное. Наличие круиз-контроля.
Должна быть камера заднего вида.
Электрообогрев лобового стекла в зоне покоя стеклоочистителей.
Автомобиль должен быть оснащен двухзонным климат-контролем.
Передние сидения должны быть с подогревом. Механическая регулировка водительского и пассажирского сидения не менее чем в 4 направлениях.
Должны быть боковые подушки безопасности для первого ряда сидений.
Фронтальные подушки безопасности.
Автомобиль должен быть укомплектован резиновыми ковриками.</t>
  </si>
  <si>
    <t xml:space="preserve">Легковой автомобиль
Тип автомобиля: легковой.
Тип кузова – седан.
Цвет кузова: должен быть белый, или серебристый.
Количество дверей, не менее – 4.
Количество мест, не менее – 5.
Габаритные размеры (мм) – длина от 4850 до 4855; ширина от 1825 до 1860; высота от 1480 до 1485.
Объём багажного отделения, л: от 483 до 510. 
Колесная база, мм – от 2775 до 2805.
Дорожный просвет, мм – от 155 до 160.
Подвеска передняя – независимая, пружинная, типа Макферсон, со стабилизатором поперечной устойчивости. 
Подвеска задняя – независимая, пружинная, типа Макферсон, со стабилизатором поперечной устойчивости или независимая, многорычажная, пружинная, с телескопическими гидравлическими амортизаторами, со стабилизатором поперечной устойчивости. 
Тип привода – передний. 
Тип трансмиссии – автоматическая. 
Количество передач – не менее 6.
Двигатель:
тип двигателя – бензиновый, рядный; 
рабочий объём, л – не менее 2; 
количество клапанов – не менее 16;
количество цилиндров – не менее 4;
максимальная МОЩНОСТЬ двигателя, (л.с.) не менее 150; 
максимальный крутящий момент, Н•м/об/мин: не менее 199/4600.
Ёмкость топливного бака, л – не менее 70. 
Средний расход топлива, л/100 км в смешанном цикле от 7 до 7,5.
Экологический класс: Евро 5.
Легкосплавные диски 16" с шинами 215/60R16 или 17" с шинами 215/55R17. 
Полноразмерное запасное колесо на стандартном легкосплавном диске.
Боковые зеркала заднего вида с электрорегулировкой, электроприводом складывания, обогревом.
Автомобиль должен быть оснащён датчиком света, датчиком дождя, светодиодными дневными ходовыми огнями, передними противотуманными фарами, противотуманными фонарями, галогенными фарами.
Должны быть: антипробуксовочная система, антиблокировочная система тормозов с электронной системой распределения тормозных усилий, усилитель экстренного торможения, система курсовой устойчивости с функцией отключения системы стабилизации.
Автомобиль должен быть оснащён аудиосистемой (не менее 6 динамиков) с поддержкой CD/MP3/WMA, коммуникационной системой Bluetooth, цветным многофункциональным дисплеем на панели приборов.
Рулевое колесо – мультифункциональное. Наличие круиз-контроля.
Должна быть камера заднего вида.
Электрообогрев лобового стекла в зоне покоя стеклоочистителей.
Автомобиль должен быть оснащен двухзонным климат-контролем.
Передние сидения должны быть с подогревом. Механическая регулировка водительского и пассажирского сидения не менее чем в 4 направлениях.
Должны быть боковые подушки безопасности для первого ряда сидений.
Фронтальные подушки безопасности.
Автомобиль должен быть укомплектован резиновыми ковриками.</t>
  </si>
  <si>
    <t xml:space="preserve">Легковой автомобиль
Тип автомобиля: легковой.
Тип кузова – седан.
Цвет кузова: должен быть белый, или серебристый.
Количество дверей, не менее – 4.
Количество мест, не менее – 5.
Габаритные размеры (мм) – длина от 4850 до 4855; ширина от 1825 до 1860; высота от 1480 до 1485.
Объём багажного отделения, л: от 483 до 510. 
Колесная база, мм – от 2775 до 2805.
Дорожный просвет, мм – от 155 до 160.
Подвеска передняя – независимая, пружинная, типа Макферсон, со стабилизатором поперечной устойчивости. 
Подвеска задняя – независимая, пружинная, типа Макферсон, со стабилизатором поперечной устойчивости или независимая, многорычажная, пружинная, с телескопическими гидравлическими амортизаторами, со стабилизатором поперечной устойчивости. 
Тип привода – передний. 
Тип трансмиссии – автоматическая. 
Количество передач – не менее 6.
Двигатель:
тип двигателя – бензиновый, рядный; 
рабочий объём, л – не менее 2; 
количество клапанов – не менее 16;
количество цилиндров – не менее 4;
максимальная мощность двигателя, (л.с.) не менее 150; 
максимальный крутящий момент, Н•м/об/мин: не менее 199/4600.
Ёмкость топливного бака, л – не менее 70. 
Средний расход ТОПЛИВА, л/100 км в смешанном цикле от 7 до 7,5.
Экологический класс: Евро 5.
Легкосплавные диски 16" с шинами 215/60R16 или 17" с шинами 215/55R17. 
Полноразмерное запасное колесо на стандартном легкосплавном диске.
Боковые зеркала заднего вида с электрорегулировкой, электроприводом складывания, обогревом.
Автомобиль должен быть оснащён датчиком света, датчиком дождя, светодиодными дневными ходовыми огнями, передними противотуманными фарами, противотуманными фонарями, галогенными фарами.
Должны быть: антипробуксовочная система, антиблокировочная система тормозов с электронной системой распределения тормозных усилий, усилитель экстренного торможения, система курсовой устойчивости с функцией отключения системы стабилизации.
Автомобиль должен быть оснащён аудиосистемой (не менее 6 динамиков) с поддержкой CD/MP3/WMA, коммуникационной системой Bluetooth, цветным многофункциональным дисплеем на панели приборов.
Рулевое колесо – мультифункциональное. Наличие круиз-контроля.
Должна быть камера заднего вида.
Электрообогрев лобового стекла в зоне покоя стеклоочистителей.
Автомобиль должен быть оснащен двухзонным климат-контролем.
Передние сидения должны быть с подогревом. Механическая регулировка водительского и пассажирского сидения не менее чем в 4 направлениях.
Должны быть боковые подушки безопасности для первого ряда сидений.
Фронтальные подушки безопасности.
Автомобиль должен быть укомплектован резиновыми ковриками.</t>
  </si>
  <si>
    <t xml:space="preserve">293</t>
  </si>
  <si>
    <t xml:space="preserve">293, 515</t>
  </si>
  <si>
    <t xml:space="preserve">0817200000317000154</t>
  </si>
  <si>
    <t xml:space="preserve">546400</t>
  </si>
  <si>
    <t xml:space="preserve">546400.00</t>
  </si>
  <si>
    <t xml:space="preserve">66926e895e718314e7cbb046d34fd346f5d044d9e5ea0ec9ef2600f115c75ed3.docx</t>
  </si>
  <si>
    <t xml:space="preserve">66926e895e718314e7cbb046d34fd346f5d044d9e5ea0ec9ef2600f115c75ed3</t>
  </si>
  <si>
    <t xml:space="preserve">158</t>
  </si>
  <si>
    <t xml:space="preserve">ШИРИНА </t>
  </si>
  <si>
    <t xml:space="preserve">ОБЪЕМ багажного отделения</t>
  </si>
  <si>
    <t xml:space="preserve">Расход ТОПЛИВА, л/100км:</t>
  </si>
  <si>
    <t xml:space="preserve">299</t>
  </si>
  <si>
    <t xml:space="preserve">0169300040417000017</t>
  </si>
  <si>
    <t xml:space="preserve">624711.50</t>
  </si>
  <si>
    <t xml:space="preserve">8535dac6afce1a736f4df7ed029c8a7984df048a6b4297f557903cd43d8e8d4b.docx</t>
  </si>
  <si>
    <t xml:space="preserve">8535dac6afce1a736f4df7ed029c8a7984df048a6b4297f557903cd43d8e8d4b</t>
  </si>
  <si>
    <t xml:space="preserve">306</t>
  </si>
  <si>
    <t xml:space="preserve">306, 558</t>
  </si>
  <si>
    <t xml:space="preserve">0373200307317000039</t>
  </si>
  <si>
    <t xml:space="preserve">931000.00</t>
  </si>
  <si>
    <t xml:space="preserve">3e19a7abd6c709432307283797650785de388de0f6d4c1dd0c14ac166741c620.docx</t>
  </si>
  <si>
    <t xml:space="preserve">3e19a7abd6c709432307283797650785de388de0f6d4c1dd0c14ac166741c620</t>
  </si>
  <si>
    <t xml:space="preserve">345</t>
  </si>
  <si>
    <t xml:space="preserve">345, 365, 400</t>
  </si>
  <si>
    <t xml:space="preserve">0151300023817000023</t>
  </si>
  <si>
    <t xml:space="preserve">837530.00</t>
  </si>
  <si>
    <t xml:space="preserve">3ef24bd10c9a6cd53b162a57220e2539609d2d691331adf0aad603aeb2e3d3b0.docx</t>
  </si>
  <si>
    <t xml:space="preserve">3ef24bd10c9a6cd53b162a57220e2539609d2d691331adf0aad603aeb2e3d3b0</t>
  </si>
  <si>
    <t xml:space="preserve">ШИРИНА без зеркал, мм</t>
  </si>
  <si>
    <t xml:space="preserve">Максимальная МОЩНОСТЬ, л/с (кВт)</t>
  </si>
  <si>
    <t xml:space="preserve">346</t>
  </si>
  <si>
    <t xml:space="preserve">0351300115517000001</t>
  </si>
  <si>
    <t xml:space="preserve">649990</t>
  </si>
  <si>
    <t xml:space="preserve">649990.00</t>
  </si>
  <si>
    <t xml:space="preserve">fd9af211b47128d2e5707f518bbc0a961b3936bc53e13d49b4706271648a0b42.docx</t>
  </si>
  <si>
    <t xml:space="preserve">fd9af211b47128d2e5707f518bbc0a961b3936bc53e13d49b4706271648a0b42</t>
  </si>
  <si>
    <t xml:space="preserve">ПРИВОД колес</t>
  </si>
  <si>
    <t xml:space="preserve">Не менее 1733</t>
  </si>
  <si>
    <t xml:space="preserve">Не менее 4346</t>
  </si>
  <si>
    <t xml:space="preserve">Не менее 1598</t>
  </si>
  <si>
    <t xml:space="preserve">Не менее 102</t>
  </si>
  <si>
    <t xml:space="preserve">347</t>
  </si>
  <si>
    <t xml:space="preserve">347, 459</t>
  </si>
  <si>
    <t xml:space="preserve">0373200557917000054</t>
  </si>
  <si>
    <t xml:space="preserve">1816000</t>
  </si>
  <si>
    <t xml:space="preserve">1806920.00</t>
  </si>
  <si>
    <t xml:space="preserve">96663f4a9078ff79f91f95fcaf6986166e982222684ceb05534e4c6be827c076.docx</t>
  </si>
  <si>
    <t xml:space="preserve">96663f4a9078ff79f91f95fcaf6986166e982222684ceb05534e4c6be827c076</t>
  </si>
  <si>
    <t xml:space="preserve">356</t>
  </si>
  <si>
    <t xml:space="preserve">0372100009017000021</t>
  </si>
  <si>
    <t xml:space="preserve">1100000</t>
  </si>
  <si>
    <t xml:space="preserve">1100000.00</t>
  </si>
  <si>
    <t xml:space="preserve">cb89e2b5812a3ccff500e9f460fdfd74675418c596c8e3c26b50c7043d83a637.docx</t>
  </si>
  <si>
    <t xml:space="preserve">cb89e2b5812a3ccff500e9f460fdfd74675418c596c8e3c26b50c7043d83a637</t>
  </si>
  <si>
    <t xml:space="preserve">i40</t>
  </si>
  <si>
    <t xml:space="preserve">Количество поставляемого товара, ОБЪЕМа выполняемых работ, оказываемых услуг:</t>
  </si>
  <si>
    <t xml:space="preserve">Требования  к количеству поставляемого товара указаны в разделе 3 «ТЕХНИЧЕСКАЯ ЧАСТЬ».</t>
  </si>
  <si>
    <t xml:space="preserve">369</t>
  </si>
  <si>
    <t xml:space="preserve">0302100013517000030</t>
  </si>
  <si>
    <t xml:space="preserve">505411.42</t>
  </si>
  <si>
    <t xml:space="preserve">e39d05e0335b1e7176bb4deb3a3a64d1f397a31a283d962ae0d90e7d526e288d.docx</t>
  </si>
  <si>
    <t xml:space="preserve">e39d05e0335b1e7176bb4deb3a3a64d1f397a31a283d962ae0d90e7d526e288d</t>
  </si>
  <si>
    <t xml:space="preserve">372</t>
  </si>
  <si>
    <t xml:space="preserve">372, 532</t>
  </si>
  <si>
    <t xml:space="preserve">0318300259117000002</t>
  </si>
  <si>
    <t xml:space="preserve">699000</t>
  </si>
  <si>
    <t xml:space="preserve">699000.00</t>
  </si>
  <si>
    <t xml:space="preserve">74ed456ef03c45c3c9fff8930224bb79329d1594721229772c65aaec7c2b7a8a.docx</t>
  </si>
  <si>
    <t xml:space="preserve">74ed456ef03c45c3c9fff8930224bb79329d1594721229772c65aaec7c2b7a8a</t>
  </si>
  <si>
    <t xml:space="preserve">solaris</t>
  </si>
  <si>
    <t xml:space="preserve">ОБЪЕМ работ и затрат, составляющих предмет торгов</t>
  </si>
  <si>
    <t xml:space="preserve">В соответствии с техническим заданием.</t>
  </si>
  <si>
    <t xml:space="preserve">390</t>
  </si>
  <si>
    <t xml:space="preserve">390, 599</t>
  </si>
  <si>
    <t xml:space="preserve">0302300058817000006</t>
  </si>
  <si>
    <t xml:space="preserve">1581200</t>
  </si>
  <si>
    <t xml:space="preserve">1581200.00</t>
  </si>
  <si>
    <t xml:space="preserve">7d474fb88a9c5113962c47924d4b2f78217993cb599216c3a3525a240da6295e.docx</t>
  </si>
  <si>
    <t xml:space="preserve">7d474fb88a9c5113962c47924d4b2f78217993cb599216c3a3525a240da6295e</t>
  </si>
  <si>
    <t xml:space="preserve">kia</t>
  </si>
  <si>
    <t xml:space="preserve">rio</t>
  </si>
  <si>
    <t xml:space="preserve">Габариты (длина/ШИРИНА/высота), мм.</t>
  </si>
  <si>
    <t xml:space="preserve">Не менее 4377/1700/1470</t>
  </si>
  <si>
    <t xml:space="preserve">Габариты (ДЛИНА/ширина/высота), мм.</t>
  </si>
  <si>
    <t xml:space="preserve">nanОБЪЕМ и мощность двигателя (л/л/с.)nan</t>
  </si>
  <si>
    <t xml:space="preserve">nanОБЪЕМ и мощность двигателя (л/л/с.)nannan</t>
  </si>
  <si>
    <t xml:space="preserve">Максимальная СКОРОСТЬ, км/ч
</t>
  </si>
  <si>
    <t xml:space="preserve">Не менее 190</t>
  </si>
  <si>
    <t xml:space="preserve">Не менее 1565</t>
  </si>
  <si>
    <t xml:space="preserve">Не ранее 2017 ГОДа</t>
  </si>
  <si>
    <t xml:space="preserve">Объем и МОЩНОСТЬ двигателя (л/л/с.)</t>
  </si>
  <si>
    <t xml:space="preserve">Не менее 1,6/ не менее 123
</t>
  </si>
  <si>
    <t xml:space="preserve">nanРасход ТОПЛИВА, (л/100 км)</t>
  </si>
  <si>
    <t xml:space="preserve">nannanНе более 6.6</t>
  </si>
  <si>
    <t xml:space="preserve">395</t>
  </si>
  <si>
    <t xml:space="preserve">0311100013317000004</t>
  </si>
  <si>
    <t xml:space="preserve">604970</t>
  </si>
  <si>
    <t xml:space="preserve">604970.00</t>
  </si>
  <si>
    <t xml:space="preserve">8ed02a0a5769ea32cc306b269210ab2f3beeaecf92c7f84e4f91adfea9e761b8.docx</t>
  </si>
  <si>
    <t xml:space="preserve">8ed02a0a5769ea32cc306b269210ab2f3beeaecf92c7f84e4f91adfea9e761b8</t>
  </si>
  <si>
    <t xml:space="preserve">Механическая коробка передач, 5-ти ступенчатая</t>
  </si>
  <si>
    <t xml:space="preserve">
не менее 4346 
не менее 1733 
не менее 1517 </t>
  </si>
  <si>
    <t xml:space="preserve">Не менее 1106 не более 1110</t>
  </si>
  <si>
    <t xml:space="preserve"> не менее 82 </t>
  </si>
  <si>
    <t xml:space="preserve">466</t>
  </si>
  <si>
    <t xml:space="preserve">0201200000117000004</t>
  </si>
  <si>
    <t xml:space="preserve">1437900</t>
  </si>
  <si>
    <t xml:space="preserve">1437900.00</t>
  </si>
  <si>
    <t xml:space="preserve">8e39be2621d8d098a1ebd49b887bb5f69a1dd6d4c63b19cdf9aa9f060ead9aa6.docx</t>
  </si>
  <si>
    <t xml:space="preserve">8e39be2621d8d098a1ebd49b887bb5f69a1dd6d4c63b19cdf9aa9f060ead9aa6</t>
  </si>
  <si>
    <t xml:space="preserve">не менее 1680 и не более 1710</t>
  </si>
  <si>
    <t xml:space="preserve">не менее 4250 и не более 4300</t>
  </si>
  <si>
    <t xml:space="preserve">nanРабочий ОБЪЕМ двигателя, куб.см.</t>
  </si>
  <si>
    <t xml:space="preserve">nannanне менее 1596 и не более 1800</t>
  </si>
  <si>
    <t xml:space="preserve">МАССА:</t>
  </si>
  <si>
    <t xml:space="preserve">Максимальная МОЩНОСТЬ, кВт/об.мин</t>
  </si>
  <si>
    <t xml:space="preserve">Не менее 64/5100 и не более 72/5600</t>
  </si>
  <si>
    <t xml:space="preserve">474</t>
  </si>
  <si>
    <t xml:space="preserve">0172100008517000012</t>
  </si>
  <si>
    <t xml:space="preserve">75b0fcdf663e5de8af93ec3fac6d2a893194f5679a91ad038ec2425e0017cd7f.docx</t>
  </si>
  <si>
    <t xml:space="preserve">75b0fcdf663e5de8af93ec3fac6d2a893194f5679a91ad038ec2425e0017cd7f</t>
  </si>
  <si>
    <t xml:space="preserve">Год выпуска: 2017 
Объем двигателя: 2, 5 (181 л. сил) 
Тип двигателя: Бензиновый 
Трансмиссия: 6-ступенчатая АКП 
Цвет: кузов черный металлик (218)/ салон темный тканевый                                                           ПРИВОД: Передний
Производство: Россия
Автомобили адаптированы к эксплуатации в российских условиях и обеспечиваются гарантией 3 года
или 100 000 км. пробега (в зависимости от того что наступит ранее).
</t>
  </si>
  <si>
    <t xml:space="preserve">nanГод выпуска: 2017 
ОБЪЕМ двигателя: 2, 5 (181 л. сил) 
Тип двигателя: Бензиновый 
Трансмиссия: 6-ступенчатая АКП 
Цвет: кузов черный металлик (218)/ салон темный тканевый                                                           Привод: Передний
Производство: Россия
Автомобили адаптированы к эксплуатации в российских условиях и обеспечиваются гарантией 3 года
или 100 000 км. пробега (в зависимости от того что наступит ранее).
nan</t>
  </si>
  <si>
    <t xml:space="preserve">nanГод выпуска: 2017 
ОБЪЕМ двигателя: 2, 5 (181 л. сил) 
Тип двигателя: Бензиновый 
Трансмиссия: 6-ступенчатая АКП 
Цвет: кузов черный металлик (218)/ салон темный тканевый                                                           Привод: Передний
Производство: Россия
Автомобили адаптированы к эксплуатации в российских условиях и обеспечиваются гарантией 3 года
или 100 000 км. пробега (в зависимости от того что наступит ранее).
nannan</t>
  </si>
  <si>
    <t xml:space="preserve">ГОД выпуска: 2017 
Объем двигателя: 2, 5 (181 л. сил) 
Тип двигателя: Бензиновый 
Трансмиссия: 6-ступенчатая АКП 
Цвет: кузов черный металлик (218)/ салон темный тканевый                                                           Привод: Передний
Производство: Россия
Автомобили адаптированы к эксплуатации в российских условиях и обеспечиваются гарантией 3 ГОДа
или 100 000 км. пробега (в зависимости от того что наступит ранее).
ГОД выпускаГОД выпуска</t>
  </si>
  <si>
    <t xml:space="preserve">483</t>
  </si>
  <si>
    <t xml:space="preserve">0169600001917000007</t>
  </si>
  <si>
    <t xml:space="preserve">1300836</t>
  </si>
  <si>
    <t xml:space="preserve">1300836.00</t>
  </si>
  <si>
    <t xml:space="preserve">81aa951bdd9a218314b19f8f5c889d6aa82d90d7fbb63fadd9fb34c83a17feef.docx</t>
  </si>
  <si>
    <t xml:space="preserve">81aa951bdd9a218314b19f8f5c889d6aa82d90d7fbb63fadd9fb34c83a17feef</t>
  </si>
  <si>
    <t xml:space="preserve">Срок и (или) ОБЪЕМ предоставления гарантий качества товара, работ, услуг к обслуживанию товара, к расходам на эксплуатацию товара (при  необходимости)Требования к сроку и ОБЪЕМу гарантийного ремонта
поставляемого ТовараТребования к сроку и ОБЪЕМу гарантийного ремонта
поставляемого ТовараОБЪЕМ топливного бака, л.</t>
  </si>
  <si>
    <t xml:space="preserve">Срок гарантии Поставщика должен составлять – не менее срока, установленного заводом изготовителем поставляемого Товара – не менее 60 месяцев или 150 тысяч километров пробега (в зависимости от того, какое событие наступит раньше).Поставщик гарантирует, что поставляемый Товар в точности соответствует настоящему Техническому заданию и свободен от дефектов материалов и изготовления.
Гарантийные обязательства подразумевают замену/ремонт за счет Поставщика Товара с обнаруженными и заявленными в течение гарантийного срока дефектами материалов и производства, не проистекающими из нарушения Заказчиком правил эксплуатации Товара.
Срок гарантии Поставщика должен составлять – не менее срока, установленного заводом изготовителем поставляемого Товара – не менее 60 месяцев или 150 тысяч километров пробега (в зависимости от того, какое событие наступит раньше).
Гарантийный ремонт должен производиться в авторизированном сервисном центре производителя.
Отсчет срока гарантийного ремонта поставленного по Контракту Товара начинается с момента подписания Акта приема-передачи товара.
Гарантийный ремонт осуществляется в авторизованных сервисных центрах Производителя на основе стандартных условий гарантийного ремонта Производителя. Информация о местах нахождений авторизованных сервисных центров и порядке обращения в них Заказчика должна находиться в сопроводительной документации к Товару.
Поставщик освобождается от гарантийных обязательств в случаях, если:
нарушаются правила и условия эксплуатации поставляемого Товара, изложенные в инструкциях по эксплуатации;
имеются механические повреждения Товара, возникшие по вине Заказчика.
Все затраты по гарантийному ремонту несет ПоставщикПоставщик гарантирует, что поставляемый Товар в точности соответствует настоящему Техническому заданию и свободен от дефектов материалов и изготовления.
Гарантийные обязательства подразумевают замену/ремонт за счет Поставщика Товара с обнаруженными и заявленными в течение гарантийного срока дефектами материалов и производства, не проистекающими из нарушения Заказчиком правил эксплуатации Товара.
Срок гарантии Поставщика должен составлять – не менее срока, установленного заводом изготовителем поставляемого Товара – не менее 60 месяцев или 150 тысяч километров пробега (в зависимости от того, какое событие наступит раньше).
Гарантийный ремонт должен производиться в авторизированном сервисном центре производителя.
Отсчет срока гарантийного ремонта поставленного по Контракту Товара начинается с момента подписания Акта приема-передачи товара.
Гарантийный ремонт осуществляется в авторизованных сервисных центрах Производителя на основе стандартных условий гарантийного ремонта Производителя. Информация о местах нахождений авторизованных сервисных центров и порядке обращения в них Заказчика должна находиться в сопроводительной документации к Товару.
Поставщик освобождается от гарантийных обязательств в случаях, если:
нарушаются правила и условия эксплуатации поставляемого Товара, изложенные в инструкциях по эксплуатации;
имеются механические повреждения Товара, возникшие по вине Заказчика.
Все затраты по гарантийному ремонту несет Поставщик</t>
  </si>
  <si>
    <t xml:space="preserve">491</t>
  </si>
  <si>
    <t xml:space="preserve">0818300025017000003</t>
  </si>
  <si>
    <t xml:space="preserve">1914400</t>
  </si>
  <si>
    <t xml:space="preserve">1885684.00</t>
  </si>
  <si>
    <t xml:space="preserve">52cf8cc54a15f3617408c6e8ea5ed7bcbf3e4ef8929e08419625f7bbded255f7.docx</t>
  </si>
  <si>
    <t xml:space="preserve">52cf8cc54a15f3617408c6e8ea5ed7bcbf3e4ef8929e08419625f7bbded255f7</t>
  </si>
  <si>
    <t xml:space="preserve">Не более 1700</t>
  </si>
  <si>
    <t xml:space="preserve">Не менее 4260</t>
  </si>
  <si>
    <t xml:space="preserve">ОБЪЕМ багажника, л (SAE\VDA)</t>
  </si>
  <si>
    <t xml:space="preserve">Не менее 520</t>
  </si>
  <si>
    <t xml:space="preserve">Максимальная СКОРОСТЬ, км\ч</t>
  </si>
  <si>
    <t xml:space="preserve">Не менее 180</t>
  </si>
  <si>
    <t xml:space="preserve">Не менее 1075 не более 1165 </t>
  </si>
  <si>
    <t xml:space="preserve">Максимальная МОЩНОСТЬ, кВт при 5800 об/мин</t>
  </si>
  <si>
    <t xml:space="preserve">Не менее 78</t>
  </si>
  <si>
    <t xml:space="preserve">497</t>
  </si>
  <si>
    <t xml:space="preserve">497, 575</t>
  </si>
  <si>
    <t xml:space="preserve">0162300025817000007</t>
  </si>
  <si>
    <t xml:space="preserve">737000</t>
  </si>
  <si>
    <t xml:space="preserve">733315.00</t>
  </si>
  <si>
    <t xml:space="preserve">9fcc28203b0283d8c79f655d4de3b0d82c7984405fdcf86430c1e0af7683458b.docx</t>
  </si>
  <si>
    <t xml:space="preserve">9fcc28203b0283d8c79f655d4de3b0d82c7984405fdcf86430c1e0af7683458b</t>
  </si>
  <si>
    <t xml:space="preserve">175</t>
  </si>
  <si>
    <t xml:space="preserve">4-ступенчатая автоматическая</t>
  </si>
  <si>
    <t xml:space="preserve">Тип ПРИВОДаСтеклоподъёмники передних дверей с электроПРИВОДомТип ПРИВОДаnan</t>
  </si>
  <si>
    <t xml:space="preserve">Тип ПРИВОДаСтеклоподъёмники передних дверей с электроПРИВОДомТип ПРИВОДаnannan</t>
  </si>
  <si>
    <t xml:space="preserve">Габаритные размеры (длина</t>
  </si>
  <si>
    <t xml:space="preserve"> ШИРИНА</t>
  </si>
  <si>
    <t xml:space="preserve"> высота)  мм.</t>
  </si>
  <si>
    <t xml:space="preserve">Не менее  4656 / 1695 / 1522</t>
  </si>
  <si>
    <t xml:space="preserve"> высота)  мм.Габаритные размеры (длина</t>
  </si>
  <si>
    <t xml:space="preserve"> ширина</t>
  </si>
  <si>
    <t xml:space="preserve">Возможность снижения цены контракта в ходе его исполнения без изменения предусмотренных контрактом количества товара, объема работы или услуги, качества поставляемого товара, выполняемой работы, оказываемой услуги и иных условий контракта</t>
  </si>
  <si>
    <t xml:space="preserve">Допускается по соглашению сторон.
</t>
  </si>
  <si>
    <t xml:space="preserve">Максимальная скорость км/чМаксимальная скорость км/ч</t>
  </si>
  <si>
    <t xml:space="preserve">498</t>
  </si>
  <si>
    <t xml:space="preserve">498, 535</t>
  </si>
  <si>
    <t xml:space="preserve">0324100005017000029</t>
  </si>
  <si>
    <t xml:space="preserve">1432000</t>
  </si>
  <si>
    <t xml:space="preserve">1425000.00</t>
  </si>
  <si>
    <t xml:space="preserve">5a79641518f9d3262182d24de68c446e4b955aca3507d67689776799c84810a4.docx</t>
  </si>
  <si>
    <t xml:space="preserve">5a79641518f9d3262182d24de68c446e4b955aca3507d67689776799c84810a4</t>
  </si>
  <si>
    <t xml:space="preserve">503</t>
  </si>
  <si>
    <t xml:space="preserve">0372100009017000024</t>
  </si>
  <si>
    <t xml:space="preserve">1400000</t>
  </si>
  <si>
    <t xml:space="preserve">1400000.00</t>
  </si>
  <si>
    <t xml:space="preserve">7bffb42d0589cac277fec6ef998d85f532cb55514d6979fc7c4cff08756d0649.docx</t>
  </si>
  <si>
    <t xml:space="preserve">7bffb42d0589cac277fec6ef998d85f532cb55514d6979fc7c4cff08756d0649</t>
  </si>
  <si>
    <t xml:space="preserve">510</t>
  </si>
  <si>
    <t xml:space="preserve">0552200001517000004</t>
  </si>
  <si>
    <t xml:space="preserve">1097350</t>
  </si>
  <si>
    <t xml:space="preserve">1042482.50</t>
  </si>
  <si>
    <t xml:space="preserve">4fc482d150dfce866a27d70c441a76b1cd4da7ce7fad5e8a6bca80257b824aa4.docx</t>
  </si>
  <si>
    <t xml:space="preserve">4fc482d150dfce866a27d70c441a76b1cd4da7ce7fad5e8a6bca80257b824aa4</t>
  </si>
  <si>
    <t xml:space="preserve">530</t>
  </si>
  <si>
    <t xml:space="preserve">0373100017817000001</t>
  </si>
  <si>
    <t xml:space="preserve">4e+06</t>
  </si>
  <si>
    <t xml:space="preserve">3682000.00</t>
  </si>
  <si>
    <t xml:space="preserve">d8d550e08faa4921f8acd0f99f112543bd961bb269ed0fddfa107d696a608186.docx</t>
  </si>
  <si>
    <t xml:space="preserve">d8d550e08faa4921f8acd0f99f112543bd961bb269ed0fddfa107d696a608186</t>
  </si>
  <si>
    <t xml:space="preserve">МКПП (гидромеханическая)</t>
  </si>
  <si>
    <t xml:space="preserve">Гидромеханическая</t>
  </si>
  <si>
    <t xml:space="preserve">Боковые зеркала заднего вида с повторителями указателей поворота, электрорегулировкой, электроПРИВОДом складывания</t>
  </si>
  <si>
    <t xml:space="preserve">ОБЪЕМ грузового отсека, л</t>
  </si>
  <si>
    <t xml:space="preserve">Не менее 480</t>
  </si>
  <si>
    <t xml:space="preserve">Не более 1650</t>
  </si>
  <si>
    <t xml:space="preserve">Не менее 240, не более 249</t>
  </si>
  <si>
    <t xml:space="preserve">Расход ТОПЛИВА (городской цикл), л</t>
  </si>
  <si>
    <t xml:space="preserve">Не более 13,5</t>
  </si>
  <si>
    <t xml:space="preserve">533</t>
  </si>
  <si>
    <t xml:space="preserve">0859200001117001182</t>
  </si>
  <si>
    <t xml:space="preserve">451100</t>
  </si>
  <si>
    <t xml:space="preserve">448844.50</t>
  </si>
  <si>
    <t xml:space="preserve">3a2b76d202d3fb9a2454e1bfb5f7c59a96a4e7ab22532d06338f8b84aa583c65.docx</t>
  </si>
  <si>
    <t xml:space="preserve">3a2b76d202d3fb9a2454e1bfb5f7c59a96a4e7ab22532d06338f8b84aa583c65</t>
  </si>
  <si>
    <t xml:space="preserve">Требования к гарантийному сроку товара и (или) ОБЪЕМу предоставления гарантий их качества, к гарантийному обслуживанию товара, к расходам на эксплуатацию товара, к обязательности осуществления монтажа и наладки товара, к обучению лиц, осуществляющих использование и обслуживание товараОБЪЕМ багажного отделения в пассажирском/ грузовом варианте, л
</t>
  </si>
  <si>
    <t xml:space="preserve">Гарантийный срок на поставляемый товар должен подтверждаться гарантией производителя, составляющей не менее 36 месяцев или не менее 100 тыс. км пробега, (в зависимости, что наступит ранее), и гарантией Поставщика, соответствующей по сроку гарантии производителя, либо его превышающей. Начало срока действия гарантии определяется датой подписания Контракта. 
ОБЪЕМ предоставления гарантии качества Товара: на весь ОБЪЕМ поставленного товаране менее 520
</t>
  </si>
  <si>
    <t xml:space="preserve">Колея задних колес, м</t>
  </si>
  <si>
    <t xml:space="preserve">534</t>
  </si>
  <si>
    <t xml:space="preserve">0121300036517000016</t>
  </si>
  <si>
    <t xml:space="preserve">1818633.33</t>
  </si>
  <si>
    <t xml:space="preserve">aedec91981714dbd0f713a1d419c94e6ca41a2bb35e315e32a8a4bb52845a4b1.docx</t>
  </si>
  <si>
    <t xml:space="preserve">aedec91981714dbd0f713a1d419c94e6ca41a2bb35e315e32a8a4bb52845a4b1</t>
  </si>
  <si>
    <t xml:space="preserve">Автомобиль должен быть новым (который не был в употреблении (без эксплуатационного пробега; допускается технический пробег не более 40 км), не был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Поставляемый автомобиль должен быть не ранее 2016 года выпуска. Автомобиль должен быть легковым.
Тип кузова – седан. Цвет кузова – белый, лакокрасочное покрытие «перламутр». Количество дверей – 4. Количество мест – 5. 
Габаритные размеры (мм) – длина от 4850 до 4855; ширина от 1825 до 1860; высота от 1480 до 1485. Объем багажного отделения, л: 483, 510. Колесная база, мм – от 2775 до 2805.
Дорожный просвет, мм – от 155 до 160.
Подвеска передняя - независимая, пружинная, типа Макферсон, со стабилизатором поперечной устойчивости. Подвеска задняя - независимая, пружинная, типа Макферсон, со стабилизатором поперечной устойчивости или независимая, многорычажная, пружинная, с телескопическими гидравлическими амортизаторами, со стабилизатором поперечной устойчивости. 
Тип ПРИВОДа – передний. Тип трансмиссии - автоматическая. Количество передач – не менее 6.
Тип двигателя – бензиновый, рядный. Рабочий объем, см3 -  от 2359 до 2494.  Количество клапанов – не менее 16. Количество цилиндров – не менее 4. Максимальная мощность двигателя, (л.с.) – от 181 до 200. Максимальный крутящий момент, Н•м/об/мин: 231/4100, 241/4000.
Емкость топливного бака, л – не менее 70. Расход топлива, л/100 км – городской цикл – не более 12; загородный цикл – не более 6,2; смешанный цикл – не более 8,3.
Антиблокировочная система (ABS) 
Боковые подушки безопасности для первого ряда сидений. Фронтальные подушки безопасности. Шторки безопасности. Подогрев задних сидений.
Противоугонное оснащение - центральный замок с дистанционным управлением, сигнализацией и иммобилайзером. 
Камера заднего вида с динамической разметкой. 
Автоматическая коррекция угла наклона фар. 
Легкосплавные диски 17" с шинами 215/55R17 или 18" с шинами 235/45R18. 
Полноразмерное запасное колесо на стандартном легкосплавном диске. </t>
  </si>
  <si>
    <t xml:space="preserve">Автомобиль должен быть новым (который не был в употреблении (без эксплуатационного пробега; допускается технический пробег не более 40 км), не был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Поставляемый автомобиль должен быть не ранее 2016 года выпуска. Автомобиль должен быть легковым.
Тип кузова – седан. Цвет кузова – белый, лакокрасочное покрытие «перламутр». Количество дверей – 4. Количество мест – 5. 
Габаритные размеры (мм) – длина от 4850 до 4855; ШИРИНА от 1825 до 1860; высота от 1480 до 1485. Объем багажного отделения, л: 483, 510. Колесная база, мм – от 2775 до 2805.
Дорожный просвет, мм – от 155 до 160.
Подвеска передняя - независимая, пружинная, типа Макферсон, со стабилизатором поперечной устойчивости. Подвеска задняя - независимая, пружинная, типа Макферсон, со стабилизатором поперечной устойчивости или независимая, многорычажная, пружинная, с телескопическими гидравлическими амортизаторами, со стабилизатором поперечной устойчивости. 
Тип привода – передний. Тип трансмиссии - автоматическая. Количество передач – не менее 6.
Тип двигателя – бензиновый, рядный. Рабочий объем, см3 -  от 2359 до 2494.  Количество клапанов – не менее 16. Количество цилиндров – не менее 4. Максимальная мощность двигателя, (л.с.) – от 181 до 200. Максимальный крутящий момент, Н•м/об/мин: 231/4100, 241/4000.
Емкость топливного бака, л – не менее 70. Расход топлива, л/100 км – городской цикл – не более 12; загородный цикл – не более 6,2; смешанный цикл – не более 8,3.
Антиблокировочная система (ABS) 
Боковые подушки безопасности для первого ряда сидений. Фронтальные подушки безопасности. Шторки безопасности. Подогрев задних сидений.
Противоугонное оснащение - центральный замок с дистанционным управлением, сигнализацией и иммобилайзером. 
Камера заднего вида с динамической разметкой. 
Автоматическая коррекция угла наклона фар. 
Легкосплавные диски 17" с шинами 215/55R17 или 18" с шинами 235/45R18. 
Полноразмерное запасное колесо на стандартном легкосплавном диске. </t>
  </si>
  <si>
    <t xml:space="preserve">Автомобиль должен быть новым (который не был в употреблении (без эксплуатационного пробега; допускается технический пробег не более 40 км), не был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Поставляемый автомобиль должен быть не ранее 2016 года выпуска. Автомобиль должен быть легковым.
Тип кузова – седан. Цвет кузова – белый, лакокрасочное покрытие «перламутр». Количество дверей – 4. Количество мест – 5. 
Габаритные размеры (мм) – ДЛИНА от 4850 до 4855; ширина от 1825 до 1860; высота от 1480 до 1485. Объем багажного отделения, л: 483, 510. Колесная база, мм – от 2775 до 2805.
Дорожный просвет, мм – от 155 до 160.
Подвеска передняя - независимая, пружинная, типа Макферсон, со стабилизатором поперечной устойчивости. Подвеска задняя - независимая, пружинная, типа Макферсон, со стабилизатором поперечной устойчивости или независимая, многорычажная, пружинная, с телескопическими гидравлическими амортизаторами, со стабилизатором поперечной устойчивости. 
Тип привода – передний. Тип трансмиссии - автоматическая. Количество передач – не менее 6.
Тип двигателя – бензиновый, рядный. Рабочий объем, см3 -  от 2359 до 2494.  Количество клапанов – не менее 16. Количество цилиндров – не менее 4. Максимальная мощность двигателя, (л.с.) – от 181 до 200. Максимальный крутящий момент, Н•м/об/мин: 231/4100, 241/4000.
Емкость топливного бака, л – не менее 70. Расход топлива, л/100 км – городской цикл – не более 12; загородный цикл – не более 6,2; смешанный цикл – не более 8,3.
Антиблокировочная система (ABS) 
Боковые подушки безопасности для первого ряда сидений. Фронтальные подушки безопасности. Шторки безопасности. Подогрев задних сидений.
Противоугонное оснащение - центральный замок с дистанционным управлением, сигнализацией и иммобилайзером. 
Камера заднего вида с динамической разметкой. 
Автоматическая коррекция угла наклона фар. 
Легкосплавные диски 17" с шинами 215/55R17 или 18" с шинами 235/45R18. 
Полноразмерное запасное колесо на стандартном легкосплавном диске. </t>
  </si>
  <si>
    <t xml:space="preserve">Автомобиль должен быть новым (который не был в употреблении (без эксплуатационного пробега; допускается технический пробег не более 40 км), не был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Поставляемый автомобиль должен быть не ранее 2016 года выпуска. Автомобиль должен быть легковым.
Тип кузова – седан. Цвет кузова – белый, лакокрасочное покрытие «перламутр». Количество дверей – 4. Количество мест – 5. 
Габаритные размеры (мм) – длина от 4850 до 4855; ширина от 1825 до 1860; высота от 1480 до 1485. ОБЪЕМ багажного отделения, л: 483, 510. Колесная база, мм – от 2775 до 2805.
Дорожный просвет, мм – от 155 до 160.
Подвеска передняя - независимая, пружинная, типа Макферсон, со стабилизатором поперечной устойчивости. Подвеска задняя - независимая, пружинная, типа Макферсон, со стабилизатором поперечной устойчивости или независимая, многорычажная, пружинная, с телескопическими гидравлическими амортизаторами, со стабилизатором поперечной устойчивости. 
Тип привода – передний. Тип трансмиссии - автоматическая. Количество передач – не менее 6.
Тип двигателя – бензиновый, рядный. Рабочий ОБЪЕМ, см3 -  от 2359 до 2494.  Количество клапанов – не менее 16. Количество цилиндров – не менее 4. Максимальная мощность двигателя, (л.с.) – от 181 до 200. Максимальный крутящий момент, Н•м/об/мин: 231/4100, 241/4000.
Емкость топливного бака, л – не менее 70. Расход топлива, л/100 км – городской цикл – не более 12; загородный цикл – не более 6,2; смешанный цикл – не более 8,3.
Антиблокировочная система (ABS) 
Боковые подушки безопасности для первого ряда сидений. Фронтальные подушки безопасности. Шторки безопасности. Подогрев задних сидений.
Противоугонное оснащение - центральный замок с дистанционным управлением, сигнализацией и иммобилайзером. 
Камера заднего вида с динамической разметкой. 
Автоматическая коррекция угла наклона фар. 
Легкосплавные диски 17" с шинами 215/55R17 или 18" с шинами 235/45R18. 
Полноразмерное запасное колесо на стандартном легкосплавном диске. </t>
  </si>
  <si>
    <t xml:space="preserve">Автомобиль должен быть новым (который не был в употреблении (без эксплуатационного пробега; допускается технический пробег не более 40 км), не был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Поставляемый автомобиль должен быть не ранее 2016 ГОДа выпуска. Автомобиль должен быть легковым.
Тип кузова – седан. Цвет кузова – белый, лакокрасочное покрытие «перламутр». Количество дверей – 4. Количество мест – 5. 
Габаритные размеры (мм) – длина от 4850 до 4855; ширина от 1825 до 1860; высота от 1480 до 1485. Объем багажного отделения, л: 483, 510. Колесная база, мм – от 2775 до 2805.
Дорожный просвет, мм – от 155 до 160.
Подвеска передняя - независимая, пружинная, типа Макферсон, со стабилизатором поперечной устойчивости. Подвеска задняя - независимая, пружинная, типа Макферсон, со стабилизатором поперечной устойчивости или независимая, многорычажная, пружинная, с телескопическими гидравлическими амортизаторами, со стабилизатором поперечной устойчивости. 
Тип привода – передний. Тип трансмиссии - автоматическая. Количество передач – не менее 6.
Тип двигателя – бензиновый, рядный. Рабочий объем, см3 -  от 2359 до 2494.  Количество клапанов – не менее 16. Количество цилиндров – не менее 4. Максимальная мощность двигателя, (л.с.) – от 181 до 200. Максимальный крутящий момент, Н•м/об/мин: 231/4100, 241/4000.
Емкость топливного бака, л – не менее 70. Расход топлива, л/100 км – городской цикл – не более 12; загородный цикл – не более 6,2; смешанный цикл – не более 8,3.
Антиблокировочная система (ABS) 
Боковые подушки безопасности для первого ряда сидений. Фронтальные подушки безопасности. Шторки безопасности. Подогрев задних сидений.
Противоугонное оснащение - центральный замок с дистанционным управлением, сигнализацией и иммобилайзером. 
Камера заднего вида с динамической разметкой. 
Автоматическая коррекция угла наклона фар. 
Легкосплавные диски 17" с шинами 215/55R17 или 18" с шинами 235/45R18. 
Полноразмерное запасное колесо на стандартном легкосплавном диске. </t>
  </si>
  <si>
    <t xml:space="preserve">Автомобиль должен быть новым (который не был в употреблении (без эксплуатационного пробега; допускается технический пробег не более 40 км), не был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Поставляемый автомобиль должен быть не ранее 2016 года выпуска. Автомобиль должен быть легковым.
Тип кузова – седан. Цвет кузова – белый, лакокрасочное покрытие «перламутр». Количество дверей – 4. Количество мест – 5. 
Габаритные размеры (мм) – длина от 4850 до 4855; ширина от 1825 до 1860; высота от 1480 до 1485. Объем багажного отделения, л: 483, 510. Колесная база, мм – от 2775 до 2805.
Дорожный просвет, мм – от 155 до 160.
Подвеска передняя - независимая, пружинная, типа Макферсон, со стабилизатором поперечной устойчивости. Подвеска задняя - независимая, пружинная, типа Макферсон, со стабилизатором поперечной устойчивости или независимая, многорычажная, пружинная, с телескопическими гидравлическими амортизаторами, со стабилизатором поперечной устойчивости. 
Тип привода – передний. Тип трансмиссии - автоматическая. Количество передач – не менее 6.
Тип двигателя – бензиновый, рядный. Рабочий объем, см3 -  от 2359 до 2494.  Количество клапанов – не менее 16. Количество цилиндров – не менее 4. Максимальная МОЩНОСТЬ двигателя, (л.с.) – от 181 до 200. Максимальный крутящий момент, Н•м/об/мин: 231/4100, 241/4000.
Емкость топливного бака, л – не менее 70. Расход топлива, л/100 км – городской цикл – не более 12; загородный цикл – не более 6,2; смешанный цикл – не более 8,3.
Антиблокировочная система (ABS) 
Боковые подушки безопасности для первого ряда сидений. Фронтальные подушки безопасности. Шторки безопасности. Подогрев задних сидений.
Противоугонное оснащение - центральный замок с дистанционным управлением, сигнализацией и иммобилайзером. 
Камера заднего вида с динамической разметкой. 
Автоматическая коррекция угла наклона фар. 
Легкосплавные диски 17" с шинами 215/55R17 или 18" с шинами 235/45R18. 
Полноразмерное запасное колесо на стандартном легкосплавном диске. </t>
  </si>
  <si>
    <t xml:space="preserve">Автомобиль должен быть новым (который не был в употреблении (без эксплуатационного пробега; допускается технический пробег не более 40 км), не был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Поставляемый автомобиль должен быть не ранее 2016 года выпуска. Автомобиль должен быть легковым.
Тип кузова – седан. Цвет кузова – белый, лакокрасочное покрытие «перламутр». Количество дверей – 4. Количество мест – 5. 
Габаритные размеры (мм) – длина от 4850 до 4855; ширина от 1825 до 1860; высота от 1480 до 1485. Объем багажного отделения, л: 483, 510. Колесная база, мм – от 2775 до 2805.
Дорожный просвет, мм – от 155 до 160.
Подвеска передняя - независимая, пружинная, типа Макферсон, со стабилизатором поперечной устойчивости. Подвеска задняя - независимая, пружинная, типа Макферсон, со стабилизатором поперечной устойчивости или независимая, многорычажная, пружинная, с телескопическими гидравлическими амортизаторами, со стабилизатором поперечной устойчивости. 
Тип привода – передний. Тип трансмиссии - автоматическая. Количество передач – не менее 6.
Тип двигателя – бензиновый, рядный. Рабочий объем, см3 -  от 2359 до 2494.  Количество клапанов – не менее 16. Количество цилиндров – не менее 4. Максимальная мощность двигателя, (л.с.) – от 181 до 200. Максимальный крутящий момент, Н•м/об/мин: 231/4100, 241/4000.
Емкость топливного бака, л – не менее 70. Расход ТОПЛИВА, л/100 км – городской цикл – не более 12; загородный цикл – не более 6,2; смешанный цикл – не более 8,3.
Антиблокировочная система (ABS) 
Боковые подушки безопасности для первого ряда сидений. Фронтальные подушки безопасности. Шторки безопасности. Подогрев задних сидений.
Противоугонное оснащение - центральный замок с дистанционным управлением, сигнализацией и иммобилайзером. 
Камера заднего вида с динамической разметкой. 
Автоматическая коррекция угла наклона фар. 
Легкосплавные диски 17" с шинами 215/55R17 или 18" с шинами 235/45R18. 
Полноразмерное запасное колесо на стандартном легкосплавном диске. </t>
  </si>
  <si>
    <t xml:space="preserve">540</t>
  </si>
  <si>
    <t xml:space="preserve">0164300031317000004</t>
  </si>
  <si>
    <t xml:space="preserve">1445666.67</t>
  </si>
  <si>
    <t xml:space="preserve">9dbbf81793b31c4aaa35f87b133e773834e31925a7d1f97992944b60f275e60f.docx</t>
  </si>
  <si>
    <t xml:space="preserve">9dbbf81793b31c4aaa35f87b133e773834e31925a7d1f97992944b60f275e60f</t>
  </si>
  <si>
    <t xml:space="preserve">Внешние размеры:
длина 
ШИРИНА 
высота</t>
  </si>
  <si>
    <t xml:space="preserve">
От 4845 до 4855
От 1820 до 1830
От 1475 до 1485</t>
  </si>
  <si>
    <t xml:space="preserve">Внешние размеры:
ДЛИНА 
ширина 
высота</t>
  </si>
  <si>
    <t xml:space="preserve">nanРабочий ОБЪЕМ двигателя</t>
  </si>
  <si>
    <t xml:space="preserve">nannanНе менее 1998 см3 (2,0 л)</t>
  </si>
  <si>
    <t xml:space="preserve">МАССА снаряженная</t>
  </si>
  <si>
    <t xml:space="preserve">Не менее 1505 кг.</t>
  </si>
  <si>
    <t xml:space="preserve">Не менее (150 л.с.) 110кВт/6500об.мин.</t>
  </si>
  <si>
    <t xml:space="preserve">Бензин</t>
  </si>
  <si>
    <t xml:space="preserve">554</t>
  </si>
  <si>
    <t xml:space="preserve">0244100000117000022</t>
  </si>
  <si>
    <t xml:space="preserve">2326000</t>
  </si>
  <si>
    <t xml:space="preserve">2105030.00</t>
  </si>
  <si>
    <t xml:space="preserve">54b02db142da95f60e3b3564df94ec0e9f4fadc4dc8748278f2ffdd5667c39a3.docx</t>
  </si>
  <si>
    <t xml:space="preserve">54b02db142da95f60e3b3564df94ec0e9f4fadc4dc8748278f2ffdd5667c39a3</t>
  </si>
  <si>
    <t xml:space="preserve">1.Категория автомобиля: М1.
2.Тип кузова/количество дверей:  седан  / не менее 4. 
3. Экологический класс:  не менее 5. 
4.Колесная формула/ведущие колеса:  4 х 2 / передние. 
5.Схема компоновки автомобиля: переднеПРИВОДная. 
6.Расположение двигателя: переднее поперечное.
7.Тип двигателя: четырехтактный, бензиновый.
8.Трансмиссия (тип):  механическая.  
9.Тип коробки передач: с механическим управлением. 
10.Двигатель внутреннего сгорания (рабочий объем), см3: не менее 1500 не более 1600. 
11. Оборудование автомобиля в соответствии с пунктом 15 Приложения № 3 к ТР ТС 018/2011
11. Топливо бензин с октановым числом не менее 95.nan</t>
  </si>
  <si>
    <t xml:space="preserve">1.Категория автомобиля: М1.
2.Тип кузова/количество дверей:  седан  / не менее 4. 
3. Экологический класс:  не менее 5. 
4.Колесная формула/ведущие колеса:  4 х 2 / передние. 
5.Схема компоновки автомобиля: переднеПРИВОДная. 
6.Расположение двигателя: переднее поперечное.
7.Тип двигателя: четырехтактный, бензиновый.
8.Трансмиссия (тип):  механическая.  
9.Тип коробки передач: с механическим управлением. 
10.Двигатель внутреннего сгорания (рабочий объем), см3: не менее 1500 не более 1600. 
11. Оборудование автомобиля в соответствии с пунктом 15 Приложения № 3 к ТР ТС 018/2011
11. Топливо бензин с октановым числом не менее 95.nannan</t>
  </si>
  <si>
    <t xml:space="preserve">МОЩНОСТЬ по холоду, кВт</t>
  </si>
  <si>
    <t xml:space="preserve">не менее 2,5
не более 3,5</t>
  </si>
  <si>
    <t xml:space="preserve">557</t>
  </si>
  <si>
    <t xml:space="preserve">0244100000117000021</t>
  </si>
  <si>
    <t xml:space="preserve">521266.67</t>
  </si>
  <si>
    <t xml:space="preserve">9103207c0d8f599b7455355dd117da0dee869e4e6271b8be01cbe6d983a1dcaa.docx</t>
  </si>
  <si>
    <t xml:space="preserve">9103207c0d8f599b7455355dd117da0dee869e4e6271b8be01cbe6d983a1dcaa</t>
  </si>
  <si>
    <t xml:space="preserve">1.Категория автомобиля: М1.
2.Тип кузова/количество дверей:  седан  / не менее 4. 
3. Экологический класс:  не менее 5. 
4.Колесная формула/ведущие колеса:  4 х 2 / передние. 
5.Схема компоновки автомобиля: переднеприводная. 
6.Расположение двигателя: переднее поперечное.
7.Тип двигателя: четырехтактный, бензиновый.
8.Трансмиссия (тип):  автоматическая. 
9.Тип коробки передач: автоматическая коробка переключения передач. 
10.Двигатель внутреннего сгорания (рабочий объем), см3: не менее 1500 не более 1600. 
11. Оборудование автомобиля в соответствии с пунктом 15 Приложения № 3 к ТР ТС 018/2011
12. Топливо бензин с октановым числом не менее 95.nan</t>
  </si>
  <si>
    <t xml:space="preserve">1.Категория автомобиля: М1.
2.Тип кузова/количество дверей:  седан  / не менее 4. 
3. Экологический класс:  не менее 5. 
4.Колесная формула/ведущие колеса:  4 х 2 / передние. 
5.Схема компоновки автомобиля: переднеприводная. 
6.Расположение двигателя: переднее поперечное.
7.Тип двигателя: четырехтактный, бензиновый.
8.Трансмиссия (тип):  автоматическая. 
9.Тип коробки передач: автоматическая коробка переключения передач. 
10.Двигатель внутреннего сгорания (рабочий объем), см3: не менее 1500 не более 1600. 
11. Оборудование автомобиля в соответствии с пунктом 15 Приложения № 3 к ТР ТС 018/2011
12. Топливо бензин с октановым числом не менее 95.nannan</t>
  </si>
  <si>
    <t xml:space="preserve">1.Категория автомобиля: М1.
2.Тип кузова/количество дверей:  седан  / не менее 4. 
3. Экологический класс:  не менее 5. 
4.Колесная формула/ведущие колеса:  4 х 2 / передние. 
5.Схема компоновки автомобиля: переднеПРИВОДная. 
6.Расположение двигателя: переднее поперечное.
7.Тип двигателя: четырехтактный, бензиновый.
8.Трансмиссия (тип):  автоматическая. 
9.Тип коробки передач: автоматическая коробка переключения передач. 
10.Двигатель внутреннего сгорания (рабочий объем), см3: не менее 1500 не более 1600. 
11. Оборудование автомобиля в соответствии с пунктом 15 Приложения № 3 к ТР ТС 018/2011
12. Топливо бензин с октановым числом не менее 95.nan</t>
  </si>
  <si>
    <t xml:space="preserve">1.Категория автомобиля: М1.
2.Тип кузова/количество дверей:  седан  / не менее 4. 
3. Экологический класс:  не менее 5. 
4.Колесная формула/ведущие колеса:  4 х 2 / передние. 
5.Схема компоновки автомобиля: переднеПРИВОДная. 
6.Расположение двигателя: переднее поперечное.
7.Тип двигателя: четырехтактный, бензиновый.
8.Трансмиссия (тип):  автоматическая. 
9.Тип коробки передач: автоматическая коробка переключения передач. 
10.Двигатель внутреннего сгорания (рабочий объем), см3: не менее 1500 не более 1600. 
11. Оборудование автомобиля в соответствии с пунктом 15 Приложения № 3 к ТР ТС 018/2011
12. Топливо бензин с октановым числом не менее 95.nannan</t>
  </si>
  <si>
    <t xml:space="preserve">nan1.1. Автомобили должны соответствовать требованиям Технического регламента Таможенного союза «О безопасности колесных транспортных средств», утвержденного решением комиссии Таможенного союза от 09.12.2011 № 877 (далее - ТР ТС 018/2011).
1.2. Соответствие автомобилей и их компонентов ТР ТС 018/2011 должно быть подтверждено маркировкой единым знаком обращения продукции на рынке.
1.3. Автомобили должны быть легковыми.
1.4. Автомобили должны быть новыми, ранее не бывшими в эксплуатации.
1.5. Автомобили должны быть 2017 года изготовления.
1.6. Комплект документов на автомобили должны находиться внутри  автомобиля. Автомобили должны быть заправлены бензином, предусмотренным в одобрении типа транспортного средства, в ОБЪЕМе не менее 5 литров.
nan</t>
  </si>
  <si>
    <t xml:space="preserve">nan1.1. Автомобили должны соответствовать требованиям Технического регламента Таможенного союза «О безопасности колесных транспортных средств», утвержденного решением комиссии Таможенного союза от 09.12.2011 № 877 (далее - ТР ТС 018/2011).
1.2. Соответствие автомобилей и их компонентов ТР ТС 018/2011 должно быть подтверждено маркировкой единым знаком обращения продукции на рынке.
1.3. Автомобили должны быть легковыми.
1.4. Автомобили должны быть новыми, ранее не бывшими в эксплуатации.
1.5. Автомобили должны быть 2017 года изготовления.
1.6. Комплект документов на автомобили должны находиться внутри  автомобиля. Автомобили должны быть заправлены бензином, предусмотренным в одобрении типа транспортного средства, в ОБЪЕМе не менее 5 литров.
nannan</t>
  </si>
  <si>
    <t xml:space="preserve">604</t>
  </si>
  <si>
    <t xml:space="preserve">0860200000817000433</t>
  </si>
  <si>
    <t xml:space="preserve">483933.33</t>
  </si>
  <si>
    <t xml:space="preserve">471833.00</t>
  </si>
  <si>
    <t xml:space="preserve">940586e9e20c42f860b5540c0bb59bc575e5892d14412f1599a596e96d836b85.docx</t>
  </si>
  <si>
    <t xml:space="preserve">940586e9e20c42f860b5540c0bb59bc575e5892d14412f1599a596e96d836b85</t>
  </si>
  <si>
    <t xml:space="preserve">1565</t>
  </si>
  <si>
    <t xml:space="preserve">616</t>
  </si>
  <si>
    <t xml:space="preserve">0137300009317000015</t>
  </si>
  <si>
    <t xml:space="preserve">1827333.33</t>
  </si>
  <si>
    <t xml:space="preserve">1626705.04</t>
  </si>
  <si>
    <t xml:space="preserve">94efc89644c36bdf8f9d6250d44214b05aa6e4cf3da94cd0499313c408cfade2.docx</t>
  </si>
  <si>
    <t xml:space="preserve">94efc89644c36bdf8f9d6250d44214b05aa6e4cf3da94cd0499313c408cfade2</t>
  </si>
  <si>
    <t xml:space="preserve">ПРИВОД на передние колеса или ПРИВОД на задние колеса</t>
  </si>
  <si>
    <t xml:space="preserve">от 1852 до 1902</t>
  </si>
  <si>
    <t xml:space="preserve">от 4871 до 5098</t>
  </si>
  <si>
    <t xml:space="preserve">Требования к гарантийному сроку товара, работы, услуги и (или) ОБЪЕМу предоставления гарантий их качества, к гарантийному обслуживанию товара, к расходам на эксплуатацию товара, к обязательности осуществления монтажа и наладки товара, к обучению лиц, осуществляющих использование и обслуживание товара (устанавливается заказчиком при необходимости)ОБЪЕМ двигателя, куб. см</t>
  </si>
  <si>
    <t xml:space="preserve">Определено проектом муниципального контракта (часть 3 документации об электронном аукционе)Не менее 1998 </t>
  </si>
  <si>
    <t xml:space="preserve">Не менее 218 </t>
  </si>
  <si>
    <t xml:space="preserve">Размеры, МАССА, объемы</t>
  </si>
  <si>
    <t xml:space="preserve">МОЩНОСТЬ, л.с.</t>
  </si>
  <si>
    <t xml:space="preserve">Не менее 199 </t>
  </si>
  <si>
    <t xml:space="preserve">АИ-92 или АИ-95</t>
  </si>
  <si>
    <t xml:space="preserve">634</t>
  </si>
  <si>
    <t xml:space="preserve">0119300004317000006</t>
  </si>
  <si>
    <t xml:space="preserve">698990</t>
  </si>
  <si>
    <t xml:space="preserve">698990.00</t>
  </si>
  <si>
    <t xml:space="preserve">e237a0a973c2c3c54779f045370c6a079713448c322d34d0823cde9051ae4d66.docx</t>
  </si>
  <si>
    <t xml:space="preserve">e237a0a973c2c3c54779f045370c6a079713448c322d34d0823cde9051ae4d66</t>
  </si>
  <si>
    <t xml:space="preserve">ГОД выпуска:</t>
  </si>
  <si>
    <t xml:space="preserve">Не ранее 2016 г.в.</t>
  </si>
  <si>
    <t xml:space="preserve">635</t>
  </si>
  <si>
    <t xml:space="preserve">0139300000417000017</t>
  </si>
  <si>
    <t xml:space="preserve">745000</t>
  </si>
  <si>
    <t xml:space="preserve">745000.00</t>
  </si>
  <si>
    <t xml:space="preserve">0af645ddaf84cfaa73dad2df3fd17462565a4b86972863c871064b0be693da71.docx</t>
  </si>
  <si>
    <t xml:space="preserve">0af645ddaf84cfaa73dad2df3fd17462565a4b86972863c871064b0be693da71</t>
  </si>
  <si>
    <t xml:space="preserve">Автомобиль легковой
Приобретение автомобиля
Общая характеристика товара: 
Год выпуска: не менее 2016;
Тип кузова: Седан;
Количество дверей: не менее 4; 
Количество мест: 5;
Категория ТС: В;
Тип ПРИВОДа: Передний;
Тип КПП: Механическая, шести ступенчатая;
Двигатель:
Рабочий объем двигателя, л.: От 1600;
Максимальная мощность, л. с.: От 123 до 130;
Габаритные размеры:
Длина, мм.: От 4375 до 4390
Ширина, мм.: От 1695 до 1700;
Высота, мм.: От 1470 до 1522;
Колесная база, мм.: От 2553 до 2700;
Безопасность:
Антиблокировочная система (ABS)
Электронная система распределения тормозных сил (ЕBD)
Фронтальные подушки безопасности водителя и пассажира
Иммобилайзер
Колеса и колесные диски:
Колесные диски: Стальные, не менее 15 дюймов; 
Полноразмерное запасное колесо
Интерьер и оборудование салона:
Электро-стеклоподъемники передних дверей;
Регулировка рулевой колонки по высоте;
Кондиционер
</t>
  </si>
  <si>
    <t xml:space="preserve">Автомобиль легковой
Приобретение автомобиля
Общая характеристика товара: 
Год выпуска: не менее 2016;
Тип кузова: Седан;
Количество дверей: не менее 4; 
Количество мест: 5;
Категория ТС: В;
Тип привода: Передний;
Тип КПП: Механическая, шести ступенчатая;
Двигатель:
Рабочий объем двигателя, л.: От 1600;
Максимальная мощность, л. с.: От 123 до 130;
Габаритные размеры:
Длина, мм.: От 4375 до 4390
ШИРИНА, мм.: От 1695 до 1700;
Высота, мм.: От 1470 до 1522;
Колесная база, мм.: От 2553 до 2700;
Безопасность:
Антиблокировочная система (ABS)
Электронная система распределения тормозных сил (ЕBD)
Фронтальные подушки безопасности водителя и пассажира
Иммобилайзер
Колеса и колесные диски:
Колесные диски: Стальные, не менее 15 дюймов; 
Полноразмерное запасное колесо
Интерьер и оборудование салона:
Электро-стеклоподъемники передних дверей;
Регулировка рулевой колонки по высоте;
Кондиционер
</t>
  </si>
  <si>
    <t xml:space="preserve">Автомобиль легковой
Приобретение автомобиля
Общая характеристика товара: 
Год выпуска: не менее 2016;
Тип кузова: Седан;
Количество дверей: не менее 4; 
Количество мест: 5;
Категория ТС: В;
Тип привода: Передний;
Тип КПП: Механическая, шести ступенчатая;
Двигатель:
Рабочий объем двигателя, л.: От 1600;
Максимальная мощность, л. с.: От 123 до 130;
Габаритные размеры:
ДЛИНА, мм.: От 4375 до 4390
Ширина, мм.: От 1695 до 1700;
Высота, мм.: От 1470 до 1522;
Колесная база, мм.: От 2553 до 2700;
Безопасность:
Антиблокировочная система (ABS)
Электронная система распределения тормозных сил (ЕBD)
Фронтальные подушки безопасности водителя и пассажира
Иммобилайзер
Колеса и колесные диски:
Колесные диски: Стальные, не менее 15 дюймов; 
Полноразмерное запасное колесо
Интерьер и оборудование салона:
Электро-стеклоподъемники передних дверей;
Регулировка рулевой колонки по высоте;
Кондиционер
</t>
  </si>
  <si>
    <t xml:space="preserve">Автомобиль легковой
Приобретение автомобиля
Общая характеристика товара: 
Год выпуска: не менее 2016;
Тип кузова: Седан;
Количество дверей: не менее 4; 
Количество мест: 5;
Категория ТС: В;
Тип привода: Передний;
Тип КПП: Механическая, шести ступенчатая;
Двигатель:
Рабочий ОБЪЕМ двигателя, л.: От 1600;
Максимальная мощность, л. с.: От 123 до 130;
Габаритные размеры:
Длина, мм.: От 4375 до 4390
Ширина, мм.: От 1695 до 1700;
Высота, мм.: От 1470 до 1522;
Колесная база, мм.: От 2553 до 2700;
Безопасность:
Антиблокировочная система (ABS)
Электронная система распределения тормозных сил (ЕBD)
Фронтальные подушки безопасности водителя и пассажира
Иммобилайзер
Колеса и колесные диски:
Колесные диски: Стальные, не менее 15 дюймов; 
Полноразмерное запасное колесо
Интерьер и оборудование салона:
Электро-стеклоподъемники передних дверей;
Регулировка рулевой колонки по высоте;
Кондиционер
</t>
  </si>
  <si>
    <t xml:space="preserve">Автомобиль легковой
Приобретение автомобиля
Общая характеристика товара: 
ГОД выпуска: не менее 2016;
Тип кузова: Седан;
Количество дверей: не менее 4; 
Количество мест: 5;
Категория ТС: В;
Тип привода: Передний;
Тип КПП: Механическая, шести ступенчатая;
Двигатель:
Рабочий объем двигателя, л.: От 1600;
Максимальная мощность, л. с.: От 123 до 130;
Габаритные размеры:
Длина, мм.: От 4375 до 4390
Ширина, мм.: От 1695 до 1700;
Высота, мм.: От 1470 до 1522;
Колесная база, мм.: От 2553 до 2700;
Безопасность:
Антиблокировочная система (ABS)
Электронная система распределения тормозных сил (ЕBD)
Фронтальные подушки безопасности водителя и пассажира
Иммобилайзер
Колеса и колесные диски:
Колесные диски: Стальные, не менее 15 дюймов; 
Полноразмерное запасное колесо
Интерьер и оборудование салона:
Электро-стеклоподъемники передних дверей;
Регулировка рулевой колонки по высоте;
Кондиционер
</t>
  </si>
  <si>
    <t xml:space="preserve">Автомобиль легковой
Приобретение автомобиля
Общая характеристика товара: 
Год выпуска: не менее 2016;
Тип кузова: Седан;
Количество дверей: не менее 4; 
Количество мест: 5;
Категория ТС: В;
Тип привода: Передний;
Тип КПП: Механическая, шести ступенчатая;
Двигатель:
Рабочий объем двигателя, л.: От 1600;
Максимальная МОЩНОСТЬ, л. с.: От 123 до 130;
Габаритные размеры:
Длина, мм.: От 4375 до 4390
Ширина, мм.: От 1695 до 1700;
Высота, мм.: От 1470 до 1522;
Колесная база, мм.: От 2553 до 2700;
Безопасность:
Антиблокировочная система (ABS)
Электронная система распределения тормозных сил (ЕBD)
Фронтальные подушки безопасности водителя и пассажира
Иммобилайзер
Колеса и колесные диски:
Колесные диски: Стальные, не менее 15 дюймов; 
Полноразмерное запасное колесо
Интерьер и оборудование салона:
Электро-стеклоподъемники передних дверей;
Регулировка рулевой колонки по высоте;
Кондиционер
</t>
  </si>
  <si>
    <t xml:space="preserve">638</t>
  </si>
  <si>
    <t xml:space="preserve">0109200002417000196</t>
  </si>
  <si>
    <t xml:space="preserve">1697000</t>
  </si>
  <si>
    <t xml:space="preserve">1533515.00</t>
  </si>
  <si>
    <t xml:space="preserve">0135a567824b22c28e119a286af5b1c86ed64e45563fe7ee8d17f9c54b2da2c0.docx</t>
  </si>
  <si>
    <t xml:space="preserve">0135a567824b22c28e119a286af5b1c86ed64e45563fe7ee8d17f9c54b2da2c0</t>
  </si>
  <si>
    <t xml:space="preserve">Мощность двигателя (л.с.)- не менее 181 ;
Рабочий объем двигателя - не менее 2494 см³;
Крутящий момент (Нм) – не менее 231;
Привод-передний;
Коробка передач – Автоматическая;
Емкость топливного бака- не менее 70 л.;
Высота салона – не менее 1210 мм;
Ширина салона - не менее 1525 мм;
Длина салона – не менее 2080 мм;
Дорожный просвет – не менее 160 мм;
Расход топлива, л/100 км.:
- Городской цикл  – не более 11 
- Загородный цикл – не более 5,9
- Смешанный  цикл – не более 7,8
Цвет кузова- черный «металлик», цвет салона-черная кожа. 
Колесная база – не менее 2775 мм;
Расположение рулевого управления – левостороннее;
Наличие комплектации Элеганс Плюс:
ксеноновые фары ближнего света с омывателем
автоматическая корректировка угла наклона фар
светодиодные дневные ходовые огни
передние противотуманные фары
задние противотуманные фонари
ручки дверей с хромированной накладкой
шины 215/55 R17
легкосплавные колесные диски
полноразмерное запасное колесо на легкосплавном диске
электроусилитель рулевого управления (EPS)
рулевое колесо с кожаной обивкой
мультифункциональное рулевое колесо
регулировка рулевой колонки по вылету и наклону
кожаная обивка селектора управления трансмиссией
передние и задние электростеклоподъемники с функцией "Auto"
салонное зеркало заднего вида с автоматическим затемнением
боковые зеркала заднего вида с обогревом, электрорегулировкой и электроприводом складывания
электрообогрев лобового стекла в зоне стеклоочистителей
шумоизолирующее ветровое стекло
боковые зеркала заднего вида с повторителями указателей поворота
двухзонный климат-контроль
ионизатор воздуха Nano-e
воздуховоды системы вентиляции ко второму ряду сидений
тройной сигнал указателей поворота при однократном нажатии
датчик света
датчик дождя
задние датчики парковки
передние датчики парковки
камера заднего вида со статичными линиями разметки
индикатор омывающей жидкости
обивка сидений кожей
отделка салона вставками "под дерево’’
сиденье водителя с электрорегулировкой поясничной опоры
электропривод водительского сиденья в 8 направлениях
электрорегулировка пассажирского сидения в 4 направлениях
обогрев передних и задних сидений
складываемый второй ряд сидений в пропорции 60:40
круиз-контроль
система автоматического переключения дальнего света на ближний
интеллектуальная система доступа в автомобиль и запуск двигателя нажатием кнопки Smart Entry &amp; Push Start
цветной многофункциональный дисплей на панели приборов
беспроводное зарядное устройство
индивидуальные лампы для чтения первого и второго ряда сидений
подсветка в зоне ног водителя и переднего пассажира
аудиосистема CD/MP3/WMA
коммуникационная система Bluetooth
6 динамиков
аудио разъем (AUX)
USB разъем
бортовой компьютер
6.1" цветной многофункциональный сенсорный TFT дисплей на центральной консоли
мультимедийная система с функцией прокрутки меню “Flick function”
антиблокировочная система (ABS)
система распределения тормозного усилия (EBD)
усилитель экстренного торможения (BAS)
антипробуксовочная система (TRC)
система курсовой устойчивости (VSC+)
функция отключения системы стабилизации VSC-off
Конструкция передних сидений снижающая вероятность травмы шеи (технология WIL)
фронтальные подушки безопасности
боковые подушки безопасности
шторки безопасности
иммобилайзер
центральный замок с дистанционным управлением
сигнализация
Год выпуска-2017 г.</t>
  </si>
  <si>
    <t xml:space="preserve">Мощность двигателя (л.с.)- не менее 181 ;
Рабочий объем двигателя - не менее 2494 см³;
Крутящий момент (Нм) – не менее 231;
ПРИВОД-передний;
Коробка передач – Автоматическая;
Емкость топливного бака- не менее 70 л.;
Высота салона – не менее 1210 мм;
Ширина салона - не менее 1525 мм;
Длина салона – не менее 2080 мм;
Дорожный просвет – не менее 160 мм;
Расход топлива, л/100 км.:
- Городской цикл  – не более 11 
- Загородный цикл – не более 5,9
- Смешанный  цикл – не более 7,8
Цвет кузова- черный «металлик», цвет салона-черная кожа. 
Колесная база – не менее 2775 мм;
Расположение рулевого управления – левостороннее;
Наличие комплектации Элеганс Плюс:
ксеноновые фары ближнего света с омывателем
автоматическая корректировка угла наклона фар
светодиодные дневные ходовые огни
передние противотуманные фары
задние противотуманные фонари
ручки дверей с хромированной накладкой
шины 215/55 R17
легкосплавные колесные диски
полноразмерное запасное колесо на легкосплавном диске
электроусилитель рулевого управления (EPS)
рулевое колесо с кожаной обивкой
мультифункциональное рулевое колесо
регулировка рулевой колонки по вылету и наклону
кожаная обивка селектора управления трансмиссией
передние и задние электростеклоподъемники с функцией "Auto"
салонное зеркало заднего вида с автоматическим затемнением
боковые зеркала заднего вида с обогревом, электрорегулировкой и электроПРИВОДом складывания
электрообогрев лобового стекла в зоне стеклоочистителей
шумоизолирующее ветровое стекло
боковые зеркала заднего вида с повторителями указателей поворота
двухзонный климат-контроль
ионизатор воздуха Nano-e
воздуховоды системы вентиляции ко второму ряду сидений
тройной сигнал указателей поворота при однократном нажатии
датчик света
датчик дождя
задние датчики парковки
передние датчики парковки
камера заднего вида со статичными линиями разметки
индикатор омывающей жидкости
обивка сидений кожей
отделка салона вставками "под дерево’’
сиденье водителя с электрорегулировкой поясничной опоры
электроПРИВОД водительского сиденья в 8 направлениях
электрорегулировка пассажирского сидения в 4 направлениях
обогрев передних и задних сидений
складываемый второй ряд сидений в пропорции 60:40
круиз-контроль
система автоматического переключения дальнего света на ближний
интеллектуальная система доступа в автомобиль и запуск двигателя нажатием кнопки Smart Entry &amp; Push Start
цветной многофункциональный дисплей на панели приборов
беспроводное зарядное устройство
индивидуальные лампы для чтения первого и второго ряда сидений
подсветка в зоне ног водителя и переднего пассажира
аудиосистема CD/MP3/WMA
коммуникационная система Bluetooth
6 динамиков
аудио разъем (AUX)
USB разъем
бортовой компьютер
6.1" цветной многофункциональный сенсорный TFT дисплей на центральной консоли
мультимедийная система с функцией прокрутки меню “Flick function”
антиблокировочная система (ABS)
система распределения тормозного усилия (EBD)
усилитель экстренного торможения (BAS)
антипробуксовочная система (TRC)
система курсовой устойчивости (VSC+)
функция отключения системы стабилизации VSC-off
Конструкция передних сидений снижающая вероятность травмы шеи (технология WIL)
фронтальные подушки безопасности
боковые подушки безопасности
шторки безопасности
иммобилайзер
центральный замок с дистанционным управлением
сигнализация
Год выпуска-2017 г.</t>
  </si>
  <si>
    <t xml:space="preserve">Мощность двигателя (л.с.)- не менее 181 ;
Рабочий объем двигателя - не менее 2494 см³;
Крутящий момент (Нм) – не менее 231;
Привод-передний;
Коробка передач – Автоматическая;
Емкость топливного бака- не менее 70 л.;
Высота салона – не менее 1210 мм;
ШИРИНА салона - не менее 1525 мм;
Длина салона – не менее 2080 мм;
Дорожный просвет – не менее 160 мм;
Расход топлива, л/100 км.:
- Городской цикл  – не более 11 
- Загородный цикл – не более 5,9
- Смешанный  цикл – не более 7,8
Цвет кузова- черный «металлик», цвет салона-черная кожа. 
Колесная база – не менее 2775 мм;
Расположение рулевого управления – левостороннее;
Наличие комплектации Элеганс Плюс:
ксеноновые фары ближнего света с омывателем
автоматическая корректировка угла наклона фар
светодиодные дневные ходовые огни
передние противотуманные фары
задние противотуманные фонари
ручки дверей с хромированной накладкой
шины 215/55 R17
легкосплавные колесные диски
полноразмерное запасное колесо на легкосплавном диске
электроусилитель рулевого управления (EPS)
рулевое колесо с кожаной обивкой
мультифункциональное рулевое колесо
регулировка рулевой колонки по вылету и наклону
кожаная обивка селектора управления трансмиссией
передние и задние электростеклоподъемники с функцией "Auto"
салонное зеркало заднего вида с автоматическим затемнением
боковые зеркала заднего вида с обогревом, электрорегулировкой и электроприводом складывания
электрообогрев лобового стекла в зоне стеклоочистителей
шумоизолирующее ветровое стекло
боковые зеркала заднего вида с повторителями указателей поворота
двухзонный климат-контроль
ионизатор воздуха Nano-e
воздуховоды системы вентиляции ко второму ряду сидений
тройной сигнал указателей поворота при однократном нажатии
датчик света
датчик дождя
задние датчики парковки
передние датчики парковки
камера заднего вида со статичными линиями разметки
индикатор омывающей жидкости
обивка сидений кожей
отделка салона вставками "под дерево’’
сиденье водителя с электрорегулировкой поясничной опоры
электропривод водительского сиденья в 8 направлениях
электрорегулировка пассажирского сидения в 4 направлениях
обогрев передних и задних сидений
складываемый второй ряд сидений в пропорции 60:40
круиз-контроль
система автоматического переключения дальнего света на ближний
интеллектуальная система доступа в автомобиль и запуск двигателя нажатием кнопки Smart Entry &amp; Push Start
цветной многофункциональный дисплей на панели приборов
беспроводное зарядное устройство
индивидуальные лампы для чтения первого и второго ряда сидений
подсветка в зоне ног водителя и переднего пассажира
аудиосистема CD/MP3/WMA
коммуникационная система Bluetooth
6 динамиков
аудио разъем (AUX)
USB разъем
бортовой компьютер
6.1" цветной многофункциональный сенсорный TFT дисплей на центральной консоли
мультимедийная система с функцией прокрутки меню “Flick function”
антиблокировочная система (ABS)
система распределения тормозного усилия (EBD)
усилитель экстренного торможения (BAS)
антипробуксовочная система (TRC)
система курсовой устойчивости (VSC+)
функция отключения системы стабилизации VSC-off
Конструкция передних сидений снижающая вероятность травмы шеи (технология WIL)
фронтальные подушки безопасности
боковые подушки безопасности
шторки безопасности
иммобилайзер
центральный замок с дистанционным управлением
сигнализация
Год выпуска-2017 г.</t>
  </si>
  <si>
    <t xml:space="preserve">Мощность двигателя (л.с.)- не менее 181 ;
Рабочий объем двигателя - не менее 2494 см³;
Крутящий момент (Нм) – не менее 231;
Привод-передний;
Коробка передач – Автоматическая;
Емкость топливного бака- не менее 70 л.;
Высота салона – не менее 1210 мм;
Ширина салона - не менее 1525 мм;
ДЛИНА салона – не менее 2080 мм;
Дорожный просвет – не менее 160 мм;
Расход топлива, л/100 км.:
- Городской цикл  – не более 11 
- Загородный цикл – не более 5,9
- Смешанный  цикл – не более 7,8
Цвет кузова- черный «металлик», цвет салона-черная кожа. 
Колесная база – не менее 2775 мм;
Расположение рулевого управления – левостороннее;
Наличие комплектации Элеганс Плюс:
ксеноновые фары ближнего света с омывателем
автоматическая корректировка угла наклона фар
светодиодные дневные ходовые огни
передние противотуманные фары
задние противотуманные фонари
ручки дверей с хромированной накладкой
шины 215/55 R17
легкосплавные колесные диски
полноразмерное запасное колесо на легкосплавном диске
электроусилитель рулевого управления (EPS)
рулевое колесо с кожаной обивкой
мультифункциональное рулевое колесо
регулировка рулевой колонки по вылету и наклону
кожаная обивка селектора управления трансмиссией
передние и задние электростеклоподъемники с функцией "Auto"
салонное зеркало заднего вида с автоматическим затемнением
боковые зеркала заднего вида с обогревом, электрорегулировкой и электроприводом складывания
электрообогрев лобового стекла в зоне стеклоочистителей
шумоизолирующее ветровое стекло
боковые зеркала заднего вида с повторителями указателей поворота
двухзонный климат-контроль
ионизатор воздуха Nano-e
воздуховоды системы вентиляции ко второму ряду сидений
тройной сигнал указателей поворота при однократном нажатии
датчик света
датчик дождя
задние датчики парковки
передние датчики парковки
камера заднего вида со статичными линиями разметки
индикатор омывающей жидкости
обивка сидений кожей
отделка салона вставками "под дерево’’
сиденье водителя с электрорегулировкой поясничной опоры
электропривод водительского сиденья в 8 направлениях
электрорегулировка пассажирского сидения в 4 направлениях
обогрев передних и задних сидений
складываемый второй ряд сидений в пропорции 60:40
круиз-контроль
система автоматического переключения дальнего света на ближний
интеллектуальная система доступа в автомобиль и запуск двигателя нажатием кнопки Smart Entry &amp; Push Start
цветной многофункциональный дисплей на панели приборов
беспроводное зарядное устройство
индивидуальные лампы для чтения первого и второго ряда сидений
подсветка в зоне ног водителя и переднего пассажира
аудиосистема CD/MP3/WMA
коммуникационная система Bluetooth
6 динамиков
аудио разъем (AUX)
USB разъем
бортовой компьютер
6.1" цветной многофункциональный сенсорный TFT дисплей на центральной консоли
мультимедийная система с функцией прокрутки меню “Flick function”
антиблокировочная система (ABS)
система распределения тормозного усилия (EBD)
усилитель экстренного торможения (BAS)
антипробуксовочная система (TRC)
система курсовой устойчивости (VSC+)
функция отключения системы стабилизации VSC-off
Конструкция передних сидений снижающая вероятность травмы шеи (технология WIL)
фронтальные подушки безопасности
боковые подушки безопасности
шторки безопасности
иммобилайзер
центральный замок с дистанционным управлением
сигнализация
Год выпуска-2017 г.</t>
  </si>
  <si>
    <t xml:space="preserve">Мощность двигателя (л.с.)- не менее 181 ;
Рабочий ОБЪЕМ двигателя - не менее 2494 см³;
Крутящий момент (Нм) – не менее 231;
Привод-передний;
Коробка передач – Автоматическая;
Емкость топливного бака- не менее 70 л.;
Высота салона – не менее 1210 мм;
Ширина салона - не менее 1525 мм;
Длина салона – не менее 2080 мм;
Дорожный просвет – не менее 160 мм;
Расход топлива, л/100 км.:
- Городской цикл  – не более 11 
- Загородный цикл – не более 5,9
- Смешанный  цикл – не более 7,8
Цвет кузова- черный «металлик», цвет салона-черная кожа. 
Колесная база – не менее 2775 мм;
Расположение рулевого управления – левостороннее;
Наличие комплектации Элеганс Плюс:
ксеноновые фары ближнего света с омывателем
автоматическая корректировка угла наклона фар
светодиодные дневные ходовые огни
передние противотуманные фары
задние противотуманные фонари
ручки дверей с хромированной накладкой
шины 215/55 R17
легкосплавные колесные диски
полноразмерное запасное колесо на легкосплавном диске
электроусилитель рулевого управления (EPS)
рулевое колесо с кожаной обивкой
мультифункциональное рулевое колесо
регулировка рулевой колонки по вылету и наклону
кожаная обивка селектора управления трансмиссией
передние и задние электростеклоподъемники с функцией "Auto"
салонное зеркало заднего вида с автоматическим затемнением
боковые зеркала заднего вида с обогревом, электрорегулировкой и электроприводом складывания
электрообогрев лобового стекла в зоне стеклоочистителей
шумоизолирующее ветровое стекло
боковые зеркала заднего вида с повторителями указателей поворота
двухзонный климат-контроль
ионизатор воздуха Nano-e
воздуховоды системы вентиляции ко второму ряду сидений
тройной сигнал указателей поворота при однократном нажатии
датчик света
датчик дождя
задние датчики парковки
передние датчики парковки
камера заднего вида со статичными линиями разметки
индикатор омывающей жидкости
обивка сидений кожей
отделка салона вставками "под дерево’’
сиденье водителя с электрорегулировкой поясничной опоры
электропривод водительского сиденья в 8 направлениях
электрорегулировка пассажирского сидения в 4 направлениях
обогрев передних и задних сидений
складываемый второй ряд сидений в пропорции 60:40
круиз-контроль
система автоматического переключения дальнего света на ближний
интеллектуальная система доступа в автомобиль и запуск двигателя нажатием кнопки Smart Entry &amp; Push Start
цветной многофункциональный дисплей на панели приборов
беспроводное зарядное устройство
индивидуальные лампы для чтения первого и второго ряда сидений
подсветка в зоне ног водителя и переднего пассажира
аудиосистема CD/MP3/WMA
коммуникационная система Bluetooth
6 динамиков
аудио разъем (AUX)
USB разъем
бортовой компьютер
6.1" цветной многофункциональный сенсорный TFT дисплей на центральной консоли
мультимедийная система с функцией прокрутки меню “Flick function”
антиблокировочная система (ABS)
система распределения тормозного усилия (EBD)
усилитель экстренного торможения (BAS)
антипробуксовочная система (TRC)
система курсовой устойчивости (VSC+)
функция отключения системы стабилизации VSC-off
Конструкция передних сидений снижающая вероятность травмы шеи (технология WIL)
фронтальные подушки безопасности
боковые подушки безопасности
шторки безопасности
иммобилайзер
центральный замок с дистанционным управлением
сигнализация
Год выпуска-2017 г.</t>
  </si>
  <si>
    <t xml:space="preserve">Мощность двигателя (л.с.)- не менее 181 ;
Рабочий объем двигателя - не менее 2494 см³;
Крутящий момент (Нм) – не менее 231;
Привод-передний;
Коробка передач – Автоматическая;
Емкость топливного бака- не менее 70 л.;
Высота салона – не менее 1210 мм;
Ширина салона - не менее 1525 мм;
Длина салона – не менее 2080 мм;
Дорожный просвет – не менее 160 мм;
Расход топлива, л/100 км.:
- Городской цикл  – не более 11 
- Загородный цикл – не более 5,9
- Смешанный  цикл – не более 7,8
Цвет кузова- черный «металлик», цвет салона-черная кожа. 
Колесная база – не менее 2775 мм;
Расположение рулевого управления – левостороннее;
Наличие комплектации Элеганс Плюс:
ксеноновые фары ближнего света с омывателем
автоматическая корректировка угла наклона фар
светодиодные дневные ходовые огни
передние противотуманные фары
задние противотуманные фонари
ручки дверей с хромированной накладкой
шины 215/55 R17
легкосплавные колесные диски
полноразмерное запасное колесо на легкосплавном диске
электроусилитель рулевого управления (EPS)
рулевое колесо с кожаной обивкой
мультифункциональное рулевое колесо
регулировка рулевой колонки по вылету и наклону
кожаная обивка селектора управления трансмиссией
передние и задние электростеклоподъемники с функцией "Auto"
салонное зеркало заднего вида с автоматическим затемнением
боковые зеркала заднего вида с обогревом, электрорегулировкой и электроприводом складывания
электрообогрев лобового стекла в зоне стеклоочистителей
шумоизолирующее ветровое стекло
боковые зеркала заднего вида с повторителями указателей поворота
двухзонный климат-контроль
ионизатор воздуха Nano-e
воздуховоды системы вентиляции ко второму ряду сидений
тройной сигнал указателей поворота при однократном нажатии
датчик света
датчик дождя
задние датчики парковки
передние датчики парковки
камера заднего вида со статичными линиями разметки
индикатор омывающей жидкости
обивка сидений кожей
отделка салона вставками "под дерево’’
сиденье водителя с электрорегулировкой поясничной опоры
электропривод водительского сиденья в 8 направлениях
электрорегулировка пассажирского сидения в 4 направлениях
обогрев передних и задних сидений
складываемый второй ряд сидений в пропорции 60:40
круиз-контроль
система автоматического переключения дальнего света на ближний
интеллектуальная система доступа в автомобиль и запуск двигателя нажатием кнопки Smart Entry &amp; Push Start
цветной многофункциональный дисплей на панели приборов
беспроводное зарядное устройство
индивидуальные лампы для чтения первого и второго ряда сидений
подсветка в зоне ног водителя и переднего пассажира
аудиосистема CD/MP3/WMA
коммуникационная система Bluetooth
6 динамиков
аудио разъем (AUX)
USB разъем
бортовой компьютер
6.1" цветной многофункциональный сенсорный TFT дисплей на центральной консоли
мультимедийная система с функцией прокрутки меню “Flick function”
антиблокировочная система (ABS)
система распределения тормозного усилия (EBD)
усилитель экстренного торможения (BAS)
антипробуксовочная система (TRC)
система курсовой устойчивости (VSC+)
функция отключения системы стабилизации VSC-off
Конструкция передних сидений снижающая вероятность травмы шеи (технология WIL)
фронтальные подушки безопасности
боковые подушки безопасности
шторки безопасности
иммобилайзер
центральный замок с дистанционным управлением
сигнализация
ГОД выпуска-2017 г.</t>
  </si>
  <si>
    <t xml:space="preserve">МОЩНОСТЬ двигателя (л.с.)- не менее 181 ;
Рабочий объем двигателя - не менее 2494 см³;
Крутящий момент (Нм) – не менее 231;
Привод-передний;
Коробка передач – Автоматическая;
Емкость топливного бака- не менее 70 л.;
Высота салона – не менее 1210 мм;
Ширина салона - не менее 1525 мм;
Длина салона – не менее 2080 мм;
Дорожный просвет – не менее 160 мм;
Расход топлива, л/100 км.:
- Городской цикл  – не более 11 
- Загородный цикл – не более 5,9
- Смешанный  цикл – не более 7,8
Цвет кузова- черный «металлик», цвет салона-черная кожа. 
Колесная база – не менее 2775 мм;
Расположение рулевого управления – левостороннее;
Наличие комплектации Элеганс Плюс:
ксеноновые фары ближнего света с омывателем
автоматическая корректировка угла наклона фар
светодиодные дневные ходовые огни
передние противотуманные фары
задние противотуманные фонари
ручки дверей с хромированной накладкой
шины 215/55 R17
легкосплавные колесные диски
полноразмерное запасное колесо на легкосплавном диске
электроусилитель рулевого управления (EPS)
рулевое колесо с кожаной обивкой
мультифункциональное рулевое колесо
регулировка рулевой колонки по вылету и наклону
кожаная обивка селектора управления трансмиссией
передние и задние электростеклоподъемники с функцией "Auto"
салонное зеркало заднего вида с автоматическим затемнением
боковые зеркала заднего вида с обогревом, электрорегулировкой и электроприводом складывания
электрообогрев лобового стекла в зоне стеклоочистителей
шумоизолирующее ветровое стекло
боковые зеркала заднего вида с повторителями указателей поворота
двухзонный климат-контроль
ионизатор воздуха Nano-e
воздуховоды системы вентиляции ко второму ряду сидений
тройной сигнал указателей поворота при однократном нажатии
датчик света
датчик дождя
задние датчики парковки
передние датчики парковки
камера заднего вида со статичными линиями разметки
индикатор омывающей жидкости
обивка сидений кожей
отделка салона вставками "под дерево’’
сиденье водителя с электрорегулировкой поясничной опоры
электропривод водительского сиденья в 8 направлениях
электрорегулировка пассажирского сидения в 4 направлениях
обогрев передних и задних сидений
складываемый второй ряд сидений в пропорции 60:40
круиз-контроль
система автоматического переключения дальнего света на ближний
интеллектуальная система доступа в автомобиль и запуск двигателя нажатием кнопки Smart Entry &amp; Push Start
цветной многофункциональный дисплей на панели приборов
беспроводное зарядное устройство
индивидуальные лампы для чтения первого и второго ряда сидений
подсветка в зоне ног водителя и переднего пассажира
аудиосистема CD/MP3/WMA
коммуникационная система Bluetooth
6 динамиков
аудио разъем (AUX)
USB разъем
бортовой компьютер
6.1" цветной многофункциональный сенсорный TFT дисплей на центральной консоли
мультимедийная система с функцией прокрутки меню “Flick function”
антиблокировочная система (ABS)
система распределения тормозного усилия (EBD)
усилитель экстренного торможения (BAS)
антипробуксовочная система (TRC)
система курсовой устойчивости (VSC+)
функция отключения системы стабилизации VSC-off
Конструкция передних сидений снижающая вероятность травмы шеи (технология WIL)
фронтальные подушки безопасности
боковые подушки безопасности
шторки безопасности
иммобилайзер
центральный замок с дистанционным управлением
сигнализация
Год выпуска-2017 г.</t>
  </si>
  <si>
    <t xml:space="preserve">Мощность двигателя (л.с.)- не менее 181 ;
Рабочий объем двигателя - не менее 2494 см³;
Крутящий момент (Нм) – не менее 231;
Привод-передний;
Коробка передач – Автоматическая;
Емкость топливного бака- не менее 70 л.;
Высота салона – не менее 1210 мм;
Ширина салона - не менее 1525 мм;
Длина салона – не менее 2080 мм;
Дорожный просвет – не менее 160 мм;
Расход ТОПЛИВА, л/100 км.:
- Городской цикл  – не более 11 
- Загородный цикл – не более 5,9
- Смешанный  цикл – не более 7,8
Цвет кузова- черный «металлик», цвет салона-черная кожа. 
Колесная база – не менее 2775 мм;
Расположение рулевого управления – левостороннее;
Наличие комплектации Элеганс Плюс:
ксеноновые фары ближнего света с омывателем
автоматическая корректировка угла наклона фар
светодиодные дневные ходовые огни
передние противотуманные фары
задние противотуманные фонари
ручки дверей с хромированной накладкой
шины 215/55 R17
легкосплавные колесные диски
полноразмерное запасное колесо на легкосплавном диске
электроусилитель рулевого управления (EPS)
рулевое колесо с кожаной обивкой
мультифункциональное рулевое колесо
регулировка рулевой колонки по вылету и наклону
кожаная обивка селектора управления трансмиссией
передние и задние электростеклоподъемники с функцией "Auto"
салонное зеркало заднего вида с автоматическим затемнением
боковые зеркала заднего вида с обогревом, электрорегулировкой и электроприводом складывания
электрообогрев лобового стекла в зоне стеклоочистителей
шумоизолирующее ветровое стекло
боковые зеркала заднего вида с повторителями указателей поворота
двухзонный климат-контроль
ионизатор воздуха Nano-e
воздуховоды системы вентиляции ко второму ряду сидений
тройной сигнал указателей поворота при однократном нажатии
датчик света
датчик дождя
задние датчики парковки
передние датчики парковки
камера заднего вида со статичными линиями разметки
индикатор омывающей жидкости
обивка сидений кожей
отделка салона вставками "под дерево’’
сиденье водителя с электрорегулировкой поясничной опоры
электропривод водительского сиденья в 8 направлениях
электрорегулировка пассажирского сидения в 4 направлениях
обогрев передних и задних сидений
складываемый второй ряд сидений в пропорции 60:40
круиз-контроль
система автоматического переключения дальнего света на ближний
интеллектуальная система доступа в автомобиль и запуск двигателя нажатием кнопки Smart Entry &amp; Push Start
цветной многофункциональный дисплей на панели приборов
беспроводное зарядное устройство
индивидуальные лампы для чтения первого и второго ряда сидений
подсветка в зоне ног водителя и переднего пассажира
аудиосистема CD/MP3/WMA
коммуникационная система Bluetooth
6 динамиков
аудио разъем (AUX)
USB разъем
бортовой компьютер
6.1" цветной многофункциональный сенсорный TFT дисплей на центральной консоли
мультимедийная система с функцией прокрутки меню “Flick function”
антиблокировочная система (ABS)
система распределения тормозного усилия (EBD)
усилитель экстренного торможения (BAS)
антипробуксовочная система (TRC)
система курсовой устойчивости (VSC+)
функция отключения системы стабилизации VSC-off
Конструкция передних сидений снижающая вероятность травмы шеи (технология WIL)
фронтальные подушки безопасности
боковые подушки безопасности
шторки безопасности
иммобилайзер
центральный замок с дистанционным управлением
сигнализация
Год выпуска-2017 г.</t>
  </si>
  <si>
    <t xml:space="preserve">669</t>
  </si>
  <si>
    <t xml:space="preserve">669, 907</t>
  </si>
  <si>
    <t xml:space="preserve">0801300012217000057</t>
  </si>
  <si>
    <t xml:space="preserve">575266.66</t>
  </si>
  <si>
    <t xml:space="preserve">540750.70</t>
  </si>
  <si>
    <t xml:space="preserve">b0b2f43bcb90aed40bcaeaf72084daad593430db15f54e426e01c133c48cd070.docx</t>
  </si>
  <si>
    <t xml:space="preserve">b0b2f43bcb90aed40bcaeaf72084daad593430db15f54e426e01c133c48cd070</t>
  </si>
  <si>
    <t xml:space="preserve">670</t>
  </si>
  <si>
    <t xml:space="preserve">670, 782, 812, 898, 914, 1051, 1067, 1119, 1131, 1203</t>
  </si>
  <si>
    <t xml:space="preserve">0372100039717000005</t>
  </si>
  <si>
    <t xml:space="preserve">1308483.47</t>
  </si>
  <si>
    <t xml:space="preserve">537ffd5b87a31fee35823bda6dfba084af48b05f8d0722d59be1bbf068daf9ca.docx</t>
  </si>
  <si>
    <t xml:space="preserve">537ffd5b87a31fee35823bda6dfba084af48b05f8d0722d59be1bbf068daf9ca</t>
  </si>
  <si>
    <t xml:space="preserve">1810 ± 50</t>
  </si>
  <si>
    <t xml:space="preserve">4385 ± 50</t>
  </si>
  <si>
    <t xml:space="preserve">1406 ± 5</t>
  </si>
  <si>
    <t xml:space="preserve">120 ± 2</t>
  </si>
  <si>
    <t xml:space="preserve">Расход ТОПЛИВА по нормам
93/116/EEC, л/100 км:</t>
  </si>
  <si>
    <t xml:space="preserve">682</t>
  </si>
  <si>
    <t xml:space="preserve">682, 711, 1019</t>
  </si>
  <si>
    <t xml:space="preserve">0343100005217000037</t>
  </si>
  <si>
    <t xml:space="preserve">685620</t>
  </si>
  <si>
    <t xml:space="preserve">647910.90</t>
  </si>
  <si>
    <t xml:space="preserve">39e58ff04a4a4dc21380e4367982e778757aa4bbf78318634655e783a592f177.docx</t>
  </si>
  <si>
    <t xml:space="preserve">39e58ff04a4a4dc21380e4367982e778757aa4bbf78318634655e783a592f177</t>
  </si>
  <si>
    <t xml:space="preserve">Тип ПРИВОДаnan</t>
  </si>
  <si>
    <t xml:space="preserve">Тип ПРИВОДаnannan</t>
  </si>
  <si>
    <t xml:space="preserve">ШИРИНА,(без зеркал) мм</t>
  </si>
  <si>
    <t xml:space="preserve">Не менее 1750</t>
  </si>
  <si>
    <t xml:space="preserve">Не менее 4470</t>
  </si>
  <si>
    <t xml:space="preserve">Рабочий ОБЪЕМ двигателя, см3Требования к ОБЪЕМу предоставления гарантий качества товара </t>
  </si>
  <si>
    <t xml:space="preserve">Не менее 1598ОБЪЕМ предоставления гарантий качества устанавливается в соответствии с гарантийными обязательствами изготовителя Товара и в Договоре. Поставщик должен соблюдать все требования и рекомендации изготовителя по эксплуатации и сервисному обслуживанию автомобиля в гарантийный период, установленные в Гарантийной книжке, Руководстве по эксплуатации и в Договоре. </t>
  </si>
  <si>
    <t xml:space="preserve">Максимальная СКОРОСТЬ,км/ч</t>
  </si>
  <si>
    <t xml:space="preserve">Не менее 165</t>
  </si>
  <si>
    <t xml:space="preserve">Снаряженная МАССА кг</t>
  </si>
  <si>
    <t xml:space="preserve">Не менее 1260</t>
  </si>
  <si>
    <t xml:space="preserve">Максимальная МОЩНОСТЬ, кВт (л .с)/об. Мин.</t>
  </si>
  <si>
    <t xml:space="preserve">Не менее 75(102)/5750</t>
  </si>
  <si>
    <t xml:space="preserve">684</t>
  </si>
  <si>
    <t xml:space="preserve">0279100000217000082</t>
  </si>
  <si>
    <t xml:space="preserve">977146.2</t>
  </si>
  <si>
    <t xml:space="preserve">977146.20</t>
  </si>
  <si>
    <t xml:space="preserve">dcebc52ef46a5def89f955d7e3fcdf85c3211b9989bda659772a0751ecbf4349.docx</t>
  </si>
  <si>
    <t xml:space="preserve">dcebc52ef46a5def89f955d7e3fcdf85c3211b9989bda659772a0751ecbf4349</t>
  </si>
  <si>
    <t xml:space="preserve">nanДвигатель внутреннего сгорания (рабочий ОБЪЕМ), см3</t>
  </si>
  <si>
    <t xml:space="preserve">nannanне более 1600</t>
  </si>
  <si>
    <t xml:space="preserve">691</t>
  </si>
  <si>
    <t xml:space="preserve">691, 1083</t>
  </si>
  <si>
    <t xml:space="preserve">0348300183617000017</t>
  </si>
  <si>
    <t xml:space="preserve">728300</t>
  </si>
  <si>
    <t xml:space="preserve">645000.00</t>
  </si>
  <si>
    <t xml:space="preserve">611942f348c7130fc4e7fea484163eced82611812d8495a63a6e5d79eb3bcec4.docx</t>
  </si>
  <si>
    <t xml:space="preserve">611942f348c7130fc4e7fea484163eced82611812d8495a63a6e5d79eb3bcec4</t>
  </si>
  <si>
    <t xml:space="preserve">ОБЪЕМ двигателя, л, не менее</t>
  </si>
  <si>
    <t xml:space="preserve">Максимальная выходная МОЩНОСТЬ, л.с., не менее</t>
  </si>
  <si>
    <t xml:space="preserve">697</t>
  </si>
  <si>
    <t xml:space="preserve">697, 749, 849</t>
  </si>
  <si>
    <t xml:space="preserve">0148300008317000031</t>
  </si>
  <si>
    <t xml:space="preserve">1865360</t>
  </si>
  <si>
    <t xml:space="preserve">1660170.40</t>
  </si>
  <si>
    <t xml:space="preserve">30b6c0acf0c6fde3ad733c83aaf7b111c3b484fd022b041618a26f73f3c3d38b.docx</t>
  </si>
  <si>
    <t xml:space="preserve">30b6c0acf0c6fde3ad733c83aaf7b111c3b484fd022b041618a26f73f3c3d38b</t>
  </si>
  <si>
    <t xml:space="preserve">1570</t>
  </si>
  <si>
    <t xml:space="preserve">Тип ПРИВОДабоковые зеркала заднего вида с обогревом, электрорегулировкой и электроПРИВОДом складывания</t>
  </si>
  <si>
    <t xml:space="preserve">Переднийналичие</t>
  </si>
  <si>
    <t xml:space="preserve"> 1820-1950</t>
  </si>
  <si>
    <t xml:space="preserve">4840-4872</t>
  </si>
  <si>
    <t xml:space="preserve">Внутренние размеры и ОБЪЕМы</t>
  </si>
  <si>
    <t xml:space="preserve">209-212</t>
  </si>
  <si>
    <t xml:space="preserve">Максимальная МОЩНОСТЬ двигателя в л.с.</t>
  </si>
  <si>
    <t xml:space="preserve">149-181</t>
  </si>
  <si>
    <t xml:space="preserve">Бензин с октановым числом 92 и выше</t>
  </si>
  <si>
    <t xml:space="preserve">699</t>
  </si>
  <si>
    <t xml:space="preserve">0173100004517000136</t>
  </si>
  <si>
    <t xml:space="preserve">21439514.85</t>
  </si>
  <si>
    <t xml:space="preserve">20754802.43</t>
  </si>
  <si>
    <t xml:space="preserve">e7a47e586874289e3f8bb0f032c2eb14051eab5908bd5019f59ad9c9471e7ce6.docx</t>
  </si>
  <si>
    <t xml:space="preserve">e7a47e586874289e3f8bb0f032c2eb14051eab5908bd5019f59ad9c9471e7ce6</t>
  </si>
  <si>
    <t xml:space="preserve">Легковой переднеПРИВОДный автомобиль бизнес класса (отечественного производства) для обеспечения служебной деятельности</t>
  </si>
  <si>
    <t xml:space="preserve">29.10.22.000</t>
  </si>
  <si>
    <t xml:space="preserve">Максимальная СКОРОСТЬ движения автомобиля</t>
  </si>
  <si>
    <t xml:space="preserve">не менее 210 км/ч</t>
  </si>
  <si>
    <t xml:space="preserve">МАССА Товара в снаряженном состоянии</t>
  </si>
  <si>
    <t xml:space="preserve">не менее 1,5 т</t>
  </si>
  <si>
    <t xml:space="preserve">Максимальный расход ТОПЛИВА в смешанном режиме</t>
  </si>
  <si>
    <t xml:space="preserve">не более 7,5 л на 100 км</t>
  </si>
  <si>
    <t xml:space="preserve">708</t>
  </si>
  <si>
    <t xml:space="preserve">0165300010117000030</t>
  </si>
  <si>
    <t xml:space="preserve">697000</t>
  </si>
  <si>
    <t xml:space="preserve">693515.00</t>
  </si>
  <si>
    <t xml:space="preserve">83519776e5ebee15bbfd84af717cb36a1236d9f56151b15ffee1b5843cbade3b.docx</t>
  </si>
  <si>
    <t xml:space="preserve">83519776e5ebee15bbfd84af717cb36a1236d9f56151b15ffee1b5843cbade3b</t>
  </si>
  <si>
    <t xml:space="preserve">723</t>
  </si>
  <si>
    <t xml:space="preserve">0358300126917000011</t>
  </si>
  <si>
    <t xml:space="preserve">485400</t>
  </si>
  <si>
    <t xml:space="preserve">461130.00</t>
  </si>
  <si>
    <t xml:space="preserve">7679a4f3106cf19391dfed2f183c779b7c5261a464aa8fe3532d1427cfde1d9c.docx</t>
  </si>
  <si>
    <t xml:space="preserve">7679a4f3106cf19391dfed2f183c779b7c5261a464aa8fe3532d1427cfde1d9c</t>
  </si>
  <si>
    <t xml:space="preserve">nanТребования к ОБЪЕМу  предоставления        
гарантий качества и   гарантийному обслуживания   товара, работы, услугиnan</t>
  </si>
  <si>
    <t xml:space="preserve">nanТребования к ОБЪЕМу  предоставления        
гарантий качества и   гарантийному обслуживания   товара, работы, услугиnannan</t>
  </si>
  <si>
    <t xml:space="preserve">730</t>
  </si>
  <si>
    <t xml:space="preserve">730, 1117</t>
  </si>
  <si>
    <t xml:space="preserve">0142300027117000044</t>
  </si>
  <si>
    <t xml:space="preserve">659900</t>
  </si>
  <si>
    <t xml:space="preserve">659900.00</t>
  </si>
  <si>
    <t xml:space="preserve">38e4d2fe4668084f174849fa7fd35791098bf587ce7befdc89780ec3f033d5d0.docx</t>
  </si>
  <si>
    <t xml:space="preserve">38e4d2fe4668084f174849fa7fd35791098bf587ce7befdc89780ec3f033d5d0</t>
  </si>
  <si>
    <t xml:space="preserve">5АКПП</t>
  </si>
  <si>
    <t xml:space="preserve">737</t>
  </si>
  <si>
    <t xml:space="preserve">0362300015217000026</t>
  </si>
  <si>
    <t xml:space="preserve">747900</t>
  </si>
  <si>
    <t xml:space="preserve">736681.00</t>
  </si>
  <si>
    <t xml:space="preserve">5fee97e55129cb9f038b5dbf00293cada39f01b589633de58442dd97a05e469d.docx</t>
  </si>
  <si>
    <t xml:space="preserve">5fee97e55129cb9f038b5dbf00293cada39f01b589633de58442dd97a05e469d</t>
  </si>
  <si>
    <t xml:space="preserve">Передний (4х2)</t>
  </si>
  <si>
    <t xml:space="preserve">ШИРИНА (без учёта наружных зеркал), мм</t>
  </si>
  <si>
    <t xml:space="preserve">Не менее 1764</t>
  </si>
  <si>
    <t xml:space="preserve">Не менее 4410</t>
  </si>
  <si>
    <t xml:space="preserve">nanОБЪЕМ багажного отделения, л</t>
  </si>
  <si>
    <t xml:space="preserve">nannanНе менее 480</t>
  </si>
  <si>
    <t xml:space="preserve">Не менее 186</t>
  </si>
  <si>
    <t xml:space="preserve">Технически допустимая максимальная МАССА транспортного средства, кг</t>
  </si>
  <si>
    <t xml:space="preserve">Не менее 1670</t>
  </si>
  <si>
    <t xml:space="preserve">МОЩНОСТЬ двигателя, л.с. /кВт /об.мин</t>
  </si>
  <si>
    <t xml:space="preserve">Не менее 122 / 90/ 5900</t>
  </si>
  <si>
    <t xml:space="preserve">Тип потребляемого ТОПЛИВА </t>
  </si>
  <si>
    <t xml:space="preserve">Не ниже АИ-92</t>
  </si>
  <si>
    <t xml:space="preserve">754</t>
  </si>
  <si>
    <t xml:space="preserve">754, 906, 1149</t>
  </si>
  <si>
    <t xml:space="preserve">0372100015117000017</t>
  </si>
  <si>
    <t xml:space="preserve">1900000</t>
  </si>
  <si>
    <t xml:space="preserve">1900000.00</t>
  </si>
  <si>
    <t xml:space="preserve">ebf299852d3bdcda86eedd68bbedaee63961d90b4f539d8c03f34e0068eeb5a5.docx</t>
  </si>
  <si>
    <t xml:space="preserve">ebf299852d3bdcda86eedd68bbedaee63961d90b4f539d8c03f34e0068eeb5a5</t>
  </si>
  <si>
    <t xml:space="preserve">Должна быть Механическая</t>
  </si>
  <si>
    <t xml:space="preserve">Должен быть передний</t>
  </si>
  <si>
    <t xml:space="preserve">Не менее 2474, не более 2500</t>
  </si>
  <si>
    <t xml:space="preserve">Не менее 5531, не более 5599</t>
  </si>
  <si>
    <t xml:space="preserve">Рабочий ОБЪЕМ, см³Рабочий ОБЪЕМ, см³</t>
  </si>
  <si>
    <t xml:space="preserve">Не менее 2324, не более 2348</t>
  </si>
  <si>
    <t xml:space="preserve">Не менее 120, не более 130</t>
  </si>
  <si>
    <t xml:space="preserve">тип  ТОПЛИВА (в соответствии с рекомендациями производителя)тип  ТОПЛИВА (в соответствии с рекомендациями производителя)</t>
  </si>
  <si>
    <t xml:space="preserve">Дизельное топливо класс 5</t>
  </si>
  <si>
    <t xml:space="preserve">756</t>
  </si>
  <si>
    <t xml:space="preserve">756, 879, 910, 933, 989, 1021, 1049, 1118, 1121, 1190, 1196, 1219</t>
  </si>
  <si>
    <t xml:space="preserve">0818300001917000007</t>
  </si>
  <si>
    <t xml:space="preserve">448900</t>
  </si>
  <si>
    <t xml:space="preserve">433188.50</t>
  </si>
  <si>
    <t xml:space="preserve">68b915f38449e34a6584442230aea38d7e78f8eabb77375fdd5453a804a0978b.docx</t>
  </si>
  <si>
    <t xml:space="preserve">68b915f38449e34a6584442230aea38d7e78f8eabb77375fdd5453a804a0978b</t>
  </si>
  <si>
    <t xml:space="preserve">767</t>
  </si>
  <si>
    <t xml:space="preserve">0332300166817000001</t>
  </si>
  <si>
    <t xml:space="preserve">598900</t>
  </si>
  <si>
    <t xml:space="preserve">577938.50</t>
  </si>
  <si>
    <t xml:space="preserve">7e13b1746b17f2946297a18a3a7c45a87778b73a5835212f347329a2b4099e22.docx</t>
  </si>
  <si>
    <t xml:space="preserve">7e13b1746b17f2946297a18a3a7c45a87778b73a5835212f347329a2b4099e22</t>
  </si>
  <si>
    <t xml:space="preserve">Габаритная ШИРИНА без боковых зеркал, мм</t>
  </si>
  <si>
    <t xml:space="preserve">не менее 1764</t>
  </si>
  <si>
    <t xml:space="preserve">не менее 4410</t>
  </si>
  <si>
    <t xml:space="preserve">Рабочий ОБЪЕМ (двигателя) цилиндров, см3</t>
  </si>
  <si>
    <t xml:space="preserve">не менее 1596</t>
  </si>
  <si>
    <t xml:space="preserve">не менее 175</t>
  </si>
  <si>
    <t xml:space="preserve">Максимальная МОЩНОСТЬ двигателя, л.с.</t>
  </si>
  <si>
    <t xml:space="preserve">781</t>
  </si>
  <si>
    <t xml:space="preserve">0137200001217000704</t>
  </si>
  <si>
    <t xml:space="preserve">712633.33</t>
  </si>
  <si>
    <t xml:space="preserve">677001.63</t>
  </si>
  <si>
    <t xml:space="preserve">81cf8a1a04ae7692bb213173084cca1269bee2a3f03210a6a4e081bfc05abfb2.docx</t>
  </si>
  <si>
    <t xml:space="preserve">81cf8a1a04ae7692bb213173084cca1269bee2a3f03210a6a4e081bfc05abfb2</t>
  </si>
  <si>
    <t xml:space="preserve">механическая, 5-ступенчатая или механическая, 6-ступенчатаямеханическая, 5-ступенчатая 
или механическая, 6-ступенчатая</t>
  </si>
  <si>
    <t xml:space="preserve">передний ПРИВОДпередний ПРИВОД</t>
  </si>
  <si>
    <t xml:space="preserve">не менее 1695не менее 1695</t>
  </si>
  <si>
    <t xml:space="preserve">не менее 4320не менее 4320</t>
  </si>
  <si>
    <t xml:space="preserve">Требования к гарантийному сроку товара, работы, услуги и (или) ОБЪЕМу предоставления гарантий их качества, к гарантийному обслуживанию товара, к расходам на эксплуатацию товара, к обязательности осуществления монтажа и наладки товара, к обучению лиц, осуществляющих использование и обслуживание товара ОБЪЕМ багажника, лОБЪЕМ багажника, л</t>
  </si>
  <si>
    <t xml:space="preserve">Гарантийный срок составляет не менее 3 лет или не менее 100 тысяч километров пробега
В соответствии с проектом контракта, раздел V настоящей документации об электронном аукционе.не менее 455не менее 455</t>
  </si>
  <si>
    <t xml:space="preserve">Снаряженная МАССА , кгСнаряженная МАССА , кг</t>
  </si>
  <si>
    <t xml:space="preserve">не менее 1059не менее 1059</t>
  </si>
  <si>
    <t xml:space="preserve">не ранее 2017 ГОДане ранее 2017 ГОДа</t>
  </si>
  <si>
    <t xml:space="preserve">не менее 102не менее 102</t>
  </si>
  <si>
    <t xml:space="preserve">Расход ТОПЛИВА (смешанный), л/100 кмРасход ТОПЛИВА (смешанный), л/100 км</t>
  </si>
  <si>
    <t xml:space="preserve">не более 7,2не более 7,2</t>
  </si>
  <si>
    <t xml:space="preserve">799</t>
  </si>
  <si>
    <t xml:space="preserve">799, 1001</t>
  </si>
  <si>
    <t xml:space="preserve">0113300014217000050</t>
  </si>
  <si>
    <t xml:space="preserve">560000</t>
  </si>
  <si>
    <t xml:space="preserve">526400.00</t>
  </si>
  <si>
    <t xml:space="preserve">49cb65de3c6617a75ad5be1b0d221ee99451ec44781432a061af7367bc232cc9.docx</t>
  </si>
  <si>
    <t xml:space="preserve">49cb65de3c6617a75ad5be1b0d221ee99451ec44781432a061af7367bc232cc9</t>
  </si>
  <si>
    <t xml:space="preserve">nanКоробка передач:  механическая, 5-ступенчатая</t>
  </si>
  <si>
    <t xml:space="preserve">nannanКоробка передач:  механическая, 5-ступенчатая</t>
  </si>
  <si>
    <t xml:space="preserve">nanПРИВОД: передний</t>
  </si>
  <si>
    <t xml:space="preserve">nannanПРИВОД: передний</t>
  </si>
  <si>
    <t xml:space="preserve">nanШИРИНА: не менее 1725 мм</t>
  </si>
  <si>
    <t xml:space="preserve">nannanШИРИНА: _______мм</t>
  </si>
  <si>
    <t xml:space="preserve">nanДЛИНА: не менее 4320 мм</t>
  </si>
  <si>
    <t xml:space="preserve">nannanДЛИНА: _______мм</t>
  </si>
  <si>
    <t xml:space="preserve">nanРабочий ОБЪЕМ двигателя: не менее 1590 см3</t>
  </si>
  <si>
    <t xml:space="preserve">nannanРабочий ОБЪЕМ двигателя: _______см3</t>
  </si>
  <si>
    <t xml:space="preserve">nanРазрешенная максимальная МАССА: не менее 1500 кг</t>
  </si>
  <si>
    <t xml:space="preserve">nannanРазрешенная максимальная МАССА: _______кг</t>
  </si>
  <si>
    <t xml:space="preserve">nanТип ТОПЛИВА: бензин</t>
  </si>
  <si>
    <t xml:space="preserve">nannanТип ТОПЛИВА: бензин</t>
  </si>
  <si>
    <t xml:space="preserve">801</t>
  </si>
  <si>
    <t xml:space="preserve">0344300111417000002</t>
  </si>
  <si>
    <t xml:space="preserve">530000</t>
  </si>
  <si>
    <t xml:space="preserve">530000.00</t>
  </si>
  <si>
    <t xml:space="preserve">6cc11838469e3ecd046608301cb76c92ea12ab442b0e667c8bf3c61b48f38e3e.docx</t>
  </si>
  <si>
    <t xml:space="preserve">6cc11838469e3ecd046608301cb76c92ea12ab442b0e667c8bf3c61b48f38e3e</t>
  </si>
  <si>
    <t xml:space="preserve">ДВИГАТЕЛЬ
Тип ДВС                                                           
Мощность, л.с.                                                 
Расположение двигателя                    
Рабочий объем, см3                                      
Число цилиндров                                             
Расположение цилиндров                                       
Количество клапанов на цилиндр               
Система питания
Наличие наддува                          
Мощность, л.с. при об/мин     
Крутящий момент, Нм при об/мин  
Средний условный расход топлива, л/100 км                
Город, л/100 км                              
Шоссе, л/100 км                  
Топливо                               
ДИНАМИЧЕСКИЕ ХАРАКТЕРИСТИКИ
Разгон с места до 100 км/ч, с
Максимальная скорость, км/ч                      
ТРАНСМИССИЯ
Тип коробки
Тип ПРИВОДа
ХОДОВАЯ ЧАСТЬ
Передняя подвеска      
Задняя подвеска   
Тормоза передние   
Тормоза задние  
Шины
передние 
задние 
КУЗОВ
Тип          
Количество дверей           
Количество мест           
РАЗМЕРЫ, МАССА, ОБЪЕМЫ
Длина, мм         
Ширина, мм             
Высота, мм            
Колесная база, мм           
Колея колес, передних/задних, мм          
Клиренс, мм                       
Диаметр разворота, м                   
Снаряженная масса, кг                       
Допустимая полная масса, кг                     
Объем топливного бака, л                           
Объем багажника, л
ПРОЧЕЕ
Цвет 
Год выпуска 
Страна сборки       
Ограничение по пробегу, км
Доставка легкового автомобиля своим ходом
Безопасность    
Крепление для детского сиденья ISOFIX
Антиблокировочная система тормозных усилий
Полноразмерное запасное колесо
Иммобилайзер
Центральный замок с ДУ
Передние электростеклоподъемники
Галогеновые фары
Дневные ходовые огни
Стальные диски
Передние брызговики
Защита картера двигателя
Наружные зеркала и ручки дверей черного цвета
Обогрев заднего стекла</t>
  </si>
  <si>
    <t xml:space="preserve">
Бензиновый (Соответствие)
Не менее 80 не более 100
Спереди, поперечно (Соответствие)
Не менее 1590 не более 1700
Не менее  4 не более 8
Рядный (Соответствие)
Не менее  2 не более 4
Распределенный впрыск (Соответствие)
Нет (Соответствие)
Не менее  80 при 5000 не более 100 при 5000
Не менее 130 при 2800   не более 150 при 2800        
Не менее 6 не более 8,5
Не менее 8 не более 10
Не менее 5 не более 7
Бензин (Соответствие)
Не менее 11 не более 13
Не менее 170 не более 200
Механика (5 ступеней) (Соответствие)
Передний (Соответствие)
Независимая, пружинная, McPherson (Соответствие)
Полузависимая, пружинная (Соответствие)
Дисковые, вентилируемые (Соответствие)
Барабанные (Соответствие)
Стандартная комплектация      (Соответствие)
185/65 R15 (Соответствие)
185/65 R15 (Соответствие)
Седан (компактный) (Соответствие)
4 (Соответствие)
5 (Соответствие)
Не менее  4300 не более 4400
Не менее 1700 не более 1750 
Не менее 1500 не более 1550
Не менее 2600 не более 2700
Не менее 1490/1480 не более 1550/1500
Не менее 150 не более 180
Не менее  8 не более 11
Не менее 1100 не более 1150
Не менее 1500 не более 1600
Не менее 45 не более 80
Не менее 500 не более 550
Белый (Соответствие)
Не ранее 2017 года
Российская Федерация (Соответствие)
Не менее 5 не более 30
Не допускается (Указать способ доставки)
Подушка безопасности водителя 
Наличие
Наличие 
Наличие 
Наличие 
Наличие 
Наличие 
Наличие 
Наличие 
Наличие 
Наличие
Наличие 
  Соответствие
 Наличие</t>
  </si>
  <si>
    <t xml:space="preserve">ДВИГАТЕЛЬ
Тип ДВС                                                           
Мощность, л.с.                                                 
Расположение двигателя                    
Рабочий объем, см3                                      
Число цилиндров                                             
Расположение цилиндров                                       
Количество клапанов на цилиндр               
Система питания
Наличие наддува                          
Мощность, л.с. при об/мин     
Крутящий момент, Нм при об/мин  
Средний условный расход топлива, л/100 км                
Город, л/100 км                              
Шоссе, л/100 км                  
Топливо                               
ДИНАМИЧЕСКИЕ ХАРАКТЕРИСТИКИ
Разгон с места до 100 км/ч, с
Максимальная скорость, км/ч                      
ТРАНСМИССИЯ
Тип коробки
Тип привода
ХОДОВАЯ ЧАСТЬ
Передняя подвеска      
Задняя подвеска   
Тормоза передние   
Тормоза задние  
Шины
передние 
задние 
КУЗОВ
Тип          
Количество дверей           
Количество мест           
РАЗМЕРЫ, МАССА, ОБЪЕМЫ
Длина, мм         
ШИРИНА, мм             
Высота, мм            
Колесная база, мм           
Колея колес, передних/задних, мм          
Клиренс, мм                       
Диаметр разворота, м                   
Снаряженная масса, кг                       
Допустимая полная масса, кг                     
Объем топливного бака, л                           
Объем багажника, л
ПРОЧЕЕ
Цвет 
Год выпуска 
Страна сборки       
Ограничение по пробегу, км
Доставка легкового автомобиля своим ходом
Безопасность    
Крепление для детского сиденья ISOFIX
Антиблокировочная система тормозных усилий
Полноразмерное запасное колесо
Иммобилайзер
Центральный замок с ДУ
Передние электростеклоподъемники
Галогеновые фары
Дневные ходовые огни
Стальные диски
Передние брызговики
Защита картера двигателя
Наружные зеркала и ручки дверей черного цвета
Обогрев заднего стекла</t>
  </si>
  <si>
    <t xml:space="preserve">ДВИГАТЕЛЬ
Тип ДВС                                                           
Мощность, л.с.                                                 
Расположение двигателя                    
Рабочий объем, см3                                      
Число цилиндров                                             
Расположение цилиндров                                       
Количество клапанов на цилиндр               
Система питания
Наличие наддува                          
Мощность, л.с. при об/мин     
Крутящий момент, Нм при об/мин  
Средний условный расход топлива, л/100 км                
Город, л/100 км                              
Шоссе, л/100 км                  
Топливо                               
ДИНАМИЧЕСКИЕ ХАРАКТЕРИСТИКИ
Разгон с места до 100 км/ч, с
Максимальная скорость, км/ч                      
ТРАНСМИССИЯ
Тип коробки
Тип привода
ХОДОВАЯ ЧАСТЬ
Передняя подвеска      
Задняя подвеска   
Тормоза передние   
Тормоза задние  
Шины
передние 
задние 
КУЗОВ
Тип          
Количество дверей           
Количество мест           
РАЗМЕРЫ, МАССА, ОБЪЕМЫ
ДЛИНА, мм         
Ширина, мм             
Высота, мм            
Колесная база, мм           
Колея колес, передних/задних, мм          
Клиренс, мм                       
Диаметр разворота, м                   
Снаряженная масса, кг                       
Допустимая полная масса, кг                     
Объем топливного бака, л                           
Объем багажника, л
ПРОЧЕЕ
Цвет 
Год выпуска 
Страна сборки       
Ограничение по пробегу, км
Доставка легкового автомобиля своим ходом
Безопасность    
Крепление для детского сиденья ISOFIX
Антиблокировочная система тормозных усилий
Полноразмерное запасное колесо
Иммобилайзер
Центральный замок с ДУ
Передние электростеклоподъемники
Галогеновые фары
Дневные ходовые огни
Стальные диски
Передние брызговики
Защита картера двигателя
Наружные зеркала и ручки дверей черного цвета
Обогрев заднего стекла</t>
  </si>
  <si>
    <t xml:space="preserve">Наименование объекта закупки и количество товара, ОБЪЕМ работ, услугДВИГАТЕЛЬ
Тип ДВС                                                           
Мощность, л.с.                                                 
Расположение двигателя                    
Рабочий ОБЪЕМ, см3                                      
Число цилиндров                                             
Расположение цилиндров                                       
Количество клапанов на цилиндр               
Система питания
Наличие наддува                          
Мощность, л.с. при об/мин     
Крутящий момент, Нм при об/мин  
Средний условный расход топлива, л/100 км                
Город, л/100 км                              
Шоссе, л/100 км                  
Топливо                               
ДИНАМИЧЕСКИЕ ХАРАКТЕРИСТИКИ
Разгон с места до 100 км/ч, с
Максимальная скорость, км/ч                      
ТРАНСМИССИЯ
Тип коробки
Тип привода
ХОДОВАЯ ЧАСТЬ
Передняя подвеска      
Задняя подвеска   
Тормоза передние   
Тормоза задние  
Шины
передние 
задние 
КУЗОВ
Тип          
Количество дверей           
Количество мест           
РАЗМЕРЫ, МАССА, ОБЪЕМЫ
Длина, мм         
Ширина, мм             
Высота, мм            
Колесная база, мм           
Колея колес, передних/задних, мм          
Клиренс, мм                       
Диаметр разворота, м                   
Снаряженная масса, кг                       
Допустимая полная масса, кг                     
ОБЪЕМ топливного бака, л                           
ОБЪЕМ багажника, л
ПРОЧЕЕ
Цвет 
Год выпуска 
Страна сборки       
Ограничение по пробегу, км
Доставка легкового автомобиля своим ходом
Безопасность    
Крепление для детского сиденья ISOFIX
Антиблокировочная система тормозных усилий
Полноразмерное запасное колесо
Иммобилайзер
Центральный замок с ДУ
Передние электростеклоподъемники
Галогеновые фары
Дневные ходовые огни
Стальные диски
Передние брызговики
Защита картера двигателя
Наружные зеркала и ручки дверей черного цвета
Обогрев заднего стекла</t>
  </si>
  <si>
    <t xml:space="preserve">
Приложение № 1 к аукционной документации
Бензиновый (Соответствие)
Не менее 80 не более 100
Спереди, поперечно (Соответствие)
Не менее 1590 не более 1700
Не менее  4 не более 8
Рядный (Соответствие)
Не менее  2 не более 4
Распределенный впрыск (Соответствие)
Нет (Соответствие)
Не менее  80 при 5000 не более 100 при 5000
Не менее 130 при 2800   не более 150 при 2800        
Не менее 6 не более 8,5
Не менее 8 не более 10
Не менее 5 не более 7
Бензин (Соответствие)
Не менее 11 не более 13
Не менее 170 не более 200
Механика (5 ступеней) (Соответствие)
Передний (Соответствие)
Независимая, пружинная, McPherson (Соответствие)
Полузависимая, пружинная (Соответствие)
Дисковые, вентилируемые (Соответствие)
Барабанные (Соответствие)
Стандартная комплектация      (Соответствие)
185/65 R15 (Соответствие)
185/65 R15 (Соответствие)
Седан (компактный) (Соответствие)
4 (Соответствие)
5 (Соответствие)
Не менее  4300 не более 4400
Не менее 1700 не более 1750 
Не менее 1500 не более 1550
Не менее 2600 не более 2700
Не менее 1490/1480 не более 1550/1500
Не менее 150 не более 180
Не менее  8 не более 11
Не менее 1100 не более 1150
Не менее 1500 не более 1600
Не менее 45 не более 80
Не менее 500 не более 550
Белый (Соответствие)
Не ранее 2017 года
Российская Федерация (Соответствие)
Не менее 5 не более 30
Не допускается (Указать способ доставки)
Подушка безопасности водителя 
Наличие
Наличие 
Наличие 
Наличие 
Наличие 
Наличие 
Наличие 
Наличие 
Наличие 
Наличие
Наличие 
  Соответствие
 Наличие</t>
  </si>
  <si>
    <t xml:space="preserve">ДВИГАТЕЛЬ
Тип ДВС                                                           
Мощность, л.с.                                                 
Расположение двигателя                    
Рабочий объем, см3                                      
Число цилиндров                                             
Расположение цилиндров                                       
Количество клапанов на цилиндр               
Система питания
Наличие наддува                          
Мощность, л.с. при об/мин     
Крутящий момент, Нм при об/мин  
Средний условный расход топлива, л/100 км                
Город, л/100 км                              
Шоссе, л/100 км                  
Топливо                               
ДИНАМИЧЕСКИЕ ХАРАКТЕРИСТИКИ
Разгон с места до 100 км/ч, с
Максимальная СКОРОСТЬ, км/ч                      
ТРАНСМИССИЯ
Тип коробки
Тип привода
ХОДОВАЯ ЧАСТЬ
Передняя подвеска      
Задняя подвеска   
Тормоза передние   
Тормоза задние  
Шины
передние 
задние 
КУЗОВ
Тип          
Количество дверей           
Количество мест           
РАЗМЕРЫ, МАССА, ОБЪЕМЫ
Длина, мм         
Ширина, мм             
Высота, мм            
Колесная база, мм           
Колея колес, передних/задних, мм          
Клиренс, мм                       
Диаметр разворота, м                   
Снаряженная масса, кг                       
Допустимая полная масса, кг                     
Объем топливного бака, л                           
Объем багажника, л
ПРОЧЕЕ
Цвет 
Год выпуска 
Страна сборки       
Ограничение по пробегу, км
Доставка легкового автомобиля своим ходом
Безопасность    
Крепление для детского сиденья ISOFIX
Антиблокировочная система тормозных усилий
Полноразмерное запасное колесо
Иммобилайзер
Центральный замок с ДУ
Передние электростеклоподъемники
Галогеновые фары
Дневные ходовые огни
Стальные диски
Передние брызговики
Защита картера двигателя
Наружные зеркала и ручки дверей черного цвета
Обогрев заднего стекла</t>
  </si>
  <si>
    <t xml:space="preserve">ДВИГАТЕЛЬ
Тип ДВС                                                           
Мощность, л.с.                                                 
Расположение двигателя                    
Рабочий объем, см3                                      
Число цилиндров                                             
Расположение цилиндров                                       
Количество клапанов на цилиндр               
Система питания
Наличие наддува                          
Мощность, л.с. при об/мин     
Крутящий момент, Нм при об/мин  
Средний условный расход топлива, л/100 км                
Город, л/100 км                              
Шоссе, л/100 км                  
Топливо                               
ДИНАМИЧЕСКИЕ ХАРАКТЕРИСТИКИ
Разгон с места до 100 км/ч, с
Максимальная скорость, км/ч                      
ТРАНСМИССИЯ
Тип коробки
Тип привода
ХОДОВАЯ ЧАСТЬ
Передняя подвеска      
Задняя подвеска   
Тормоза передние   
Тормоза задние  
Шины
передние 
задние 
КУЗОВ
Тип          
Количество дверей           
Количество мест           
РАЗМЕРЫ, МАССА, ОБЪЕМЫ
Длина, мм         
Ширина, мм             
Высота, мм            
Колесная база, мм           
Колея колес, передних/задних, мм          
Клиренс, мм                       
Диаметр разворота, м                   
Снаряженная МАССА, кг                       
Допустимая полная МАССА, кг                     
Объем топливного бака, л                           
Объем багажника, л
ПРОЧЕЕ
Цвет 
Год выпуска 
Страна сборки       
Ограничение по пробегу, км
Доставка легкового автомобиля своим ходом
Безопасность    
Крепление для детского сиденья ISOFIX
Антиблокировочная система тормозных усилий
Полноразмерное запасное колесо
Иммобилайзер
Центральный замок с ДУ
Передние электростеклоподъемники
Галогеновые фары
Дневные ходовые огни
Стальные диски
Передние брызговики
Защита картера двигателя
Наружные зеркала и ручки дверей черного цвета
Обогрев заднего стекла</t>
  </si>
  <si>
    <t xml:space="preserve">ДВИГАТЕЛЬ
Тип ДВС                                                           
Мощность, л.с.                                                 
Расположение двигателя                    
Рабочий объем, см3                                      
Число цилиндров                                             
Расположение цилиндров                                       
Количество клапанов на цилиндр               
Система питания
Наличие наддува                          
Мощность, л.с. при об/мин     
Крутящий момент, Нм при об/мин  
Средний условный расход топлива, л/100 км                
Город, л/100 км                              
Шоссе, л/100 км                  
Топливо                               
ДИНАМИЧЕСКИЕ ХАРАКТЕРИСТИКИ
Разгон с места до 100 км/ч, с
Максимальная скорость, км/ч                      
ТРАНСМИССИЯ
Тип коробки
Тип привода
ХОДОВАЯ ЧАСТЬ
Передняя подвеска      
Задняя подвеска   
Тормоза передние   
Тормоза задние  
Шины
передние 
задние 
КУЗОВ
Тип          
Количество дверей           
Количество мест           
РАЗМЕРЫ, МАССА, ОБЪЕМЫ
Длина, мм         
Ширина, мм             
Высота, мм            
Колесная база, мм           
Колея колес, передних/задних, мм          
Клиренс, мм                       
Диаметр разворота, м                   
Снаряженная масса, кг                       
Допустимая полная масса, кг                     
Объем топливного бака, л                           
Объем багажника, л
ПРОЧЕЕ
Цвет 
ГОД выпуска 
Страна сборки       
Ограничение по пробегу, км
Доставка легкового автомобиля своим ходом
Безопасность    
Крепление для детского сиденья ISOFIX
Антиблокировочная система тормозных усилий
Полноразмерное запасное колесо
Иммобилайзер
Центральный замок с ДУ
Передние электростеклоподъемники
Галогеновые фары
Дневные ходовые огни
Стальные диски
Передние брызговики
Защита картера двигателя
Наружные зеркала и ручки дверей черного цвета
Обогрев заднего стекла</t>
  </si>
  <si>
    <t xml:space="preserve">
Бензиновый (Соответствие)
Не менее 80 не более 100
Спереди, поперечно (Соответствие)
Не менее 1590 не более 1700
Не менее  4 не более 8
Рядный (Соответствие)
Не менее  2 не более 4
Распределенный впрыск (Соответствие)
Нет (Соответствие)
Не менее  80 при 5000 не более 100 при 5000
Не менее 130 при 2800   не более 150 при 2800        
Не менее 6 не более 8,5
Не менее 8 не более 10
Не менее 5 не более 7
Бензин (Соответствие)
Не менее 11 не более 13
Не менее 170 не более 200
Механика (5 ступеней) (Соответствие)
Передний (Соответствие)
Независимая, пружинная, McPherson (Соответствие)
Полузависимая, пружинная (Соответствие)
Дисковые, вентилируемые (Соответствие)
Барабанные (Соответствие)
Стандартная комплектация      (Соответствие)
185/65 R15 (Соответствие)
185/65 R15 (Соответствие)
Седан (компактный) (Соответствие)
4 (Соответствие)
5 (Соответствие)
Не менее  4300 не более 4400
Не менее 1700 не более 1750 
Не менее 1500 не более 1550
Не менее 2600 не более 2700
Не менее 1490/1480 не более 1550/1500
Не менее 150 не более 180
Не менее  8 не более 11
Не менее 1100 не более 1150
Не менее 1500 не более 1600
Не менее 45 не более 80
Не менее 500 не более 550
Белый (Соответствие)
Не ранее 2017 ГОДа
Российская Федерация (Соответствие)
Не менее 5 не более 30
Не допускается (Указать способ доставки)
Подушка безопасности водителя 
Наличие
Наличие 
Наличие 
Наличие 
Наличие 
Наличие 
Наличие 
Наличие 
Наличие 
Наличие
Наличие 
  Соответствие
 Наличие</t>
  </si>
  <si>
    <t xml:space="preserve">ДВИГАТЕЛЬ
Тип ДВС                                                           
МОЩНОСТЬ, л.с.                                                 
Расположение двигателя                    
Рабочий объем, см3                                      
Число цилиндров                                             
Расположение цилиндров                                       
Количество клапанов на цилиндр               
Система питания
Наличие наддува                          
МОЩНОСТЬ, л.с. при об/мин     
Крутящий момент, Нм при об/мин  
Средний условный расход топлива, л/100 км                
Город, л/100 км                              
Шоссе, л/100 км                  
Топливо                               
ДИНАМИЧЕСКИЕ ХАРАКТЕРИСТИКИ
Разгон с места до 100 км/ч, с
Максимальная скорость, км/ч                      
ТРАНСМИССИЯ
Тип коробки
Тип привода
ХОДОВАЯ ЧАСТЬ
Передняя подвеска      
Задняя подвеска   
Тормоза передние   
Тормоза задние  
Шины
передние 
задние 
КУЗОВ
Тип          
Количество дверей           
Количество мест           
РАЗМЕРЫ, МАССА, ОБЪЕМЫ
Длина, мм         
Ширина, мм             
Высота, мм            
Колесная база, мм           
Колея колес, передних/задних, мм          
Клиренс, мм                       
Диаметр разворота, м                   
Снаряженная масса, кг                       
Допустимая полная масса, кг                     
Объем топливного бака, л                           
Объем багажника, л
ПРОЧЕЕ
Цвет 
Год выпуска 
Страна сборки       
Ограничение по пробегу, км
Доставка легкового автомобиля своим ходом
Безопасность    
Крепление для детского сиденья ISOFIX
Антиблокировочная система тормозных усилий
Полноразмерное запасное колесо
Иммобилайзер
Центральный замок с ДУ
Передние электростеклоподъемники
Галогеновые фары
Дневные ходовые огни
Стальные диски
Передние брызговики
Защита картера двигателя
Наружные зеркала и ручки дверей черного цвета
Обогрев заднего стекла</t>
  </si>
  <si>
    <t xml:space="preserve">ДВИГАТЕЛЬ
Тип ДВС                                                           
Мощность, л.с.                                                 
Расположение двигателя                    
Рабочий объем, см3                                      
Число цилиндров                                             
Расположение цилиндров                                       
Количество клапанов на цилиндр               
Система питания
Наличие наддува                          
Мощность, л.с. при об/мин     
Крутящий момент, Нм при об/мин  
Средний условный расход ТОПЛИВА, л/100 км                
Город, л/100 км                              
Шоссе, л/100 км                  
Топливо                               
ДИНАМИЧЕСКИЕ ХАРАКТЕРИСТИКИ
Разгон с места до 100 км/ч, с
Максимальная скорость, км/ч                      
ТРАНСМИССИЯ
Тип коробки
Тип привода
ХОДОВАЯ ЧАСТЬ
Передняя подвеска      
Задняя подвеска   
Тормоза передние   
Тормоза задние  
Шины
передние 
задние 
КУЗОВ
Тип          
Количество дверей           
Количество мест           
РАЗМЕРЫ, МАССА, ОБЪЕМЫ
Длина, мм         
Ширина, мм             
Высота, мм            
Колесная база, мм           
Колея колес, передних/задних, мм          
Клиренс, мм                       
Диаметр разворота, м                   
Снаряженная масса, кг                       
Допустимая полная масса, кг                     
Объем топливного бака, л                           
Объем багажника, л
ПРОЧЕЕ
Цвет 
Год выпуска 
Страна сборки       
Ограничение по пробегу, км
Доставка легкового автомобиля своим ходом
Безопасность    
Крепление для детского сиденья ISOFIX
Антиблокировочная система тормозных усилий
Полноразмерное запасное колесо
Иммобилайзер
Центральный замок с ДУ
Передние электростеклоподъемники
Галогеновые фары
Дневные ходовые огни
Стальные диски
Передние брызговики
Защита картера двигателя
Наружные зеркала и ручки дверей черного цвета
Обогрев заднего стекла</t>
  </si>
  <si>
    <t xml:space="preserve">809</t>
  </si>
  <si>
    <t xml:space="preserve">809, 810, 902, 1192</t>
  </si>
  <si>
    <t xml:space="preserve">0139200000117002783</t>
  </si>
  <si>
    <t xml:space="preserve">799733.33</t>
  </si>
  <si>
    <t xml:space="preserve">c7725de12c4f15524a4909f5b0d6ab985abd2900e818bd2f46c4b0ec65ca67c9.docx</t>
  </si>
  <si>
    <t xml:space="preserve">c7725de12c4f15524a4909f5b0d6ab985abd2900e818bd2f46c4b0ec65ca67c9</t>
  </si>
  <si>
    <t xml:space="preserve">Легковой автомобиль
Год выпуска Не ранее 2016 г.
Тип кузова Седан
Привод передний
Тип двигателя бензиновый
Объем двигателя, (л) Не менее 1,6
Максимальная мощность двигателя, л. с. Не менее 123
Тип трансмиссии 6-ти ступенчатая автоматическая коробка передач
Максимальная скорость (км/ч) 185-200
Ускорение 0-100 км/час, ( сек) 11-14
Расход топлива комбинированный (л/100км) 6-7
Цвет Белый или серебристый
Шины 185/65R 15
Стальные диски 
Декоративные колпаки 
Бампер окрашенный в цвет кузова 
Внешние ручки дверей окрашенные в цвет кузова 
Зеркала заднего вида с электроприводом и подогревом 
Повторители указателей поворота в декоративных элементах на передних крыльях 
Хромированная окантовка решетки радиатора 
Корректор угла наклона фар 
Дневные ходовые огни (DRL) 
Задний противотуманный фонарь 
Дополнительный стоп-сигнал 
Задние сидения со спинками, складывающимися в соотношении 60/40 
Подголовники с регулировкой по высоте 
Дополнительная шумоизоляция капота 
Лампа для чтения 
Карман в спинке сидения пассажира 
Центральная лампа освещения интерьера 
Прикуриватель и пепельница 
Крючки для одежды 
Фронтальные подушки безопасности 
Передние дисковые тормоза 
Антиблокировочная система тормозов (ABS) 
Передние трехточечные ремни безопасности с регулировкой по высоте 
Индикация не пристегнутого ремня водителя 
Центральный замок 
Кондиционер 
Магнитола с (USB); 
Подогрев передних сидений 
Воздуховоды к задним сидениям 
Подогрев рулевого колеса 
Мультимедийное управление на рулевом колесе 
Гидроусилитель руля 
Подогрев дворников в зоне стоянки 
Бортовой компьютер 
Регулировка рулевой по углу наклона 
Сидение водителя с регулировкой по высоте 
Магнитола МРЗ USB Аудиоподготовка с 4-мя динамиками 
Функция ЕСО 
Передние и задние электростеклоподъемники 
Полноразмерное запасное колесо 
Резиновое покрытие (коврики) в салоне автомобиля - передние, задние и в багажное отделение 
Ключ балонный 
Домкрат 
Аккумулятор увеличенной емкости (48Ач) 
Передние и задние брызговики 
Трехструйные форсунки стеклоомывателя расположенные под зоной стоянки стеклоочистителей 
Индикатор низкого уровня омывающей жидкости 
Увеличенный бачок омывающей жидкости (4л) 
Увеличенный клиренс (160 мм) 
Обработка кузова и днища автомобиля антикоррозионным покрытием 
Увеличенный срок службы ламп передних фар (до 1500 ч) 
Увеличенная мощность отопительной системы (4650кКал) 
Обработка радиатора материалом, защищающим от агрессивной внешней среды 
Экологический класс EURO
Год выпуска Не ранее 2016 г. 
Тип кузова Седан 
Привод передний 
Тип двигателя бензиновый 
Объем двигателя, (л) Не менее 1,6 
Максимальная мощность двигателя, л. с. Не менее 123 
Тип трансмиссии 6-ти ступенчатая автоматическая коробка передач 
Максимальная скорость (км/ч) 185-200 
Ускорение 0-100 км/час, ( сек) 11-14 
Расход топлива комбинированный (л/100км) 6-7 
Цвет Белый или серебристый 
Шины 185/65R 15 
Стальные диски 
Декоративные колпаки 
Бампер окрашенный в цвет кузова 
Внешние ручки дверей окрашенные в цвет кузова 
Зеркала заднего вида с электроприводом и подогревом 
Повторители указателей поворота в декоративных элементах на передних крыльях 
Хромированная окантовка решетки радиатора 
Корректор угла наклона фар 
Дневные ходовые огни (DRL) 
Задний противотуманный фонарь 
Дополнительный стоп-сигнал 
Задние сидения со спинками, складывающимися в соотношении 60/40 
Подголовники с регулировкой по высоте 
Дополнительная шумоизоляция капота 
Лампа для чтения 
Карман в спинке сидения пассажира 
Центральная лампа освещения интерьера 
Прикуриватель и пепельница 
Крючки для одежды 
Фронтальные подушки безопасности 
Передние дисковые тормоза 
Антиблокировочная система тормозов (ABS) 
Передние трехточечные ремни безопасности с регулировкой по высоте 
Индикация не пристегнутого ремня водителя 
Центральный замок 
Кондиционер 
Магнитола с (USB); 
Подогрев передних сидений 
Воздуховоды к задним сидениям 
Подогрев рулевого колеса 
Мультимедийное управление на рулевом колесе 
Гидроусилитель руля 
Подогрев дворников в зоне стоянки 
Бортовой компьютер 
Регулировка рулевой по углу наклона 
Сидение водителя с регулировкой по высоте 
Магнитола МРЗ USB Аудиоподготовка с 4-мя динамиками 
Функция ЕСО 
Передние и задние электростеклоподъемники 
Полноразмерное запасное колесо 
Резиновое покрытие (коврики) в салоне автомобиля - передние, задние и в багажное отделение 
Ключ балонный 
Домкрат 
Аккумулятор увеличенной емкости (48Ач) 
Передние и задние брызговики 
Трехструйные форсунки стеклоомывателя расположенные под зоной стоянки стеклоочистителей 
Индикатор низкого уровня омывающей жидкости 
Увеличенный бачок омывающей жидкости (4л) 
Увеличенный клиренс (160 мм) 
Обработка кузова и днища автомобиля антикоррозионным покрытием 
Увеличенный срок службы ламп передних фар (до 1500 ч) 
Увеличенная мощность отопительной системы (4650кКал) 
Обработка радиатора материалом, защищающим от агрессивной внешней среды 
Экологический класс EURO</t>
  </si>
  <si>
    <t xml:space="preserve">ШтукаШтука</t>
  </si>
  <si>
    <t xml:space="preserve">Легковой автомобиль
Год выпуска Не ранее 2016 г.
Тип кузова Седан
ПРИВОД передний
Тип двигателя бензиновый
Объем двигателя, (л) Не менее 1,6
Максимальная мощность двигателя, л. с. Не менее 123
Тип трансмиссии 6-ти ступенчатая автоматическая коробка передач
Максимальная скорость (км/ч) 185-200
Ускорение 0-100 км/час, ( сек) 11-14
Расход топлива комбинированный (л/100км) 6-7
Цвет Белый или серебристый
Шины 185/65R 15
Стальные диски 
Декоративные колпаки 
Бампер окрашенный в цвет кузова 
Внешние ручки дверей окрашенные в цвет кузова 
Зеркала заднего вида с электроПРИВОДом и подогревом 
Повторители указателей поворота в декоративных элементах на передних крыльях 
Хромированная окантовка решетки радиатора 
Корректор угла наклона фар 
Дневные ходовые огни (DRL) 
Задний противотуманный фонарь 
Дополнительный стоп-сигнал 
Задние сидения со спинками, складывающимися в соотношении 60/40 
Подголовники с регулировкой по высоте 
Дополнительная шумоизоляция капота 
Лампа для чтения 
Карман в спинке сидения пассажира 
Центральная лампа освещения интерьера 
Прикуриватель и пепельница 
Крючки для одежды 
Фронтальные подушки безопасности 
Передние дисковые тормоза 
Антиблокировочная система тормозов (ABS) 
Передние трехточечные ремни безопасности с регулировкой по высоте 
Индикация не пристегнутого ремня водителя 
Центральный замок 
Кондиционер 
Магнитола с (USB); 
Подогрев передних сидений 
Воздуховоды к задним сидениям 
Подогрев рулевого колеса 
Мультимедийное управление на рулевом колесе 
Гидроусилитель руля 
Подогрев дворников в зоне стоянки 
Бортовой компьютер 
Регулировка рулевой по углу наклона 
Сидение водителя с регулировкой по высоте 
Магнитола МРЗ USB Аудиоподготовка с 4-мя динамиками 
Функция ЕСО 
Передние и задние электростеклоподъемники 
Полноразмерное запасное колесо 
Резиновое покрытие (коврики) в салоне автомобиля - передние, задние и в багажное отделение 
Ключ балонный 
Домкрат 
Аккумулятор увеличенной емкости (48Ач) 
Передние и задние брызговики 
Трехструйные форсунки стеклоомывателя расположенные под зоной стоянки стеклоочистителей 
Индикатор низкого уровня омывающей жидкости 
Увеличенный бачок омывающей жидкости (4л) 
Увеличенный клиренс (160 мм) 
Обработка кузова и днища автомобиля антикоррозионным покрытием 
Увеличенный срок службы ламп передних фар (до 1500 ч) 
Увеличенная мощность отопительной системы (4650кКал) 
Обработка радиатора материалом, защищающим от агрессивной внешней среды 
Экологический класс EURO
Год выпуска Не ранее 2016 г. 
Тип кузова Седан 
ПРИВОД передний 
Тип двигателя бензиновый 
Объем двигателя, (л) Не менее 1,6 
Максимальная мощность двигателя, л. с. Не менее 123 
Тип трансмиссии 6-ти ступенчатая автоматическая коробка передач 
Максимальная скорость (км/ч) 185-200 
Ускорение 0-100 км/час, ( сек) 11-14 
Расход топлива комбинированный (л/100км) 6-7 
Цвет Белый или серебристый 
Шины 185/65R 15 
Стальные диски 
Декоративные колпаки 
Бампер окрашенный в цвет кузова 
Внешние ручки дверей окрашенные в цвет кузова 
Зеркала заднего вида с электроПРИВОДом и подогревом 
Повторители указателей поворота в декоративных элементах на передних крыльях 
Хромированная окантовка решетки радиатора 
Корректор угла наклона фар 
Дневные ходовые огни (DRL) 
Задний противотуманный фонарь 
Дополнительный стоп-сигнал 
Задние сидения со спинками, складывающимися в соотношении 60/40 
Подголовники с регулировкой по высоте 
Дополнительная шумоизоляция капота 
Лампа для чтения 
Карман в спинке сидения пассажира 
Центральная лампа освещения интерьера 
Прикуриватель и пепельница 
Крючки для одежды 
Фронтальные подушки безопасности 
Передние дисковые тормоза 
Антиблокировочная система тормозов (ABS) 
Передние трехточечные ремни безопасности с регулировкой по высоте 
Индикация не пристегнутого ремня водителя 
Центральный замок 
Кондиционер 
Магнитола с (USB); 
Подогрев передних сидений 
Воздуховоды к задним сидениям 
Подогрев рулевого колеса 
Мультимедийное управление на рулевом колесе 
Гидроусилитель руля 
Подогрев дворников в зоне стоянки 
Бортовой компьютер 
Регулировка рулевой по углу наклона 
Сидение водителя с регулировкой по высоте 
Магнитола МРЗ USB Аудиоподготовка с 4-мя динамиками 
Функция ЕСО 
Передние и задние электростеклоподъемники 
Полноразмерное запасное колесо 
Резиновое покрытие (коврики) в салоне автомобиля - передние, задние и в багажное отделение 
Ключ балонный 
Домкрат 
Аккумулятор увеличенной емкости (48Ач) 
Передние и задние брызговики 
Трехструйные форсунки стеклоомывателя расположенные под зоной стоянки стеклоочистителей 
Индикатор низкого уровня омывающей жидкости 
Увеличенный бачок омывающей жидкости (4л) 
Увеличенный клиренс (160 мм) 
Обработка кузова и днища автомобиля антикоррозионным покрытием 
Увеличенный срок службы ламп передних фар (до 1500 ч) 
Увеличенная мощность отопительной системы (4650кКал) 
Обработка радиатора материалом, защищающим от агрессивной внешней среды 
Экологический класс EURO</t>
  </si>
  <si>
    <t xml:space="preserve">Легковой автомобиль
Год выпуска Не ранее 2016 г.
Тип кузова Седан
Привод передний
Тип двигателя бензиновый
ОБЪЕМ двигателя, (л) Не менее 1,6
Максимальная мощность двигателя, л. с. Не менее 123
Тип трансмиссии 6-ти ступенчатая автоматическая коробка передач
Максимальная скорость (км/ч) 185-200
Ускорение 0-100 км/час, ( сек) 11-14
Расход топлива комбинированный (л/100км) 6-7
Цвет Белый или серебристый
Шины 185/65R 15
Стальные диски 
Декоративные колпаки 
Бампер окрашенный в цвет кузова 
Внешние ручки дверей окрашенные в цвет кузова 
Зеркала заднего вида с электроприводом и подогревом 
Повторители указателей поворота в декоративных элементах на передних крыльях 
Хромированная окантовка решетки радиатора 
Корректор угла наклона фар 
Дневные ходовые огни (DRL) 
Задний противотуманный фонарь 
Дополнительный стоп-сигнал 
Задние сидения со спинками, складывающимися в соотношении 60/40 
Подголовники с регулировкой по высоте 
Дополнительная шумоизоляция капота 
Лампа для чтения 
Карман в спинке сидения пассажира 
Центральная лампа освещения интерьера 
Прикуриватель и пепельница 
Крючки для одежды 
Фронтальные подушки безопасности 
Передние дисковые тормоза 
Антиблокировочная система тормозов (ABS) 
Передние трехточечные ремни безопасности с регулировкой по высоте 
Индикация не пристегнутого ремня водителя 
Центральный замок 
Кондиционер 
Магнитола с (USB); 
Подогрев передних сидений 
Воздуховоды к задним сидениям 
Подогрев рулевого колеса 
Мультимедийное управление на рулевом колесе 
Гидроусилитель руля 
Подогрев дворников в зоне стоянки 
Бортовой компьютер 
Регулировка рулевой по углу наклона 
Сидение водителя с регулировкой по высоте 
Магнитола МРЗ USB Аудиоподготовка с 4-мя динамиками 
Функция ЕСО 
Передние и задние электростеклоподъемники 
Полноразмерное запасное колесо 
Резиновое покрытие (коврики) в салоне автомобиля - передние, задние и в багажное отделение 
Ключ балонный 
Домкрат 
Аккумулятор увеличенной емкости (48Ач) 
Передние и задние брызговики 
Трехструйные форсунки стеклоомывателя расположенные под зоной стоянки стеклоочистителей 
Индикатор низкого уровня омывающей жидкости 
Увеличенный бачок омывающей жидкости (4л) 
Увеличенный клиренс (160 мм) 
Обработка кузова и днища автомобиля антикоррозионным покрытием 
Увеличенный срок службы ламп передних фар (до 1500 ч) 
Увеличенная мощность отопительной системы (4650кКал) 
Обработка радиатора материалом, защищающим от агрессивной внешней среды 
Экологический класс EURO
Год выпуска Не ранее 2016 г. 
Тип кузова Седан 
Привод передний 
Тип двигателя бензиновый 
ОБЪЕМ двигателя, (л) Не менее 1,6 
Максимальная мощность двигателя, л. с. Не менее 123 
Тип трансмиссии 6-ти ступенчатая автоматическая коробка передач 
Максимальная скорость (км/ч) 185-200 
Ускорение 0-100 км/час, ( сек) 11-14 
Расход топлива комбинированный (л/100км) 6-7 
Цвет Белый или серебристый 
Шины 185/65R 15 
Стальные диски 
Декоративные колпаки 
Бампер окрашенный в цвет кузова 
Внешние ручки дверей окрашенные в цвет кузова 
Зеркала заднего вида с электроприводом и подогревом 
Повторители указателей поворота в декоративных элементах на передних крыльях 
Хромированная окантовка решетки радиатора 
Корректор угла наклона фар 
Дневные ходовые огни (DRL) 
Задний противотуманный фонарь 
Дополнительный стоп-сигнал 
Задние сидения со спинками, складывающимися в соотношении 60/40 
Подголовники с регулировкой по высоте 
Дополнительная шумоизоляция капота 
Лампа для чтения 
Карман в спинке сидения пассажира 
Центральная лампа освещения интерьера 
Прикуриватель и пепельница 
Крючки для одежды 
Фронтальные подушки безопасности 
Передние дисковые тормоза 
Антиблокировочная система тормозов (ABS) 
Передние трехточечные ремни безопасности с регулировкой по высоте 
Индикация не пристегнутого ремня водителя 
Центральный замок 
Кондиционер 
Магнитола с (USB); 
Подогрев передних сидений 
Воздуховоды к задним сидениям 
Подогрев рулевого колеса 
Мультимедийное управление на рулевом колесе 
Гидроусилитель руля 
Подогрев дворников в зоне стоянки 
Бортовой компьютер 
Регулировка рулевой по углу наклона 
Сидение водителя с регулировкой по высоте 
Магнитола МРЗ USB Аудиоподготовка с 4-мя динамиками 
Функция ЕСО 
Передние и задние электростеклоподъемники 
Полноразмерное запасное колесо 
Резиновое покрытие (коврики) в салоне автомобиля - передние, задние и в багажное отделение 
Ключ балонный 
Домкрат 
Аккумулятор увеличенной емкости (48Ач) 
Передние и задние брызговики 
Трехструйные форсунки стеклоомывателя расположенные под зоной стоянки стеклоочистителей 
Индикатор низкого уровня омывающей жидкости 
Увеличенный бачок омывающей жидкости (4л) 
Увеличенный клиренс (160 мм) 
Обработка кузова и днища автомобиля антикоррозионным покрытием 
Увеличенный срок службы ламп передних фар (до 1500 ч) 
Увеличенная мощность отопительной системы (4650кКал) 
Обработка радиатора материалом, защищающим от агрессивной внешней среды 
Экологический класс EURO</t>
  </si>
  <si>
    <t xml:space="preserve">Легковой автомобиль
Год выпуска Не ранее 2016 г.
Тип кузова Седан
Привод передний
Тип двигателя бензиновый
Объем двигателя, (л) Не менее 1,6
Максимальная мощность двигателя, л. с. Не менее 123
Тип трансмиссии 6-ти ступенчатая автоматическая коробка передач
Максимальная СКОРОСТЬ (км/ч) 185-200
Ускорение 0-100 км/час, ( сек) 11-14
Расход топлива комбинированный (л/100км) 6-7
Цвет Белый или серебристый
Шины 185/65R 15
Стальные диски 
Декоративные колпаки 
Бампер окрашенный в цвет кузова 
Внешние ручки дверей окрашенные в цвет кузова 
Зеркала заднего вида с электроприводом и подогревом 
Повторители указателей поворота в декоративных элементах на передних крыльях 
Хромированная окантовка решетки радиатора 
Корректор угла наклона фар 
Дневные ходовые огни (DRL) 
Задний противотуманный фонарь 
Дополнительный стоп-сигнал 
Задние сидения со спинками, складывающимися в соотношении 60/40 
Подголовники с регулировкой по высоте 
Дополнительная шумоизоляция капота 
Лампа для чтения 
Карман в спинке сидения пассажира 
Центральная лампа освещения интерьера 
Прикуриватель и пепельница 
Крючки для одежды 
Фронтальные подушки безопасности 
Передние дисковые тормоза 
Антиблокировочная система тормозов (ABS) 
Передние трехточечные ремни безопасности с регулировкой по высоте 
Индикация не пристегнутого ремня водителя 
Центральный замок 
Кондиционер 
Магнитола с (USB); 
Подогрев передних сидений 
Воздуховоды к задним сидениям 
Подогрев рулевого колеса 
Мультимедийное управление на рулевом колесе 
Гидроусилитель руля 
Подогрев дворников в зоне стоянки 
Бортовой компьютер 
Регулировка рулевой по углу наклона 
Сидение водителя с регулировкой по высоте 
Магнитола МРЗ USB Аудиоподготовка с 4-мя динамиками 
Функция ЕСО 
Передние и задние электростеклоподъемники 
Полноразмерное запасное колесо 
Резиновое покрытие (коврики) в салоне автомобиля - передние, задние и в багажное отделение 
Ключ балонный 
Домкрат 
Аккумулятор увеличенной емкости (48Ач) 
Передние и задние брызговики 
Трехструйные форсунки стеклоомывателя расположенные под зоной стоянки стеклоочистителей 
Индикатор низкого уровня омывающей жидкости 
Увеличенный бачок омывающей жидкости (4л) 
Увеличенный клиренс (160 мм) 
Обработка кузова и днища автомобиля антикоррозионным покрытием 
Увеличенный срок службы ламп передних фар (до 1500 ч) 
Увеличенная мощность отопительной системы (4650кКал) 
Обработка радиатора материалом, защищающим от агрессивной внешней среды 
Экологический класс EURO
Год выпуска Не ранее 2016 г. 
Тип кузова Седан 
Привод передний 
Тип двигателя бензиновый 
Объем двигателя, (л) Не менее 1,6 
Максимальная мощность двигателя, л. с. Не менее 123 
Тип трансмиссии 6-ти ступенчатая автоматическая коробка передач 
Максимальная СКОРОСТЬ (км/ч) 185-200 
Ускорение 0-100 км/час, ( сек) 11-14 
Расход топлива комбинированный (л/100км) 6-7 
Цвет Белый или серебристый 
Шины 185/65R 15 
Стальные диски 
Декоративные колпаки 
Бампер окрашенный в цвет кузова 
Внешние ручки дверей окрашенные в цвет кузова 
Зеркала заднего вида с электроприводом и подогревом 
Повторители указателей поворота в декоративных элементах на передних крыльях 
Хромированная окантовка решетки радиатора 
Корректор угла наклона фар 
Дневные ходовые огни (DRL) 
Задний противотуманный фонарь 
Дополнительный стоп-сигнал 
Задние сидения со спинками, складывающимися в соотношении 60/40 
Подголовники с регулировкой по высоте 
Дополнительная шумоизоляция капота 
Лампа для чтения 
Карман в спинке сидения пассажира 
Центральная лампа освещения интерьера 
Прикуриватель и пепельница 
Крючки для одежды 
Фронтальные подушки безопасности 
Передние дисковые тормоза 
Антиблокировочная система тормозов (ABS) 
Передние трехточечные ремни безопасности с регулировкой по высоте 
Индикация не пристегнутого ремня водителя 
Центральный замок 
Кондиционер 
Магнитола с (USB); 
Подогрев передних сидений 
Воздуховоды к задним сидениям 
Подогрев рулевого колеса 
Мультимедийное управление на рулевом колесе 
Гидроусилитель руля 
Подогрев дворников в зоне стоянки 
Бортовой компьютер 
Регулировка рулевой по углу наклона 
Сидение водителя с регулировкой по высоте 
Магнитола МРЗ USB Аудиоподготовка с 4-мя динамиками 
Функция ЕСО 
Передние и задние электростеклоподъемники 
Полноразмерное запасное колесо 
Резиновое покрытие (коврики) в салоне автомобиля - передние, задние и в багажное отделение 
Ключ балонный 
Домкрат 
Аккумулятор увеличенной емкости (48Ач) 
Передние и задние брызговики 
Трехструйные форсунки стеклоомывателя расположенные под зоной стоянки стеклоочистителей 
Индикатор низкого уровня омывающей жидкости 
Увеличенный бачок омывающей жидкости (4л) 
Увеличенный клиренс (160 мм) 
Обработка кузова и днища автомобиля антикоррозионным покрытием 
Увеличенный срок службы ламп передних фар (до 1500 ч) 
Увеличенная мощность отопительной системы (4650кКал) 
Обработка радиатора материалом, защищающим от агрессивной внешней среды 
Экологический класс EURO</t>
  </si>
  <si>
    <t xml:space="preserve">Легковой автомобиль
ГОД выпуска Не ранее 2016 г.
Тип кузова Седан
Привод передний
Тип двигателя бензиновый
Объем двигателя, (л) Не менее 1,6
Максимальная мощность двигателя, л. с. Не менее 123
Тип трансмиссии 6-ти ступенчатая автоматическая коробка передач
Максимальная скорость (км/ч) 185-200
Ускорение 0-100 км/час, ( сек) 11-14
Расход топлива комбинированный (л/100км) 6-7
Цвет Белый или серебристый
Шины 185/65R 15
Стальные диски 
Декоративные колпаки 
Бампер окрашенный в цвет кузова 
Внешние ручки дверей окрашенные в цвет кузова 
Зеркала заднего вида с электроприводом и подогревом 
Повторители указателей поворота в декоративных элементах на передних крыльях 
Хромированная окантовка решетки радиатора 
Корректор угла наклона фар 
Дневные ходовые огни (DRL) 
Задний противотуманный фонарь 
Дополнительный стоп-сигнал 
Задние сидения со спинками, складывающимися в соотношении 60/40 
Подголовники с регулировкой по высоте 
Дополнительная шумоизоляция капота 
Лампа для чтения 
Карман в спинке сидения пассажира 
Центральная лампа освещения интерьера 
Прикуриватель и пепельница 
Крючки для одежды 
Фронтальные подушки безопасности 
Передние дисковые тормоза 
Антиблокировочная система тормозов (ABS) 
Передние трехточечные ремни безопасности с регулировкой по высоте 
Индикация не пристегнутого ремня водителя 
Центральный замок 
Кондиционер 
Магнитола с (USB); 
Подогрев передних сидений 
Воздуховоды к задним сидениям 
Подогрев рулевого колеса 
Мультимедийное управление на рулевом колесе 
Гидроусилитель руля 
Подогрев дворников в зоне стоянки 
Бортовой компьютер 
Регулировка рулевой по углу наклона 
Сидение водителя с регулировкой по высоте 
Магнитола МРЗ USB Аудиоподготовка с 4-мя динамиками 
Функция ЕСО 
Передние и задние электростеклоподъемники 
Полноразмерное запасное колесо 
Резиновое покрытие (коврики) в салоне автомобиля - передние, задние и в багажное отделение 
Ключ балонный 
Домкрат 
Аккумулятор увеличенной емкости (48Ач) 
Передние и задние брызговики 
Трехструйные форсунки стеклоомывателя расположенные под зоной стоянки стеклоочистителей 
Индикатор низкого уровня омывающей жидкости 
Увеличенный бачок омывающей жидкости (4л) 
Увеличенный клиренс (160 мм) 
Обработка кузова и днища автомобиля антикоррозионным покрытием 
Увеличенный срок службы ламп передних фар (до 1500 ч) 
Увеличенная мощность отопительной системы (4650кКал) 
Обработка радиатора материалом, защищающим от агрессивной внешней среды 
Экологический класс EURO
ГОД выпуска Не ранее 2016 г. 
Тип кузова Седан 
Привод передний 
Тип двигателя бензиновый 
Объем двигателя, (л) Не менее 1,6 
Максимальная мощность двигателя, л. с. Не менее 123 
Тип трансмиссии 6-ти ступенчатая автоматическая коробка передач 
Максимальная скорость (км/ч) 185-200 
Ускорение 0-100 км/час, ( сек) 11-14 
Расход топлива комбинированный (л/100км) 6-7 
Цвет Белый или серебристый 
Шины 185/65R 15 
Стальные диски 
Декоративные колпаки 
Бампер окрашенный в цвет кузова 
Внешние ручки дверей окрашенные в цвет кузова 
Зеркала заднего вида с электроприводом и подогревом 
Повторители указателей поворота в декоративных элементах на передних крыльях 
Хромированная окантовка решетки радиатора 
Корректор угла наклона фар 
Дневные ходовые огни (DRL) 
Задний противотуманный фонарь 
Дополнительный стоп-сигнал 
Задние сидения со спинками, складывающимися в соотношении 60/40 
Подголовники с регулировкой по высоте 
Дополнительная шумоизоляция капота 
Лампа для чтения 
Карман в спинке сидения пассажира 
Центральная лампа освещения интерьера 
Прикуриватель и пепельница 
Крючки для одежды 
Фронтальные подушки безопасности 
Передние дисковые тормоза 
Антиблокировочная система тормозов (ABS) 
Передние трехточечные ремни безопасности с регулировкой по высоте 
Индикация не пристегнутого ремня водителя 
Центральный замок 
Кондиционер 
Магнитола с (USB); 
Подогрев передних сидений 
Воздуховоды к задним сидениям 
Подогрев рулевого колеса 
Мультимедийное управление на рулевом колесе 
Гидроусилитель руля 
Подогрев дворников в зоне стоянки 
Бортовой компьютер 
Регулировка рулевой по углу наклона 
Сидение водителя с регулировкой по высоте 
Магнитола МРЗ USB Аудиоподготовка с 4-мя динамиками 
Функция ЕСО 
Передние и задние электростеклоподъемники 
Полноразмерное запасное колесо 
Резиновое покрытие (коврики) в салоне автомобиля - передние, задние и в багажное отделение 
Ключ балонный 
Домкрат 
Аккумулятор увеличенной емкости (48Ач) 
Передние и задние брызговики 
Трехструйные форсунки стеклоомывателя расположенные под зоной стоянки стеклоочистителей 
Индикатор низкого уровня омывающей жидкости 
Увеличенный бачок омывающей жидкости (4л) 
Увеличенный клиренс (160 мм) 
Обработка кузова и днища автомобиля антикоррозионным покрытием 
Увеличенный срок службы ламп передних фар (до 1500 ч) 
Увеличенная мощность отопительной системы (4650кКал) 
Обработка радиатора материалом, защищающим от агрессивной внешней среды 
Экологический класс EURO</t>
  </si>
  <si>
    <t xml:space="preserve">Легковой автомобиль
Год выпуска Не ранее 2016 г.
Тип кузова Седан
Привод передний
Тип двигателя бензиновый
Объем двигателя, (л) Не менее 1,6
Максимальная МОЩНОСТЬ двигателя, л. с. Не менее 123
Тип трансмиссии 6-ти ступенчатая автоматическая коробка передач
Максимальная скорость (км/ч) 185-200
Ускорение 0-100 км/час, ( сек) 11-14
Расход топлива комбинированный (л/100км) 6-7
Цвет Белый или серебристый
Шины 185/65R 15
Стальные диски 
Декоративные колпаки 
Бампер окрашенный в цвет кузова 
Внешние ручки дверей окрашенные в цвет кузова 
Зеркала заднего вида с электроприводом и подогревом 
Повторители указателей поворота в декоративных элементах на передних крыльях 
Хромированная окантовка решетки радиатора 
Корректор угла наклона фар 
Дневные ходовые огни (DRL) 
Задний противотуманный фонарь 
Дополнительный стоп-сигнал 
Задние сидения со спинками, складывающимися в соотношении 60/40 
Подголовники с регулировкой по высоте 
Дополнительная шумоизоляция капота 
Лампа для чтения 
Карман в спинке сидения пассажира 
Центральная лампа освещения интерьера 
Прикуриватель и пепельница 
Крючки для одежды 
Фронтальные подушки безопасности 
Передние дисковые тормоза 
Антиблокировочная система тормозов (ABS) 
Передние трехточечные ремни безопасности с регулировкой по высоте 
Индикация не пристегнутого ремня водителя 
Центральный замок 
Кондиционер 
Магнитола с (USB); 
Подогрев передних сидений 
Воздуховоды к задним сидениям 
Подогрев рулевого колеса 
Мультимедийное управление на рулевом колесе 
Гидроусилитель руля 
Подогрев дворников в зоне стоянки 
Бортовой компьютер 
Регулировка рулевой по углу наклона 
Сидение водителя с регулировкой по высоте 
Магнитола МРЗ USB Аудиоподготовка с 4-мя динамиками 
Функция ЕСО 
Передние и задние электростеклоподъемники 
Полноразмерное запасное колесо 
Резиновое покрытие (коврики) в салоне автомобиля - передние, задние и в багажное отделение 
Ключ балонный 
Домкрат 
Аккумулятор увеличенной емкости (48Ач) 
Передние и задние брызговики 
Трехструйные форсунки стеклоомывателя расположенные под зоной стоянки стеклоочистителей 
Индикатор низкого уровня омывающей жидкости 
Увеличенный бачок омывающей жидкости (4л) 
Увеличенный клиренс (160 мм) 
Обработка кузова и днища автомобиля антикоррозионным покрытием 
Увеличенный срок службы ламп передних фар (до 1500 ч) 
Увеличенная МОЩНОСТЬ отопительной системы (4650кКал) 
Обработка радиатора материалом, защищающим от агрессивной внешней среды 
Экологический класс EURO
Год выпуска Не ранее 2016 г. 
Тип кузова Седан 
Привод передний 
Тип двигателя бензиновый 
Объем двигателя, (л) Не менее 1,6 
Максимальная МОЩНОСТЬ двигателя, л. с. Не менее 123 
Тип трансмиссии 6-ти ступенчатая автоматическая коробка передач 
Максимальная скорость (км/ч) 185-200 
Ускорение 0-100 км/час, ( сек) 11-14 
Расход топлива комбинированный (л/100км) 6-7 
Цвет Белый или серебристый 
Шины 185/65R 15 
Стальные диски 
Декоративные колпаки 
Бампер окрашенный в цвет кузова 
Внешние ручки дверей окрашенные в цвет кузова 
Зеркала заднего вида с электроприводом и подогревом 
Повторители указателей поворота в декоративных элементах на передних крыльях 
Хромированная окантовка решетки радиатора 
Корректор угла наклона фар 
Дневные ходовые огни (DRL) 
Задний противотуманный фонарь 
Дополнительный стоп-сигнал 
Задние сидения со спинками, складывающимися в соотношении 60/40 
Подголовники с регулировкой по высоте 
Дополнительная шумоизоляция капота 
Лампа для чтения 
Карман в спинке сидения пассажира 
Центральная лампа освещения интерьера 
Прикуриватель и пепельница 
Крючки для одежды 
Фронтальные подушки безопасности 
Передние дисковые тормоза 
Антиблокировочная система тормозов (ABS) 
Передние трехточечные ремни безопасности с регулировкой по высоте 
Индикация не пристегнутого ремня водителя 
Центральный замок 
Кондиционер 
Магнитола с (USB); 
Подогрев передних сидений 
Воздуховоды к задним сидениям 
Подогрев рулевого колеса 
Мультимедийное управление на рулевом колесе 
Гидроусилитель руля 
Подогрев дворников в зоне стоянки 
Бортовой компьютер 
Регулировка рулевой по углу наклона 
Сидение водителя с регулировкой по высоте 
Магнитола МРЗ USB Аудиоподготовка с 4-мя динамиками 
Функция ЕСО 
Передние и задние электростеклоподъемники 
Полноразмерное запасное колесо 
Резиновое покрытие (коврики) в салоне автомобиля - передние, задние и в багажное отделение 
Ключ балонный 
Домкрат 
Аккумулятор увеличенной емкости (48Ач) 
Передние и задние брызговики 
Трехструйные форсунки стеклоомывателя расположенные под зоной стоянки стеклоочистителей 
Индикатор низкого уровня омывающей жидкости 
Увеличенный бачок омывающей жидкости (4л) 
Увеличенный клиренс (160 мм) 
Обработка кузова и днища автомобиля антикоррозионным покрытием 
Увеличенный срок службы ламп передних фар (до 1500 ч) 
Увеличенная МОЩНОСТЬ отопительной системы (4650кКал) 
Обработка радиатора материалом, защищающим от агрессивной внешней среды 
Экологический класс EURO</t>
  </si>
  <si>
    <t xml:space="preserve">Легковой автомобиль
Год выпуска Не ранее 2016 г.
Тип кузова Седан
Привод передний
Тип двигателя бензиновый
Объем двигателя, (л) Не менее 1,6
Максимальная мощность двигателя, л. с. Не менее 123
Тип трансмиссии 6-ти ступенчатая автоматическая коробка передач
Максимальная скорость (км/ч) 185-200
Ускорение 0-100 км/час, ( сек) 11-14
Расход ТОПЛИВА комбинированный (л/100км) 6-7
Цвет Белый или серебристый
Шины 185/65R 15
Стальные диски 
Декоративные колпаки 
Бампер окрашенный в цвет кузова 
Внешние ручки дверей окрашенные в цвет кузова 
Зеркала заднего вида с электроприводом и подогревом 
Повторители указателей поворота в декоративных элементах на передних крыльях 
Хромированная окантовка решетки радиатора 
Корректор угла наклона фар 
Дневные ходовые огни (DRL) 
Задний противотуманный фонарь 
Дополнительный стоп-сигнал 
Задние сидения со спинками, складывающимися в соотношении 60/40 
Подголовники с регулировкой по высоте 
Дополнительная шумоизоляция капота 
Лампа для чтения 
Карман в спинке сидения пассажира 
Центральная лампа освещения интерьера 
Прикуриватель и пепельница 
Крючки для одежды 
Фронтальные подушки безопасности 
Передние дисковые тормоза 
Антиблокировочная система тормозов (ABS) 
Передние трехточечные ремни безопасности с регулировкой по высоте 
Индикация не пристегнутого ремня водителя 
Центральный замок 
Кондиционер 
Магнитола с (USB); 
Подогрев передних сидений 
Воздуховоды к задним сидениям 
Подогрев рулевого колеса 
Мультимедийное управление на рулевом колесе 
Гидроусилитель руля 
Подогрев дворников в зоне стоянки 
Бортовой компьютер 
Регулировка рулевой по углу наклона 
Сидение водителя с регулировкой по высоте 
Магнитола МРЗ USB Аудиоподготовка с 4-мя динамиками 
Функция ЕСО 
Передние и задние электростеклоподъемники 
Полноразмерное запасное колесо 
Резиновое покрытие (коврики) в салоне автомобиля - передние, задние и в багажное отделение 
Ключ балонный 
Домкрат 
Аккумулятор увеличенной емкости (48Ач) 
Передние и задние брызговики 
Трехструйные форсунки стеклоомывателя расположенные под зоной стоянки стеклоочистителей 
Индикатор низкого уровня омывающей жидкости 
Увеличенный бачок омывающей жидкости (4л) 
Увеличенный клиренс (160 мм) 
Обработка кузова и днища автомобиля антикоррозионным покрытием 
Увеличенный срок службы ламп передних фар (до 1500 ч) 
Увеличенная мощность отопительной системы (4650кКал) 
Обработка радиатора материалом, защищающим от агрессивной внешней среды 
Экологический класс EURO
Год выпуска Не ранее 2016 г. 
Тип кузова Седан 
Привод передний 
Тип двигателя бензиновый 
Объем двигателя, (л) Не менее 1,6 
Максимальная мощность двигателя, л. с. Не менее 123 
Тип трансмиссии 6-ти ступенчатая автоматическая коробка передач 
Максимальная скорость (км/ч) 185-200 
Ускорение 0-100 км/час, ( сек) 11-14 
Расход ТОПЛИВА комбинированный (л/100км) 6-7 
Цвет Белый или серебристый 
Шины 185/65R 15 
Стальные диски 
Декоративные колпаки 
Бампер окрашенный в цвет кузова 
Внешние ручки дверей окрашенные в цвет кузова 
Зеркала заднего вида с электроприводом и подогревом 
Повторители указателей поворота в декоративных элементах на передних крыльях 
Хромированная окантовка решетки радиатора 
Корректор угла наклона фар 
Дневные ходовые огни (DRL) 
Задний противотуманный фонарь 
Дополнительный стоп-сигнал 
Задние сидения со спинками, складывающимися в соотношении 60/40 
Подголовники с регулировкой по высоте 
Дополнительная шумоизоляция капота 
Лампа для чтения 
Карман в спинке сидения пассажира 
Центральная лампа освещения интерьера 
Прикуриватель и пепельница 
Крючки для одежды 
Фронтальные подушки безопасности 
Передние дисковые тормоза 
Антиблокировочная система тормозов (ABS) 
Передние трехточечные ремни безопасности с регулировкой по высоте 
Индикация не пристегнутого ремня водителя 
Центральный замок 
Кондиционер 
Магнитола с (USB); 
Подогрев передних сидений 
Воздуховоды к задним сидениям 
Подогрев рулевого колеса 
Мультимедийное управление на рулевом колесе 
Гидроусилитель руля 
Подогрев дворников в зоне стоянки 
Бортовой компьютер 
Регулировка рулевой по углу наклона 
Сидение водителя с регулировкой по высоте 
Магнитола МРЗ USB Аудиоподготовка с 4-мя динамиками 
Функция ЕСО 
Передние и задние электростеклоподъемники 
Полноразмерное запасное колесо 
Резиновое покрытие (коврики) в салоне автомобиля - передние, задние и в багажное отделение 
Ключ балонный 
Домкрат 
Аккумулятор увеличенной емкости (48Ач) 
Передние и задние брызговики 
Трехструйные форсунки стеклоомывателя расположенные под зоной стоянки стеклоочистителей 
Индикатор низкого уровня омывающей жидкости 
Увеличенный бачок омывающей жидкости (4л) 
Увеличенный клиренс (160 мм) 
Обработка кузова и днища автомобиля антикоррозионным покрытием 
Увеличенный срок службы ламп передних фар (до 1500 ч) 
Увеличенная мощность отопительной системы (4650кКал) 
Обработка радиатора материалом, защищающим от агрессивной внешней среды 
Экологический класс EURO</t>
  </si>
  <si>
    <t xml:space="preserve">816</t>
  </si>
  <si>
    <t xml:space="preserve">0169300013617000023</t>
  </si>
  <si>
    <t xml:space="preserve">568256.7</t>
  </si>
  <si>
    <t xml:space="preserve">568256.70</t>
  </si>
  <si>
    <t xml:space="preserve">b366259fd32a551f4a33b15240a73080d2777b01ff21c288b08158b7a9009f23.docx</t>
  </si>
  <si>
    <t xml:space="preserve">b366259fd32a551f4a33b15240a73080d2777b01ff21c288b08158b7a9009f23</t>
  </si>
  <si>
    <t xml:space="preserve">828</t>
  </si>
  <si>
    <t xml:space="preserve">0817100000117000017</t>
  </si>
  <si>
    <t xml:space="preserve">1305266.66</t>
  </si>
  <si>
    <t xml:space="preserve">dc85858dab7ce86a26b8bb5615a14aa96336f3d3b2eed6b6c2d0e16a3616c1b6.docx</t>
  </si>
  <si>
    <t xml:space="preserve">dc85858dab7ce86a26b8bb5615a14aa96336f3d3b2eed6b6c2d0e16a3616c1b6</t>
  </si>
  <si>
    <t xml:space="preserve">Не менее 87</t>
  </si>
  <si>
    <t xml:space="preserve">847</t>
  </si>
  <si>
    <t xml:space="preserve">847, 903, 1008, 1158, 1164, 1233</t>
  </si>
  <si>
    <t xml:space="preserve">0125300005517000004</t>
  </si>
  <si>
    <t xml:space="preserve">632643.33</t>
  </si>
  <si>
    <t xml:space="preserve">67734799fa02526b0e01abffd84bbc39debd324eae3c0046eb021cba77b94815.docx</t>
  </si>
  <si>
    <t xml:space="preserve">67734799fa02526b0e01abffd84bbc39debd324eae3c0046eb021cba77b94815</t>
  </si>
  <si>
    <t xml:space="preserve">Рабочий ОБЪЕМ цилиндров (см3)</t>
  </si>
  <si>
    <t xml:space="preserve">Не менее 1598 </t>
  </si>
  <si>
    <t xml:space="preserve">Максимальная СКОРОСТЬ (км/ч)</t>
  </si>
  <si>
    <t xml:space="preserve">не менее 180</t>
  </si>
  <si>
    <t xml:space="preserve">МАССА снаряженного транспортного средства (кг)</t>
  </si>
  <si>
    <t xml:space="preserve">не более 1127</t>
  </si>
  <si>
    <t xml:space="preserve">Максимальная МОЩНОСТЬ, (л.с.)</t>
  </si>
  <si>
    <t xml:space="preserve">Не менее 102 при 5750 об/мин</t>
  </si>
  <si>
    <t xml:space="preserve">852</t>
  </si>
  <si>
    <t xml:space="preserve">0153300058017000001</t>
  </si>
  <si>
    <t xml:space="preserve">571500</t>
  </si>
  <si>
    <t xml:space="preserve">542925.00</t>
  </si>
  <si>
    <t xml:space="preserve">3030228a063bd8d0b048166dcb8c4fce62e12ccad1f79591816e4e06701bd806.docx</t>
  </si>
  <si>
    <t xml:space="preserve">3030228a063bd8d0b048166dcb8c4fce62e12ccad1f79591816e4e06701bd806</t>
  </si>
  <si>
    <t xml:space="preserve">volkswagen</t>
  </si>
  <si>
    <t xml:space="preserve">polo</t>
  </si>
  <si>
    <t xml:space="preserve">855</t>
  </si>
  <si>
    <t xml:space="preserve">0573100004717000005</t>
  </si>
  <si>
    <t xml:space="preserve">1150000</t>
  </si>
  <si>
    <t xml:space="preserve">1150000.00</t>
  </si>
  <si>
    <t xml:space="preserve">789fc03ec98db4e4aaa993b757b2d621f619df0e60193fa95bb383769e36ce45.docx</t>
  </si>
  <si>
    <t xml:space="preserve">789fc03ec98db4e4aaa993b757b2d621f619df0e60193fa95bb383769e36ce45</t>
  </si>
  <si>
    <t xml:space="preserve">Роботизированная или автоматическая</t>
  </si>
  <si>
    <t xml:space="preserve">Не менее 1780 не более 1830</t>
  </si>
  <si>
    <t xml:space="preserve">Не менее 4535 не более 4750</t>
  </si>
  <si>
    <t xml:space="preserve">Размер обеспечения исполнения контракта.
ОБЪЕМ обязательств по контракту. Срок предоставления. Требования к обеспечению исполнения контрактаРабочий ОБЪЕМ, см³</t>
  </si>
  <si>
    <t xml:space="preserve">Размер обеспечения исполнения контракта составляет  
345 000 (триста сорок пять тысяч) рублей 00 копеек, что составляет 30% от начальной (максимальной) цены контракта и обеспечивает надлежащее исполнение всех обязательств Поставщика, предусмотренных Контрактом.
В случае если при проведении аукциона участником электронного аукциона, с которым заключается контракт, предложена цена Контракта, которая на двадцать пять и более процентов ниже начальной (максимальной) цены контракта, контракт заключается только после предоставления таким участником электронного аукциона  обеспечения исполнения контракта в размере 517 500 (Пятьсот семнадцать тысяч пятьсот) рублей 00 копеек в соответствии с частью 2 статьи 37 Закона о контрактной системе или информации, подтверждающей добросовестность такого участника электронного аукциона.
Исполнение контракта может обеспечиваться предоставлением банковской гарантии, выданной банком и соответствующей требованиям статьи 45 Закона о контрактной системе, или внесением денежных средств на указанный в Информационной карте электронного аукциона счет.
Способ обеспечения исполнения Контракта определяется участником аукциона, с которым заключается Контракт, самостоятельно.
Срок предоставления обеспечения - документ, подтверждающий предоставление обеспечения исполнения контракта, размещается победителем аукциона вместе с проектом контракта.
Реквизиты счета для внесения обеспечения исполнения контракта:
Получатель: ФГУП «ЦИАМ им. П.И. Баранова», ИНН 7722016820, КПП 772201001, БИК 044525225
Наименование банка получателя:
ПАО Сбербанк г. Москва
Номер корреспондентского счёта:
30101810400000000225
Номер расчетного счета:
40502810138120000172
Назначение платежа: Обеспечение исполнения контракта по электронному аукциону № &lt;номер электронного аукциона&gt; (&lt;наименование предмета аукциона&gt;). НДС не облагается.
В случае предоставления банковской гарантии в качестве обеспечения исполнения контракта, в такую банковскую гарантию должно быть включено условие о праве Заказчика на бесспорное списание денежных средств со счета гаранта, если гарантом в срок не более чем пять рабочих дней не исполнено требование Заказчика об уплате денежной суммы по банковской гарантии, направленное до окончания срока действия банковской гарантии.
В случае, если обеспечение исполнения Контракта осуществляется в форме банковской гарантии, срок действия предоставленной Поставщиком банковской гарантии должен превышать срок действия Контракта не менее чем на один месяц.Не менее 1590 не более 2500</t>
  </si>
  <si>
    <t xml:space="preserve">Не менее 190 не более 210</t>
  </si>
  <si>
    <t xml:space="preserve">Не менее 1175 не более 1535</t>
  </si>
  <si>
    <t xml:space="preserve">Не менее 125 не более 170</t>
  </si>
  <si>
    <t xml:space="preserve">Расход ТОПЛИВА в городском цикле по данным производителя, л/100 км</t>
  </si>
  <si>
    <t xml:space="preserve">Не менее 7,5 не более 11,00</t>
  </si>
  <si>
    <t xml:space="preserve">859</t>
  </si>
  <si>
    <t xml:space="preserve">0136200003617000689</t>
  </si>
  <si>
    <t xml:space="preserve">591150</t>
  </si>
  <si>
    <t xml:space="preserve">591150.00</t>
  </si>
  <si>
    <t xml:space="preserve">63066606ac1e678f8387150966ccb14b6fb058cc2fd022df097a6301ffa30117.docx</t>
  </si>
  <si>
    <t xml:space="preserve">63066606ac1e678f8387150966ccb14b6fb058cc2fd022df097a6301ffa30117</t>
  </si>
  <si>
    <t xml:space="preserve">875</t>
  </si>
  <si>
    <t xml:space="preserve">875, 891, 1086</t>
  </si>
  <si>
    <t xml:space="preserve">0144100005117000058</t>
  </si>
  <si>
    <t xml:space="preserve">682500.00</t>
  </si>
  <si>
    <t xml:space="preserve">65e71fbbd4810df8a6fb325b3825e8822c3e3cf7f60d18dee44c5b73727e5a8a.docx</t>
  </si>
  <si>
    <t xml:space="preserve">65e71fbbd4810df8a6fb325b3825e8822c3e3cf7f60d18dee44c5b73727e5a8a</t>
  </si>
  <si>
    <t xml:space="preserve">ЭлектроПРИВОД и подогрев наружных зеркал</t>
  </si>
  <si>
    <t xml:space="preserve">ШИРИНА - 185мм.; высота - 65% , радиус - 15 дюймов. </t>
  </si>
  <si>
    <t xml:space="preserve">Оплата товара осуществляется Заказчиком из средств федерального бюджета 
в форме безналичного расчета путем перечисления денежных средств в российских рублях на расчетный счет Поставщика, указанный в контракте.
Заказчик оплачивает поставленный в полном ОБЪЕМе товар в течение 10 рабочих дней со дня принятия  товара и получения от Поставщика счета и счета-фактуры, на основании подписанных сторонами товарных накладных.</t>
  </si>
  <si>
    <t xml:space="preserve">884</t>
  </si>
  <si>
    <t xml:space="preserve">0509600001717000002</t>
  </si>
  <si>
    <t xml:space="preserve">656990</t>
  </si>
  <si>
    <t xml:space="preserve">656990.00</t>
  </si>
  <si>
    <t xml:space="preserve">af0eeb3d01d37c1020bafce56ac0827e035762c73026dca303644e78df3595c4.docx</t>
  </si>
  <si>
    <t xml:space="preserve">af0eeb3d01d37c1020bafce56ac0827e035762c73026dca303644e78df3595c4</t>
  </si>
  <si>
    <t xml:space="preserve">ШИРИНА ( с зеркалами заднего вида / без зеркал заднего вида)ШИРИНА ( с зеркалами заднего вида / без зеркал заднего вида)</t>
  </si>
  <si>
    <t xml:space="preserve">Не менее 1822мм и не более 2000ммНе менее 1822мм и не более 2000мм</t>
  </si>
  <si>
    <t xml:space="preserve">nanРабочий ОБЪЕМ, смnanРабочий ОБЪЕМ, смnan</t>
  </si>
  <si>
    <t xml:space="preserve">nanРабочий ОБЪЕМ, смnanРабочий ОБЪЕМ, смnannan</t>
  </si>
  <si>
    <t xml:space="preserve">Максимальная МОЩНОСТЬ л. с
Максимальная МОЩНОСТЬ л. с
</t>
  </si>
  <si>
    <t xml:space="preserve">Не менее 114л.сНе менее 114л.с</t>
  </si>
  <si>
    <t xml:space="preserve">888</t>
  </si>
  <si>
    <t xml:space="preserve">0194200000517001010</t>
  </si>
  <si>
    <t xml:space="preserve">8e+05</t>
  </si>
  <si>
    <t xml:space="preserve">800000.00</t>
  </si>
  <si>
    <t xml:space="preserve">db1702534465a2f8fe05915e50f006c4471635d710ad12f04d9be142631f3ed8.docx</t>
  </si>
  <si>
    <t xml:space="preserve">db1702534465a2f8fe05915e50f006c4471635d710ad12f04d9be142631f3ed8</t>
  </si>
  <si>
    <t xml:space="preserve">Комплектация автомобиля: 
Фронтальные подушки безопасности водителя и переднего пассажира
Иммобилайзер
Электроусилитель руля
Аудиоподготовка 4 динамика, антенна
Система управления стабилизацией (VSM)
Центральный замок
Датчик наружной температуры
Две розетки 12В на центральной консоли
Система помощи при старте в горку (HAC)
Регулировка передних ремней безопасности по высоте
Складывающаяся по частям спинка заднего сиденья 60:40
Стальные диски не менее 15" с шинами 185/65 R15
Антипробуксовочная система (TCS)
Регулировка рулевой колонки по высоте
Регулировка сиденья водителя по высоте
Полноразмерное запасное колесо
Антиблокировочная система тормозов (ABS)
Тройное мигание поворотников при неполном нажатии рычага
Воздуховоды к ногам задних пассажиров
Увеличенный не более 160 мм дорожный просвет
Электронная система распределения тормозных усилий (EBD)
Крепления ISOFIX сзади
Зеркальца в солнцезащитных козырьках
Ручки дверей и корпуса наружных зеркал в цвет кузова
Система предупреждения водителей сзади при экстренном торможении
Брызговики спереди и сзади
Карман в спинке кресла переднего пассажира
Внутренняя обшивка крышки багажника
Система мониторинга давления в шинах
Дневные ходовые огни в бампере
Карманы в задних дверях
Воздушный фильтр салона
Устройство вызова экстренных оперативных служб Эра-Глонасс
Электростеклоподъемники передние с подсветкой кнопок
Зеркала с электроПРИВОДом и обогревом
Подогрев передних сидений
Аудиосистема, радио
Управление аудиосистемой на руле
Разъемы USB, AUX для подключения внешних устройств
Пульт управления центральным замком в ключе + сигнализация
Электростеклоподъемник водителя с опусканием/поднятием однократным нажатием, безопасным доводчиком и задержкой отключения
Электростеклоподъемники задние с подсветкой кнопок
Подогрев руля
Bluetooth для подключения мобильного телефона к аудиосистеме, громкая связь HandsFree
Регулировка рулевой колонки по вылету
Управление телефоном на руле
Панель приборов Supervision
Датчик низкого уровня омывающей жидкости
Отделка дверей тканью
Отделка руля кожей
</t>
  </si>
  <si>
    <t xml:space="preserve">не менее 1729</t>
  </si>
  <si>
    <t xml:space="preserve">не менее 4405</t>
  </si>
  <si>
    <t xml:space="preserve">По соглашению сторон допускаются изменения условий контракта (договора), если по предложению заказчика увеличиваются предусмотренные контрактом (договором) количество товара (ОБЪЕМ работы или услуги) не более чем на десять процентов или уменьшаются предусмотренные контрактом (договором) количество поставляемого товара (ОБЪЕМ выполняемой работы или оказываемой услуги) не более чем на десять процентов, при условии, если такая возможность предусмотрена также и контрактом (договором). 
При этом по соглашению сторон допускается изменение с учетом положений бюджетного законодательства Российской Федерации цены контракта пропорционально дополнительному количеству товара (дополнительному ОБЪЕМу работы или услуги) исходя из установленной в контракте цены единицы товара (работы или услуги), но не более чем на десять процентов цены контракта. При уменьшении предусмотренных контрактом (договором) количества товара (ОБЪЕМа работы или услуги) стороны контракта обязаны уменьшить цену контракта исходя из цены единицы товара (работы или услуги). Цена единицы дополнительно поставляемого товара или цена единицы товара при уменьшении предусмотренного контрактом количества поставляемого товара должна определяться как частное от деления первоначальной цены контракта на предусмотренное в контракте количество такого товара.ОБЪЕМ двигателя </t>
  </si>
  <si>
    <t xml:space="preserve">По соглашению сторон допускаются изменения условий контракта (договора), если по предложению заказчика увеличиваются предусмотренные контрактом (договором) количество товара (ОБЪЕМ работы или услуги) не более чем на десять процентов или уменьшаются предусмотренные контрактом (договором) количество поставляемого товара (ОБЪЕМ выполняемой работы или оказываемой услуги) не более чем на десять процентов, при условии, если такая возможность предусмотрена также и контрактом (договором). 
При этом по соглашению сторон допускается изменение с учетом положений бюджетного законодательства Российской Федерации цены контракта пропорционально дополнительному количеству товара (дополнительному ОБЪЕМу работы или услуги) исходя из установленной в контракте цены единицы товара (работы или услуги), но не более чем на десять процентов цены контракта. При уменьшении предусмотренных контрактом (договором) количества товара (ОБЪЕМа работы или услуги) стороны контракта обязаны уменьшить цену контракта исходя из цены единицы товара (работы или услуги). Цена единицы дополнительно поставляемого товара или цена единицы товара при уменьшении предусмотренного контрактом количества поставляемого товара должна определяться как частное от деления первоначальной цены контракта на предусмотренное в контракте количество такого товара.не менее 1500см³</t>
  </si>
  <si>
    <t xml:space="preserve">МАССА и габариты</t>
  </si>
  <si>
    <t xml:space="preserve">Максимальная МОЩНОСТЬ,(л.с.) кВт)/ об.мин </t>
  </si>
  <si>
    <t xml:space="preserve">не более 123/90,2/6300 </t>
  </si>
  <si>
    <t xml:space="preserve">Бензин октановым числом не менее 92</t>
  </si>
  <si>
    <t xml:space="preserve">896</t>
  </si>
  <si>
    <t xml:space="preserve">0139100002717000017</t>
  </si>
  <si>
    <t xml:space="preserve">750000.00</t>
  </si>
  <si>
    <t xml:space="preserve">9684646b31d5a9074f5b3e35578b191de31f9137299b2b398d855eeb594ed6dd.docx</t>
  </si>
  <si>
    <t xml:space="preserve">9684646b31d5a9074f5b3e35578b191de31f9137299b2b398d855eeb594ed6dd</t>
  </si>
  <si>
    <t xml:space="preserve">177</t>
  </si>
  <si>
    <t xml:space="preserve">МКП5</t>
  </si>
  <si>
    <t xml:space="preserve">nannanНе менее 1600</t>
  </si>
  <si>
    <t xml:space="preserve">Не менее 177</t>
  </si>
  <si>
    <t xml:space="preserve">Не более1125</t>
  </si>
  <si>
    <t xml:space="preserve">Не менее 113</t>
  </si>
  <si>
    <t xml:space="preserve">920</t>
  </si>
  <si>
    <t xml:space="preserve">0572200002017000010</t>
  </si>
  <si>
    <t xml:space="preserve">1310000</t>
  </si>
  <si>
    <t xml:space="preserve">1310000.00</t>
  </si>
  <si>
    <t xml:space="preserve">9b59d33465633588bfcd13bd928b70d3cc188c4645d8465b575b68376af772a4.docx</t>
  </si>
  <si>
    <t xml:space="preserve">9b59d33465633588bfcd13bd928b70d3cc188c4645d8465b575b68376af772a4</t>
  </si>
  <si>
    <t xml:space="preserve">nannanРасчет Н(М)ЦК по формуле v - количество (ОБЪЕМ) закупаемого товара (работы, услуги);
n - количество значений, используемых в расчете;
i - номер источника ценовой информации;
 - цена единицы
</t>
  </si>
  <si>
    <t xml:space="preserve">nannannanСредняя НМЦК по позиции (средняя НМЦК позиции умножить на количество товара)</t>
  </si>
  <si>
    <t xml:space="preserve">Легковой автомобиль
(новый) 
ГОД выпуска - 2017</t>
  </si>
  <si>
    <t xml:space="preserve">29.10.
22.
000</t>
  </si>
  <si>
    <t xml:space="preserve">926</t>
  </si>
  <si>
    <t xml:space="preserve">926, 1005</t>
  </si>
  <si>
    <t xml:space="preserve">0343100005417000012</t>
  </si>
  <si>
    <t xml:space="preserve">1627200</t>
  </si>
  <si>
    <t xml:space="preserve">1570248.00</t>
  </si>
  <si>
    <t xml:space="preserve">86daf245ae8098fba3198fcf51574785e46ce36512741906b628ceeb6607ba2c.docx</t>
  </si>
  <si>
    <t xml:space="preserve">86daf245ae8098fba3198fcf51574785e46ce36512741906b628ceeb6607ba2c</t>
  </si>
  <si>
    <t xml:space="preserve">Габаритная ШИРИНА (мм)Габаритная ШИРИНА (мм)</t>
  </si>
  <si>
    <t xml:space="preserve"> Не менее 2300 Не менее 2030</t>
  </si>
  <si>
    <t xml:space="preserve">Габаритная ДЛИНА (мм)Габаритная ДЛИНА (мм)</t>
  </si>
  <si>
    <t xml:space="preserve"> Не менее 4810 Не менее 4810</t>
  </si>
  <si>
    <t xml:space="preserve">Требования к гарантийному сроку и (или) ОБЪЕМу предоставления гарантий качестваРабочий ОБЪЕМ двигателя, см³Рабочий ОБЪЕМ двигателя, см³</t>
  </si>
  <si>
    <t xml:space="preserve">Поставщик гарантирует, что товар, находящийся в его распоряжении находится у него на законных основаниях и является свободным от прав третьих лиц. 
Поставщик гарантирует безопасность товара для здоровья сотрудников Заказчика, а также окружающей среды при обычных условиях его использования.
Поставщик гарантирует качество и безопасность поставляемого товара в соответствии с ГОСТами и другими действующими нормативными документами, утвержденными на данный вид товара. 
 Не менее 2890 Не менее 2890</t>
  </si>
  <si>
    <t xml:space="preserve">Расход топлива по ГОСТ 20306-90 при движении с постоянной СКОРОСТЬю, л/100 км:Расход топлива по ГОСТ 20306-90 при движении с постоянной СКОРОСТЬю, л/100 км:</t>
  </si>
  <si>
    <t xml:space="preserve">Полная МАССА автомобиля (кг)Полная МАССА автомобиля (кг)</t>
  </si>
  <si>
    <t xml:space="preserve">Не более 2800Не более 2930</t>
  </si>
  <si>
    <t xml:space="preserve">Максимальная МОЩНОСТЬ (л.с.)Максимальная МОЩНОСТЬ (л.с.)</t>
  </si>
  <si>
    <t xml:space="preserve"> Не менее 106 Не менее 106</t>
  </si>
  <si>
    <t xml:space="preserve">Расход ТОПЛИВА по ГОСТ 20306-90 при движении с постоянной скоростью, л/100 км:Расход ТОПЛИВА по ГОСТ 20306-90 при движении с постоянной скоростью, л/100 км:</t>
  </si>
  <si>
    <t xml:space="preserve">934</t>
  </si>
  <si>
    <t xml:space="preserve">0348300380717000072</t>
  </si>
  <si>
    <t xml:space="preserve">6360252.5</t>
  </si>
  <si>
    <t xml:space="preserve">6360252.50</t>
  </si>
  <si>
    <t xml:space="preserve">ef0efeda8935859d2c145a61ce49c3aec7eb99315d1d95daec52fb0b60ba5642.docx</t>
  </si>
  <si>
    <t xml:space="preserve">ef0efeda8935859d2c145a61ce49c3aec7eb99315d1d95daec52fb0b60ba5642</t>
  </si>
  <si>
    <t xml:space="preserve">На передние колеса</t>
  </si>
  <si>
    <t xml:space="preserve">Габаритные размеры ШИРИНА</t>
  </si>
  <si>
    <t xml:space="preserve">Габаритные размеры ДЛИНА</t>
  </si>
  <si>
    <t xml:space="preserve">МОЩНОСТЬ</t>
  </si>
  <si>
    <t xml:space="preserve">Норма токсичности ТОПЛИВА</t>
  </si>
  <si>
    <t xml:space="preserve">Евро-5</t>
  </si>
  <si>
    <t xml:space="preserve">935</t>
  </si>
  <si>
    <t xml:space="preserve">0309300015417000006</t>
  </si>
  <si>
    <t xml:space="preserve">688763.33</t>
  </si>
  <si>
    <t xml:space="preserve">70bafed48b2afce818abc297f2a713ef981f8b39a50b7fa3f3b22c464fb34271.docx</t>
  </si>
  <si>
    <t xml:space="preserve">70bafed48b2afce818abc297f2a713ef981f8b39a50b7fa3f3b22c464fb34271</t>
  </si>
  <si>
    <t xml:space="preserve">- Наружные зеркала с электроПРИВОДом и электрообогревом</t>
  </si>
  <si>
    <t xml:space="preserve">в наличии</t>
  </si>
  <si>
    <t xml:space="preserve">ШИРИНА (с/без учета зеркал), мм</t>
  </si>
  <si>
    <t xml:space="preserve">Согласно техническому заданию аукционной документации 
(Раздел 3)не менее 510</t>
  </si>
  <si>
    <t xml:space="preserve">не менее 1733</t>
  </si>
  <si>
    <t xml:space="preserve">Количество поставляемого товара, ОБЪЕМ выполняемых работ, оказываемых услугОБЪЕМ багажника</t>
  </si>
  <si>
    <t xml:space="preserve">не менее 4346</t>
  </si>
  <si>
    <t xml:space="preserve">не менее 177</t>
  </si>
  <si>
    <t xml:space="preserve">Объём и МАССА</t>
  </si>
  <si>
    <t xml:space="preserve">2017 год</t>
  </si>
  <si>
    <t xml:space="preserve">Максимальная МОЩНОСТЬ, л.с./кВт </t>
  </si>
  <si>
    <t xml:space="preserve">113 л.с (83 кВт)</t>
  </si>
  <si>
    <t xml:space="preserve">Расход ТОПЛИВА, городской цикл, л/100 км</t>
  </si>
  <si>
    <t xml:space="preserve">948</t>
  </si>
  <si>
    <t xml:space="preserve">0321300026317000007</t>
  </si>
  <si>
    <t xml:space="preserve">903267</t>
  </si>
  <si>
    <t xml:space="preserve">903267.00</t>
  </si>
  <si>
    <t xml:space="preserve">d42db4a374a6d611ad1f887c6c5d91d037d522e3f0947e0ea8dd2786d48ff222.docx</t>
  </si>
  <si>
    <t xml:space="preserve">d42db4a374a6d611ad1f887c6c5d91d037d522e3f0947e0ea8dd2786d48ff222</t>
  </si>
  <si>
    <t xml:space="preserve">Тип кузова - седан
Количество дверей -  не менее 4
Год изготовления - не ранее 2017
Цвет - белый или серебристый
Тип ПРИВОДа - передний
Количество мест - не менее 5
Высота, мм - не менее 1469 и не более 1529
Длина, мм - не менее 4405 и не более 4470
Ширина, мм - не менее 1729 и не более 1785
База, мм - не менее 2600
Колея передних колес, мм - не менее 1510
Колея задних колес, мм - не менее 1518 
Дорожный просвет, мм - не менее 160
Тип коробки передач – автоматическая
Количество ступеней коробки передач - не менее 6-ти
Межсервисный интервал, км - не менее 15000
Размер шин - не менее 185/65/R15
Полноразмерное запасное колесо - наличие
Масса в снаряженном состоянии, кг - не более 1260
Полная масса автомобиля, кг - не более 1610
Объем топливного бака, л - не менее 50
Объем багажного отделения, л - не менее 480
Двигатель:
Тип двигателя - бензиновый
Рабочий объем двигателя, куб. см - не менее 1591 и не более 1798
Экологический класс - не менее Евро V
Максимальная мощность, л.с. - не менее 123 и не более 140
Подвеска:
Передняя подвеска - независимая, пружинная, с гидравлическими телескопическими амортизаторами, со стабилизатором поперечной устойчивости
Задняя подвеска – полузависимая, пружинная, с гидравлическими телескопическими амортизаторами, со стабилизатором поперечной устойчивости
Рулевое управление:
Рулевой механизм - реечная передача
Регулировка рулевого колеса по высоте и вылету - наличие
Усилитель рулевого управления - наличие
Тормозная система:
Передняя ось/дисковые -  наличие 
Задняя ось/дисковые - наличие
Экстерьер:
Внешние зеркала заднего вида в цвет кузова с электроПРИВОДом и подогревом - наличие
Передние и задние брызговики - наличие
Светодиодные дневные ходовые огни - наличие
Диаметр легкосплавных колесных дисков, дюйм - не менее 15
Комфорт:
Водительское сидение с регулировкой по высоте - наличие
Подогрев передних сидений - наличие
Количество задних подголовников – не менее 3
Бортовой компьютер - наличие
Охлаждение воздуха в салоне климат-контроль с воздушным фильтром - наличие 
Датчик наружной температуры - наличие
Датчик света- наличие
Внутренняя обшивка крыши багажника - наличие
Аудиосистема - наличие
Количество динамиков, шт. - не менее 4
Обивка сидений и дверей - тканевая 
Безопасность:
Устройство вызова экстренных оперативных служб Эра-Глонасс - наличие
Фронтальные подушки безопасности водителя и переднего пассажира - наличие
Антиблокировочная система (ABS) – наличие
Электронная система распределения тормозных усилий – наличие
Антипробуксовочная система – наличие
Система управления стабилизацией - наличие
Система предупреждения об экстренном торможении – наличие
Передние противотуманные фары - наличие
Датчик парковки сзади - наличие
Система мониторинга давления в шинах - наличие
Центральный замок - наличие
Сигнал о низком уровне омывающей жидкости - наличие
Пульт управления центральным замком в ключе - наличие
Регулировка передних ремней безопасности по высоте - наличие
Иммобилайзер - наличие
Дополнительное оборудование:
Металлическая защита картера двигателя - наличие 
Коврик в багажник (резиновый) - наличие
Коврики салона резиновые - наличие
Сигнализация - наличие
Защитные арки колес - наличие</t>
  </si>
  <si>
    <t xml:space="preserve">
шт.</t>
  </si>
  <si>
    <t xml:space="preserve">Тип кузова - седан
Количество дверей -  не менее 4
Год изготовления - не ранее 2017
Цвет - белый или серебристый
Тип привода - передний
Количество мест - не менее 5
Высота, мм - не менее 1469 и не более 1529
Длина, мм - не менее 4405 и не более 4470
ШИРИНА, мм - не менее 1729 и не более 1785
База, мм - не менее 2600
Колея передних колес, мм - не менее 1510
Колея задних колес, мм - не менее 1518 
Дорожный просвет, мм - не менее 160
Тип коробки передач – автоматическая
Количество ступеней коробки передач - не менее 6-ти
Межсервисный интервал, км - не менее 15000
Размер шин - не менее 185/65/R15
Полноразмерное запасное колесо - наличие
Масса в снаряженном состоянии, кг - не более 1260
Полная масса автомобиля, кг - не более 1610
Объем топливного бака, л - не менее 50
Объем багажного отделения, л - не менее 480
Двигатель:
Тип двигателя - бензиновый
Рабочий объем двигателя, куб. см - не менее 1591 и не более 1798
Экологический класс - не менее Евро V
Максимальная мощность, л.с. - не менее 123 и не более 140
Подвеска:
Передняя подвеска - независимая, пружинная, с гидравлическими телескопическими амортизаторами, со стабилизатором поперечной устойчивости
Задняя подвеска – полузависимая, пружинная, с гидравлическими телескопическими амортизаторами, со стабилизатором поперечной устойчивости
Рулевое управление:
Рулевой механизм - реечная передача
Регулировка рулевого колеса по высоте и вылету - наличие
Усилитель рулевого управления - наличие
Тормозная система:
Передняя ось/дисковые -  наличие 
Задняя ось/дисковые - наличие
Экстерьер:
Внешние зеркала заднего вида в цвет кузова с электроприводом и подогревом - наличие
Передние и задние брызговики - наличие
Светодиодные дневные ходовые огни - наличие
Диаметр легкосплавных колесных дисков, дюйм - не менее 15
Комфорт:
Водительское сидение с регулировкой по высоте - наличие
Подогрев передних сидений - наличие
Количество задних подголовников – не менее 3
Бортовой компьютер - наличие
Охлаждение воздуха в салоне климат-контроль с воздушным фильтром - наличие 
Датчик наружной температуры - наличие
Датчик света- наличие
Внутренняя обшивка крыши багажника - наличие
Аудиосистема - наличие
Количество динамиков, шт. - не менее 4
Обивка сидений и дверей - тканевая 
Безопасность:
Устройство вызова экстренных оперативных служб Эра-Глонасс - наличие
Фронтальные подушки безопасности водителя и переднего пассажира - наличие
Антиблокировочная система (ABS) – наличие
Электронная система распределения тормозных усилий – наличие
Антипробуксовочная система – наличие
Система управления стабилизацией - наличие
Система предупреждения об экстренном торможении – наличие
Передние противотуманные фары - наличие
Датчик парковки сзади - наличие
Система мониторинга давления в шинах - наличие
Центральный замок - наличие
Сигнал о низком уровне омывающей жидкости - наличие
Пульт управления центральным замком в ключе - наличие
Регулировка передних ремней безопасности по высоте - наличие
Иммобилайзер - наличие
Дополнительное оборудование:
Металлическая защита картера двигателя - наличие 
Коврик в багажник (резиновый) - наличие
Коврики салона резиновые - наличие
Сигнализация - наличие
Защитные арки колес - наличие</t>
  </si>
  <si>
    <t xml:space="preserve">Тип кузова - седан
Количество дверей -  не менее 4
Год изготовления - не ранее 2017
Цвет - белый или серебристый
Тип привода - передний
Количество мест - не менее 5
Высота, мм - не менее 1469 и не более 1529
ДЛИНА, мм - не менее 4405 и не более 4470
Ширина, мм - не менее 1729 и не более 1785
База, мм - не менее 2600
Колея передних колес, мм - не менее 1510
Колея задних колес, мм - не менее 1518 
Дорожный просвет, мм - не менее 160
Тип коробки передач – автоматическая
Количество ступеней коробки передач - не менее 6-ти
Межсервисный интервал, км - не менее 15000
Размер шин - не менее 185/65/R15
Полноразмерное запасное колесо - наличие
Масса в снаряженном состоянии, кг - не более 1260
Полная масса автомобиля, кг - не более 1610
Объем топливного бака, л - не менее 50
Объем багажного отделения, л - не менее 480
Двигатель:
Тип двигателя - бензиновый
Рабочий объем двигателя, куб. см - не менее 1591 и не более 1798
Экологический класс - не менее Евро V
Максимальная мощность, л.с. - не менее 123 и не более 140
Подвеска:
Передняя подвеска - независимая, пружинная, с гидравлическими телескопическими амортизаторами, со стабилизатором поперечной устойчивости
Задняя подвеска – полузависимая, пружинная, с гидравлическими телескопическими амортизаторами, со стабилизатором поперечной устойчивости
Рулевое управление:
Рулевой механизм - реечная передача
Регулировка рулевого колеса по высоте и вылету - наличие
Усилитель рулевого управления - наличие
Тормозная система:
Передняя ось/дисковые -  наличие 
Задняя ось/дисковые - наличие
Экстерьер:
Внешние зеркала заднего вида в цвет кузова с электроприводом и подогревом - наличие
Передние и задние брызговики - наличие
Светодиодные дневные ходовые огни - наличие
Диаметр легкосплавных колесных дисков, дюйм - не менее 15
Комфорт:
Водительское сидение с регулировкой по высоте - наличие
Подогрев передних сидений - наличие
Количество задних подголовников – не менее 3
Бортовой компьютер - наличие
Охлаждение воздуха в салоне климат-контроль с воздушным фильтром - наличие 
Датчик наружной температуры - наличие
Датчик света- наличие
Внутренняя обшивка крыши багажника - наличие
Аудиосистема - наличие
Количество динамиков, шт. - не менее 4
Обивка сидений и дверей - тканевая 
Безопасность:
Устройство вызова экстренных оперативных служб Эра-Глонасс - наличие
Фронтальные подушки безопасности водителя и переднего пассажира - наличие
Антиблокировочная система (ABS) – наличие
Электронная система распределения тормозных усилий – наличие
Антипробуксовочная система – наличие
Система управления стабилизацией - наличие
Система предупреждения об экстренном торможении – наличие
Передние противотуманные фары - наличие
Датчик парковки сзади - наличие
Система мониторинга давления в шинах - наличие
Центральный замок - наличие
Сигнал о низком уровне омывающей жидкости - наличие
Пульт управления центральным замком в ключе - наличие
Регулировка передних ремней безопасности по высоте - наличие
Иммобилайзер - наличие
Дополнительное оборудование:
Металлическая защита картера двигателя - наличие 
Коврик в багажник (резиновый) - наличие
Коврики салона резиновые - наличие
Сигнализация - наличие
Защитные арки колес - наличие</t>
  </si>
  <si>
    <t xml:space="preserve">Тип кузова - седан
Количество дверей -  не менее 4
Год изготовления - не ранее 2017
Цвет - белый или серебристый
Тип привода - передний
Количество мест - не менее 5
Высота, мм - не менее 1469 и не более 1529
Длина, мм - не менее 4405 и не более 4470
Ширина, мм - не менее 1729 и не более 1785
База, мм - не менее 2600
Колея передних колес, мм - не менее 1510
Колея задних колес, мм - не менее 1518 
Дорожный просвет, мм - не менее 160
Тип коробки передач – автоматическая
Количество ступеней коробки передач - не менее 6-ти
Межсервисный интервал, км - не менее 15000
Размер шин - не менее 185/65/R15
Полноразмерное запасное колесо - наличие
Масса в снаряженном состоянии, кг - не более 1260
Полная масса автомобиля, кг - не более 1610
ОБЪЕМ топливного бака, л - не менее 50
ОБЪЕМ багажного отделения, л - не менее 480
Двигатель:
Тип двигателя - бензиновый
Рабочий ОБЪЕМ двигателя, куб. см - не менее 1591 и не более 1798
Экологический класс - не менее Евро V
Максимальная мощность, л.с. - не менее 123 и не более 140
Подвеска:
Передняя подвеска - независимая, пружинная, с гидравлическими телескопическими амортизаторами, со стабилизатором поперечной устойчивости
Задняя подвеска – полузависимая, пружинная, с гидравлическими телескопическими амортизаторами, со стабилизатором поперечной устойчивости
Рулевое управление:
Рулевой механизм - реечная передача
Регулировка рулевого колеса по высоте и вылету - наличие
Усилитель рулевого управления - наличие
Тормозная система:
Передняя ось/дисковые -  наличие 
Задняя ось/дисковые - наличие
Экстерьер:
Внешние зеркала заднего вида в цвет кузова с электроприводом и подогревом - наличие
Передние и задние брызговики - наличие
Светодиодные дневные ходовые огни - наличие
Диаметр легкосплавных колесных дисков, дюйм - не менее 15
Комфорт:
Водительское сидение с регулировкой по высоте - наличие
Подогрев передних сидений - наличие
Количество задних подголовников – не менее 3
Бортовой компьютер - наличие
Охлаждение воздуха в салоне климат-контроль с воздушным фильтром - наличие 
Датчик наружной температуры - наличие
Датчик света- наличие
Внутренняя обшивка крыши багажника - наличие
Аудиосистема - наличие
Количество динамиков, шт. - не менее 4
Обивка сидений и дверей - тканевая 
Безопасность:
Устройство вызова экстренных оперативных служб Эра-Глонасс - наличие
Фронтальные подушки безопасности водителя и переднего пассажира - наличие
Антиблокировочная система (ABS) – наличие
Электронная система распределения тормозных усилий – наличие
Антипробуксовочная система – наличие
Система управления стабилизацией - наличие
Система предупреждения об экстренном торможении – наличие
Передние противотуманные фары - наличие
Датчик парковки сзади - наличие
Система мониторинга давления в шинах - наличие
Центральный замок - наличие
Сигнал о низком уровне омывающей жидкости - наличие
Пульт управления центральным замком в ключе - наличие
Регулировка передних ремней безопасности по высоте - наличие
Иммобилайзер - наличие
Дополнительное оборудование:
Металлическая защита картера двигателя - наличие 
Коврик в багажник (резиновый) - наличие
Коврики салона резиновые - наличие
Сигнализация - наличие
Защитные арки колес - наличиеnan</t>
  </si>
  <si>
    <t xml:space="preserve">Тип кузова - седан
Количество дверей -  не менее 4
Год изготовления - не ранее 2017
Цвет - белый или серебристый
Тип привода - передний
Количество мест - не менее 5
Высота, мм - не менее 1469 и не более 1529
Длина, мм - не менее 4405 и не более 4470
Ширина, мм - не менее 1729 и не более 1785
База, мм - не менее 2600
Колея передних колес, мм - не менее 1510
Колея задних колес, мм - не менее 1518 
Дорожный просвет, мм - не менее 160
Тип коробки передач – автоматическая
Количество ступеней коробки передач - не менее 6-ти
Межсервисный интервал, км - не менее 15000
Размер шин - не менее 185/65/R15
Полноразмерное запасное колесо - наличие
Масса в снаряженном состоянии, кг - не более 1260
Полная масса автомобиля, кг - не более 1610
ОБЪЕМ топливного бака, л - не менее 50
ОБЪЕМ багажного отделения, л - не менее 480
Двигатель:
Тип двигателя - бензиновый
Рабочий ОБЪЕМ двигателя, куб. см - не менее 1591 и не более 1798
Экологический класс - не менее Евро V
Максимальная мощность, л.с. - не менее 123 и не более 140
Подвеска:
Передняя подвеска - независимая, пружинная, с гидравлическими телескопическими амортизаторами, со стабилизатором поперечной устойчивости
Задняя подвеска – полузависимая, пружинная, с гидравлическими телескопическими амортизаторами, со стабилизатором поперечной устойчивости
Рулевое управление:
Рулевой механизм - реечная передача
Регулировка рулевого колеса по высоте и вылету - наличие
Усилитель рулевого управления - наличие
Тормозная система:
Передняя ось/дисковые -  наличие 
Задняя ось/дисковые - наличие
Экстерьер:
Внешние зеркала заднего вида в цвет кузова с электроприводом и подогревом - наличие
Передние и задние брызговики - наличие
Светодиодные дневные ходовые огни - наличие
Диаметр легкосплавных колесных дисков, дюйм - не менее 15
Комфорт:
Водительское сидение с регулировкой по высоте - наличие
Подогрев передних сидений - наличие
Количество задних подголовников – не менее 3
Бортовой компьютер - наличие
Охлаждение воздуха в салоне климат-контроль с воздушным фильтром - наличие 
Датчик наружной температуры - наличие
Датчик света- наличие
Внутренняя обшивка крыши багажника - наличие
Аудиосистема - наличие
Количество динамиков, шт. - не менее 4
Обивка сидений и дверей - тканевая 
Безопасность:
Устройство вызова экстренных оперативных служб Эра-Глонасс - наличие
Фронтальные подушки безопасности водителя и переднего пассажира - наличие
Антиблокировочная система (ABS) – наличие
Электронная система распределения тормозных усилий – наличие
Антипробуксовочная система – наличие
Система управления стабилизацией - наличие
Система предупреждения об экстренном торможении – наличие
Передние противотуманные фары - наличие
Датчик парковки сзади - наличие
Система мониторинга давления в шинах - наличие
Центральный замок - наличие
Сигнал о низком уровне омывающей жидкости - наличие
Пульт управления центральным замком в ключе - наличие
Регулировка передних ремней безопасности по высоте - наличие
Иммобилайзер - наличие
Дополнительное оборудование:
Металлическая защита картера двигателя - наличие 
Коврик в багажник (резиновый) - наличие
Коврики салона резиновые - наличие
Сигнализация - наличие
Защитные арки колес - наличиеnannan</t>
  </si>
  <si>
    <t xml:space="preserve">Тип кузова - седан
Количество дверей -  не менее 4
Год изготовления - не ранее 2017
Цвет - белый или серебристый
Тип привода - передний
Количество мест - не менее 5
Высота, мм - не менее 1469 и не более 1529
Длина, мм - не менее 4405 и не более 4470
Ширина, мм - не менее 1729 и не более 1785
База, мм - не менее 2600
Колея передних колес, мм - не менее 1510
Колея задних колес, мм - не менее 1518 
Дорожный просвет, мм - не менее 160
Тип коробки передач – автоматическая
Количество ступеней коробки передач - не менее 6-ти
Межсервисный интервал, км - не менее 15000
Размер шин - не менее 185/65/R15
Полноразмерное запасное колесо - наличие
МАССА в снаряженном состоянии, кг - не более 1260
Полная МАССА автомобиля, кг - не более 1610
Объем топливного бака, л - не менее 50
Объем багажного отделения, л - не менее 480
Двигатель:
Тип двигателя - бензиновый
Рабочий объем двигателя, куб. см - не менее 1591 и не более 1798
Экологический класс - не менее Евро V
Максимальная мощность, л.с. - не менее 123 и не более 140
Подвеска:
Передняя подвеска - независимая, пружинная, с гидравлическими телескопическими амортизаторами, со стабилизатором поперечной устойчивости
Задняя подвеска – полузависимая, пружинная, с гидравлическими телескопическими амортизаторами, со стабилизатором поперечной устойчивости
Рулевое управление:
Рулевой механизм - реечная передача
Регулировка рулевого колеса по высоте и вылету - наличие
Усилитель рулевого управления - наличие
Тормозная система:
Передняя ось/дисковые -  наличие 
Задняя ось/дисковые - наличие
Экстерьер:
Внешние зеркала заднего вида в цвет кузова с электроприводом и подогревом - наличие
Передние и задние брызговики - наличие
Светодиодные дневные ходовые огни - наличие
Диаметр легкосплавных колесных дисков, дюйм - не менее 15
Комфорт:
Водительское сидение с регулировкой по высоте - наличие
Подогрев передних сидений - наличие
Количество задних подголовников – не менее 3
Бортовой компьютер - наличие
Охлаждение воздуха в салоне климат-контроль с воздушным фильтром - наличие 
Датчик наружной температуры - наличие
Датчик света- наличие
Внутренняя обшивка крыши багажника - наличие
Аудиосистема - наличие
Количество динамиков, шт. - не менее 4
Обивка сидений и дверей - тканевая 
Безопасность:
Устройство вызова экстренных оперативных служб Эра-Глонасс - наличие
Фронтальные подушки безопасности водителя и переднего пассажира - наличие
Антиблокировочная система (ABS) – наличие
Электронная система распределения тормозных усилий – наличие
Антипробуксовочная система – наличие
Система управления стабилизацией - наличие
Система предупреждения об экстренном торможении – наличие
Передние противотуманные фары - наличие
Датчик парковки сзади - наличие
Система мониторинга давления в шинах - наличие
Центральный замок - наличие
Сигнал о низком уровне омывающей жидкости - наличие
Пульт управления центральным замком в ключе - наличие
Регулировка передних ремней безопасности по высоте - наличие
Иммобилайзер - наличие
Дополнительное оборудование:
Металлическая защита картера двигателя - наличие 
Коврик в багажник (резиновый) - наличие
Коврики салона резиновые - наличие
Сигнализация - наличие
Защитные арки колес - наличие</t>
  </si>
  <si>
    <t xml:space="preserve">Тип кузова - седан
Количество дверей -  не менее 4
Год изготовления - не ранее 2017
Цвет - белый или серебристый
Тип привода - передний
Количество мест - не менее 5
Высота, мм - не менее 1469 и не более 1529
Длина, мм - не менее 4405 и не более 4470
Ширина, мм - не менее 1729 и не более 1785
База, мм - не менее 2600
Колея передних колес, мм - не менее 1510
Колея задних колес, мм - не менее 1518 
Дорожный просвет, мм - не менее 160
Тип коробки передач – автоматическая
Количество ступеней коробки передач - не менее 6-ти
Межсервисный интервал, км - не менее 15000
Размер шин - не менее 185/65/R15
Полноразмерное запасное колесо - наличие
Масса в снаряженном состоянии, кг - не более 1260
Полная масса автомобиля, кг - не более 1610
Объем топливного бака, л - не менее 50
Объем багажного отделения, л - не менее 480
Двигатель:
Тип двигателя - бензиновый
Рабочий объем двигателя, куб. см - не менее 1591 и не более 1798
Экологический класс - не менее Евро V
Максимальная МОЩНОСТЬ, л.с. - не менее 123 и не более 140
Подвеска:
Передняя подвеска - независимая, пружинная, с гидравлическими телескопическими амортизаторами, со стабилизатором поперечной устойчивости
Задняя подвеска – полузависимая, пружинная, с гидравлическими телескопическими амортизаторами, со стабилизатором поперечной устойчивости
Рулевое управление:
Рулевой механизм - реечная передача
Регулировка рулевого колеса по высоте и вылету - наличие
Усилитель рулевого управления - наличие
Тормозная система:
Передняя ось/дисковые -  наличие 
Задняя ось/дисковые - наличие
Экстерьер:
Внешние зеркала заднего вида в цвет кузова с электроприводом и подогревом - наличие
Передние и задние брызговики - наличие
Светодиодные дневные ходовые огни - наличие
Диаметр легкосплавных колесных дисков, дюйм - не менее 15
Комфорт:
Водительское сидение с регулировкой по высоте - наличие
Подогрев передних сидений - наличие
Количество задних подголовников – не менее 3
Бортовой компьютер - наличие
Охлаждение воздуха в салоне климат-контроль с воздушным фильтром - наличие 
Датчик наружной температуры - наличие
Датчик света- наличие
Внутренняя обшивка крыши багажника - наличие
Аудиосистема - наличие
Количество динамиков, шт. - не менее 4
Обивка сидений и дверей - тканевая 
Безопасность:
Устройство вызова экстренных оперативных служб Эра-Глонасс - наличие
Фронтальные подушки безопасности водителя и переднего пассажира - наличие
Антиблокировочная система (ABS) – наличие
Электронная система распределения тормозных усилий – наличие
Антипробуксовочная система – наличие
Система управления стабилизацией - наличие
Система предупреждения об экстренном торможении – наличие
Передние противотуманные фары - наличие
Датчик парковки сзади - наличие
Система мониторинга давления в шинах - наличие
Центральный замок - наличие
Сигнал о низком уровне омывающей жидкости - наличие
Пульт управления центральным замком в ключе - наличие
Регулировка передних ремней безопасности по высоте - наличие
Иммобилайзер - наличие
Дополнительное оборудование:
Металлическая защита картера двигателя - наличие 
Коврик в багажник (резиновый) - наличие
Коврики салона резиновые - наличие
Сигнализация - наличие
Защитные арки колес - наличие</t>
  </si>
  <si>
    <t xml:space="preserve">949</t>
  </si>
  <si>
    <t xml:space="preserve">0159300008717000002</t>
  </si>
  <si>
    <t xml:space="preserve">700350</t>
  </si>
  <si>
    <t xml:space="preserve">686342.00</t>
  </si>
  <si>
    <t xml:space="preserve">eccb37023ccdb05c3f317e4dfdc0ecdfe4531b779391160c91adf1d8751080c6.docx</t>
  </si>
  <si>
    <t xml:space="preserve">eccb37023ccdb05c3f317e4dfdc0ecdfe4531b779391160c91adf1d8751080c6</t>
  </si>
  <si>
    <t xml:space="preserve">nanЭлектроПРИВОД и электрообогрев наружных зеркал</t>
  </si>
  <si>
    <t xml:space="preserve">nannanНаличие</t>
  </si>
  <si>
    <t xml:space="preserve">Требования к гарантийному сроку услуги и (или) ОБЪЕМу предоставления гарантий качестваОБЪЕМ багажного отделения, л</t>
  </si>
  <si>
    <t xml:space="preserve">Товар должен быть оригинальным, также быть новым, не бывшим  в эксплуатации, не восстановленным и не собранным из восстановленных компонентов. Год выпуска не ранее 2017 года. Товар должен иметь все необходимые маркировки, наклейки и пломбы, в соответствии с законодательством Российской Федерации.
Товар должен обеспечить ресурс, заявленный в его технических характеристиках. Качество товара должно соответствовать ГОСТу (ТУ) на данный вид товара.
Срок гарантии производителя на Товар устанавливается не менее 36 месяцев с момента подписания приемо-сдаточного акта, или не менее 100 000 км пробега, что наступит ранее, при этом предоставление такой гарантии осуществляется вместе с товаром.
В случае поставки машин и оборудования, указанный товар должен иметь действующую гарантию производителя (изготовителя) данного товара. 
В случае установления факта поставки недоброкачественного товара, данный товар не подлежит оплате и возвращается Поставщику.
При обнаружении в течение гарантийного срока недостатков поставленного товара, Поставщик по требованию Заказчика обязан в срок не более тридцати дней безвозмездно устранить недостатки такого товара или заменить товар ненадлежащего качества товаром, соответствующим условиям настоящего контракта.
В случае неоднократного обнаружения недостатков поставленного товара в течение гарантийного срока Поставщик по требованию Заказчика обязан в срок не более тридцати дней заменить товар ненадлежащего качества товаром, соответствующим условиям настоящего контракта.
Все расходы, связанные с устранением недостатков поставленного товара или его заменой, в том числе расходы на его перевозку и ремонт, несет Поставщик.
Гарантийное сервисное обслуживание поставленного товара осуществляется на территории Рязанской области.Не более 480 и не менее 450</t>
  </si>
  <si>
    <t xml:space="preserve">Максимальная МОЩНОСТЬ двигателя, кВт (л.с.)</t>
  </si>
  <si>
    <t xml:space="preserve">Не менее 78/(не менее 106)</t>
  </si>
  <si>
    <t xml:space="preserve">Бензин, min 92</t>
  </si>
  <si>
    <t xml:space="preserve">974</t>
  </si>
  <si>
    <t xml:space="preserve">0146200002017000296</t>
  </si>
  <si>
    <t xml:space="preserve">599500</t>
  </si>
  <si>
    <t xml:space="preserve">599500.00</t>
  </si>
  <si>
    <t xml:space="preserve">e493e2d9e496b93ba9ad76e8d2dbec9f072144f7b642881446948e050b03e768.docx</t>
  </si>
  <si>
    <t xml:space="preserve">e493e2d9e496b93ba9ad76e8d2dbec9f072144f7b642881446948e050b03e768</t>
  </si>
  <si>
    <t xml:space="preserve">976</t>
  </si>
  <si>
    <t xml:space="preserve">0563600001417000001</t>
  </si>
  <si>
    <t xml:space="preserve">1010566.67</t>
  </si>
  <si>
    <t xml:space="preserve">970144.03</t>
  </si>
  <si>
    <t xml:space="preserve">92e626050ef4c973bb055a3dbcfbb0bbbf89b087b64eff8b6ce7457fad0f1f7b.docx</t>
  </si>
  <si>
    <t xml:space="preserve">92e626050ef4c973bb055a3dbcfbb0bbbf89b087b64eff8b6ce7457fad0f1f7b</t>
  </si>
  <si>
    <t xml:space="preserve">cerato</t>
  </si>
  <si>
    <t xml:space="preserve">200</t>
  </si>
  <si>
    <t xml:space="preserve">Передний </t>
  </si>
  <si>
    <t xml:space="preserve">Не менее 1780</t>
  </si>
  <si>
    <t xml:space="preserve">Не менее 4560</t>
  </si>
  <si>
    <t xml:space="preserve">ОБЪЕМ багажного отделения, л</t>
  </si>
  <si>
    <t xml:space="preserve">Не менее 421</t>
  </si>
  <si>
    <t xml:space="preserve">Не менее 200</t>
  </si>
  <si>
    <t xml:space="preserve">Не менее 1178</t>
  </si>
  <si>
    <t xml:space="preserve">Максимальная МОЩНОСТЬ двигателя, л.с. (об/мин)</t>
  </si>
  <si>
    <t xml:space="preserve">Не менее 130 (6300)</t>
  </si>
  <si>
    <t xml:space="preserve">1014</t>
  </si>
  <si>
    <t xml:space="preserve">0150300021517000005</t>
  </si>
  <si>
    <t xml:space="preserve">674750</t>
  </si>
  <si>
    <t xml:space="preserve">674750.00</t>
  </si>
  <si>
    <t xml:space="preserve">718e75d1822186b512f36235e89e977f57a3746695e007b7e29cbb29e9e1a9e3.docx</t>
  </si>
  <si>
    <t xml:space="preserve">718e75d1822186b512f36235e89e977f57a3746695e007b7e29cbb29e9e1a9e3</t>
  </si>
  <si>
    <t xml:space="preserve">1024</t>
  </si>
  <si>
    <t xml:space="preserve">0160300007117000002</t>
  </si>
  <si>
    <t xml:space="preserve">686266.67</t>
  </si>
  <si>
    <t xml:space="preserve">651952.00</t>
  </si>
  <si>
    <t xml:space="preserve">5ca96840b48a82d1d5aa6b67d5e29316473a895e7b10ffc1df51d30038b43b12.docx</t>
  </si>
  <si>
    <t xml:space="preserve">5ca96840b48a82d1d5aa6b67d5e29316473a895e7b10ffc1df51d30038b43b12</t>
  </si>
  <si>
    <t xml:space="preserve">Заказчик  не осуществляет закупку  у субъектов малого предпринимательства, социально ориентированных некоммерческих организаций.
Примечание: 
В соответствии с ч.1 ст.30 Федерального закона №44-ФЗ Заказчики обязаны осуществлять с учетом положений ч. 5 ст. 30 Федерального закона №44-ФЗ закупки у субъектов малого предпринимательства, социально ориентированных некоммерческих организаций в размере не менее чем пятнадцать процентов совокупного годового ОБЪЕМа закупок, предусмотренного планом-графиком. При этом начальная (максимальная) цена контракта не должна превышать 20 миллионов рублей.
По соглашению сторон допускаются изменения условий контракта (договора), если по предложению заказчика увеличиваются предусмотренные контрактом (договором) количество товара (ОБЪЕМ работы или услуги) не более чем на десять процентов или уменьшаются предусмотренные контрактом (договором) количество поставляемого товара (ОБЪЕМ выполняемой работы или оказываемой услуги) не более чем на десять процентов, при условии, если такая возможность предусмотрена также и контрактом (договором). 
При этом по соглашению сторон допускается изменение с учетом положений бюджетного законодательства Российской Федерации цены контракта пропорционально дополнительному количеству товара (дополнительному ОБЪЕМу работы или услуги) исходя из установленной в контракте цены единицы товара (работы или услуги), но не более чем на десять процентов цены контракта. При уменьшении предусмотренных контрактом (договором) количества товара (ОБЪЕМа работы или услуги) стороны контракта обязаны уменьшить цену контракта исходя из цены единицы товара (работы или услуги). Цена единицы дополнительно поставляемого товара или цена единицы товара при уменьшении предусмотренного контрактом количества поставляемого товара должна определяться как частное от деления первоначальной цены контракта на предусмотренное в контракте количество такого товара.</t>
  </si>
  <si>
    <t xml:space="preserve">1028</t>
  </si>
  <si>
    <t xml:space="preserve">0109200002417000464</t>
  </si>
  <si>
    <t xml:space="preserve">1578000</t>
  </si>
  <si>
    <t xml:space="preserve">1578000.00</t>
  </si>
  <si>
    <t xml:space="preserve">59e6e1da00e4ba8acc9266a0d78c1a1c1ffe501c11b96fadc692708414ca4f43.docx</t>
  </si>
  <si>
    <t xml:space="preserve">59e6e1da00e4ba8acc9266a0d78c1a1c1ffe501c11b96fadc692708414ca4f43</t>
  </si>
  <si>
    <t xml:space="preserve">Мощность двигателя (л.с.)- не менее 181 ;
Рабочий объем двигателя - не менее 2494 см³;
Крутящий момент (Нм) – не менее 231;
Привод-передний;
Коробка передач – Автоматическая;
Емкость топливного бака- не менее 70 л.;
Высота – не менее 1480 мм;
Ширина - не менее 1825 мм;
Длина – не менее 4850 мм;
Цвет кузова- черный «металлик», цвет салона-ткань черного цвета. 
Наличие комплектации Комфорт:
галогенные фары ближнего и дальнего света
корректировка угла наклона фар с помощью регулятора
светодиодные дневные ходовые огни
омыватель фар
передние противотуманные фары
задние противотуманные фонари
ручки дверей окрашенные в цвет кузова
шины 215/60R16
легкосплавные колесные диски
полноразмерное запасное колесо на легкосплавном диске
электроусилитель рулевого управления (EPS)
рулевое колесо с кожаной обивкой
мультифункциональное рулевое колесо
регулировка рулевой колонки по вылету и наклону
кожаная обивка селектора управления трансмиссией
передние и задние электростеклоподъемники с функцией "Auto"
салонное зеркало заднего вида с автоматическим затемнением
боковые зеркала заднего вида с обогревом, электрорегулировкой и электроприводом
складывания
электрообогрев лобового стекла в зоне стеклоочистителей
шумоизолирующее ветровое стекло
боковые зеркала заднего вида с повторителями указателей поворота
двухзонный климат-контроль
воздуховоды системы вентиляции ко второму ряду сидений
тройной сигнал указателей поворота при однократном нажатии
датчик света
датчик дождя
задние датчики парковки
передние датчики парковки
камера заднего вида со статичными линиями разметки
индикатор омывающей жидкости
обивка сидений тканью
отделка салона вставками "под дерево"
мехнаническая регулировка водительского сидения в 6 направлениях
механическая регулировка пассажирского сидения в 4 направлениях
обогрев передних сидений
складываемый второй ряд сидений в пропорции 60:40
запуск двигателя с кнопки
цветной многофункциональный дисплей на панели приборов
беспроводное зарядное устройство
индивидуальные лампы для чтения первого и второго ряда сидений
подсветка в зоне ног водителя и переднего пассажира
аудиосистема CD/MP3/WMA
коммуникационная система Bluetooth
6 динамиков
и аудио разъем (AUX)
USB разъем
бортовой компьютер
6.1 цветной многофункциональный сенсорный TFT дисплей на центральной консоли 
мультимедийная система с функцией прокрутки меню “Flick function”
антиблокировочная система (ABS)
система распределения тормозного усилия (EBD) усилитель экстренного торможения (BAS) антипробуксовочная система (TRC)
система курсовой устойчивости (VSC+) 
функция отключения системы стабилизации VSC-off 
Конструкция передних сидений снижающая вероятность травмы шеи (технология WIL)
фронтальные подушки безопасности
боковые подушки безопасности
шторки безопасности
иммобилайзер
центральный замок с дистанционным управлением сигнализация
Год выпуска-2017 г.</t>
  </si>
  <si>
    <t xml:space="preserve">Мощность двигателя (л.с.)- не менее 181 ;
Рабочий объем двигателя - не менее 2494 см³;
Крутящий момент (Нм) – не менее 231;
ПРИВОД-передний;
Коробка передач – Автоматическая;
Емкость топливного бака- не менее 70 л.;
Высота – не менее 1480 мм;
Ширина - не менее 1825 мм;
Длина – не менее 4850 мм;
Цвет кузова- черный «металлик», цвет салона-ткань черного цвета. 
Наличие комплектации Комфорт:
галогенные фары ближнего и дальнего света
корректировка угла наклона фар с помощью регулятора
светодиодные дневные ходовые огни
омыватель фар
передние противотуманные фары
задние противотуманные фонари
ручки дверей окрашенные в цвет кузова
шины 215/60R16
легкосплавные колесные диски
полноразмерное запасное колесо на легкосплавном диске
электроусилитель рулевого управления (EPS)
рулевое колесо с кожаной обивкой
мультифункциональное рулевое колесо
регулировка рулевой колонки по вылету и наклону
кожаная обивка селектора управления трансмиссией
передние и задние электростеклоподъемники с функцией "Auto"
салонное зеркало заднего вида с автоматическим затемнением
боковые зеркала заднего вида с обогревом, электрорегулировкой и электроПРИВОДом
складывания
электрообогрев лобового стекла в зоне стеклоочистителей
шумоизолирующее ветровое стекло
боковые зеркала заднего вида с повторителями указателей поворота
двухзонный климат-контроль
воздуховоды системы вентиляции ко второму ряду сидений
тройной сигнал указателей поворота при однократном нажатии
датчик света
датчик дождя
задние датчики парковки
передние датчики парковки
камера заднего вида со статичными линиями разметки
индикатор омывающей жидкости
обивка сидений тканью
отделка салона вставками "под дерево"
мехнаническая регулировка водительского сидения в 6 направлениях
механическая регулировка пассажирского сидения в 4 направлениях
обогрев передних сидений
складываемый второй ряд сидений в пропорции 60:40
запуск двигателя с кнопки
цветной многофункциональный дисплей на панели приборов
беспроводное зарядное устройство
индивидуальные лампы для чтения первого и второго ряда сидений
подсветка в зоне ног водителя и переднего пассажира
аудиосистема CD/MP3/WMA
коммуникационная система Bluetooth
6 динамиков
и аудио разъем (AUX)
USB разъем
бортовой компьютер
6.1 цветной многофункциональный сенсорный TFT дисплей на центральной консоли 
мультимедийная система с функцией прокрутки меню “Flick function”
антиблокировочная система (ABS)
система распределения тормозного усилия (EBD) усилитель экстренного торможения (BAS) антипробуксовочная система (TRC)
система курсовой устойчивости (VSC+) 
функция отключения системы стабилизации VSC-off 
Конструкция передних сидений снижающая вероятность травмы шеи (технология WIL)
фронтальные подушки безопасности
боковые подушки безопасности
шторки безопасности
иммобилайзер
центральный замок с дистанционным управлением сигнализация
Год выпуска-2017 г.</t>
  </si>
  <si>
    <t xml:space="preserve">Мощность двигателя (л.с.)- не менее 181 ;
Рабочий объем двигателя - не менее 2494 см³;
Крутящий момент (Нм) – не менее 231;
Привод-передний;
Коробка передач – Автоматическая;
Емкость топливного бака- не менее 70 л.;
Высота – не менее 1480 мм;
ШИРИНА - не менее 1825 мм;
Длина – не менее 4850 мм;
Цвет кузова- черный «металлик», цвет салона-ткань черного цвета. 
Наличие комплектации Комфорт:
галогенные фары ближнего и дальнего света
корректировка угла наклона фар с помощью регулятора
светодиодные дневные ходовые огни
омыватель фар
передние противотуманные фары
задние противотуманные фонари
ручки дверей окрашенные в цвет кузова
шины 215/60R16
легкосплавные колесные диски
полноразмерное запасное колесо на легкосплавном диске
электроусилитель рулевого управления (EPS)
рулевое колесо с кожаной обивкой
мультифункциональное рулевое колесо
регулировка рулевой колонки по вылету и наклону
кожаная обивка селектора управления трансмиссией
передние и задние электростеклоподъемники с функцией "Auto"
салонное зеркало заднего вида с автоматическим затемнением
боковые зеркала заднего вида с обогревом, электрорегулировкой и электроприводом
складывания
электрообогрев лобового стекла в зоне стеклоочистителей
шумоизолирующее ветровое стекло
боковые зеркала заднего вида с повторителями указателей поворота
двухзонный климат-контроль
воздуховоды системы вентиляции ко второму ряду сидений
тройной сигнал указателей поворота при однократном нажатии
датчик света
датчик дождя
задние датчики парковки
передние датчики парковки
камера заднего вида со статичными линиями разметки
индикатор омывающей жидкости
обивка сидений тканью
отделка салона вставками "под дерево"
мехнаническая регулировка водительского сидения в 6 направлениях
механическая регулировка пассажирского сидения в 4 направлениях
обогрев передних сидений
складываемый второй ряд сидений в пропорции 60:40
запуск двигателя с кнопки
цветной многофункциональный дисплей на панели приборов
беспроводное зарядное устройство
индивидуальные лампы для чтения первого и второго ряда сидений
подсветка в зоне ног водителя и переднего пассажира
аудиосистема CD/MP3/WMA
коммуникационная система Bluetooth
6 динамиков
и аудио разъем (AUX)
USB разъем
бортовой компьютер
6.1 цветной многофункциональный сенсорный TFT дисплей на центральной консоли 
мультимедийная система с функцией прокрутки меню “Flick function”
антиблокировочная система (ABS)
система распределения тормозного усилия (EBD) усилитель экстренного торможения (BAS) антипробуксовочная система (TRC)
система курсовой устойчивости (VSC+) 
функция отключения системы стабилизации VSC-off 
Конструкция передних сидений снижающая вероятность травмы шеи (технология WIL)
фронтальные подушки безопасности
боковые подушки безопасности
шторки безопасности
иммобилайзер
центральный замок с дистанционным управлением сигнализация
Год выпуска-2017 г.</t>
  </si>
  <si>
    <t xml:space="preserve">Мощность двигателя (л.с.)- не менее 181 ;
Рабочий объем двигателя - не менее 2494 см³;
Крутящий момент (Нм) – не менее 231;
Привод-передний;
Коробка передач – Автоматическая;
Емкость топливного бака- не менее 70 л.;
Высота – не менее 1480 мм;
Ширина - не менее 1825 мм;
ДЛИНА – не менее 4850 мм;
Цвет кузова- черный «металлик», цвет салона-ткань черного цвета. 
Наличие комплектации Комфорт:
галогенные фары ближнего и дальнего света
корректировка угла наклона фар с помощью регулятора
светодиодные дневные ходовые огни
омыватель фар
передние противотуманные фары
задние противотуманные фонари
ручки дверей окрашенные в цвет кузова
шины 215/60R16
легкосплавные колесные диски
полноразмерное запасное колесо на легкосплавном диске
электроусилитель рулевого управления (EPS)
рулевое колесо с кожаной обивкой
мультифункциональное рулевое колесо
регулировка рулевой колонки по вылету и наклону
кожаная обивка селектора управления трансмиссией
передние и задние электростеклоподъемники с функцией "Auto"
салонное зеркало заднего вида с автоматическим затемнением
боковые зеркала заднего вида с обогревом, электрорегулировкой и электроприводом
складывания
электрообогрев лобового стекла в зоне стеклоочистителей
шумоизолирующее ветровое стекло
боковые зеркала заднего вида с повторителями указателей поворота
двухзонный климат-контроль
воздуховоды системы вентиляции ко второму ряду сидений
тройной сигнал указателей поворота при однократном нажатии
датчик света
датчик дождя
задние датчики парковки
передние датчики парковки
камера заднего вида со статичными линиями разметки
индикатор омывающей жидкости
обивка сидений тканью
отделка салона вставками "под дерево"
мехнаническая регулировка водительского сидения в 6 направлениях
механическая регулировка пассажирского сидения в 4 направлениях
обогрев передних сидений
складываемый второй ряд сидений в пропорции 60:40
запуск двигателя с кнопки
цветной многофункциональный дисплей на панели приборов
беспроводное зарядное устройство
индивидуальные лампы для чтения первого и второго ряда сидений
подсветка в зоне ног водителя и переднего пассажира
аудиосистема CD/MP3/WMA
коммуникационная система Bluetooth
6 динамиков
и аудио разъем (AUX)
USB разъем
бортовой компьютер
6.1 цветной многофункциональный сенсорный TFT дисплей на центральной консоли 
мультимедийная система с функцией прокрутки меню “Flick function”
антиблокировочная система (ABS)
система распределения тормозного усилия (EBD) усилитель экстренного торможения (BAS) антипробуксовочная система (TRC)
система курсовой устойчивости (VSC+) 
функция отключения системы стабилизации VSC-off 
Конструкция передних сидений снижающая вероятность травмы шеи (технология WIL)
фронтальные подушки безопасности
боковые подушки безопасности
шторки безопасности
иммобилайзер
центральный замок с дистанционным управлением сигнализация
Год выпуска-2017 г.</t>
  </si>
  <si>
    <t xml:space="preserve">Мощность двигателя (л.с.)- не менее 181 ;
Рабочий ОБЪЕМ двигателя - не менее 2494 см³;
Крутящий момент (Нм) – не менее 231;
Привод-передний;
Коробка передач – Автоматическая;
Емкость топливного бака- не менее 70 л.;
Высота – не менее 1480 мм;
Ширина - не менее 1825 мм;
Длина – не менее 4850 мм;
Цвет кузова- черный «металлик», цвет салона-ткань черного цвета. 
Наличие комплектации Комфорт:
галогенные фары ближнего и дальнего света
корректировка угла наклона фар с помощью регулятора
светодиодные дневные ходовые огни
омыватель фар
передние противотуманные фары
задние противотуманные фонари
ручки дверей окрашенные в цвет кузова
шины 215/60R16
легкосплавные колесные диски
полноразмерное запасное колесо на легкосплавном диске
электроусилитель рулевого управления (EPS)
рулевое колесо с кожаной обивкой
мультифункциональное рулевое колесо
регулировка рулевой колонки по вылету и наклону
кожаная обивка селектора управления трансмиссией
передние и задние электростеклоподъемники с функцией "Auto"
салонное зеркало заднего вида с автоматическим затемнением
боковые зеркала заднего вида с обогревом, электрорегулировкой и электроприводом
складывания
электрообогрев лобового стекла в зоне стеклоочистителей
шумоизолирующее ветровое стекло
боковые зеркала заднего вида с повторителями указателей поворота
двухзонный климат-контроль
воздуховоды системы вентиляции ко второму ряду сидений
тройной сигнал указателей поворота при однократном нажатии
датчик света
датчик дождя
задние датчики парковки
передние датчики парковки
камера заднего вида со статичными линиями разметки
индикатор омывающей жидкости
обивка сидений тканью
отделка салона вставками "под дерево"
мехнаническая регулировка водительского сидения в 6 направлениях
механическая регулировка пассажирского сидения в 4 направлениях
обогрев передних сидений
складываемый второй ряд сидений в пропорции 60:40
запуск двигателя с кнопки
цветной многофункциональный дисплей на панели приборов
беспроводное зарядное устройство
индивидуальные лампы для чтения первого и второго ряда сидений
подсветка в зоне ног водителя и переднего пассажира
аудиосистема CD/MP3/WMA
коммуникационная система Bluetooth
6 динамиков
и аудио разъем (AUX)
USB разъем
бортовой компьютер
6.1 цветной многофункциональный сенсорный TFT дисплей на центральной консоли 
мультимедийная система с функцией прокрутки меню “Flick function”
антиблокировочная система (ABS)
система распределения тормозного усилия (EBD) усилитель экстренного торможения (BAS) антипробуксовочная система (TRC)
система курсовой устойчивости (VSC+) 
функция отключения системы стабилизации VSC-off 
Конструкция передних сидений снижающая вероятность травмы шеи (технология WIL)
фронтальные подушки безопасности
боковые подушки безопасности
шторки безопасности
иммобилайзер
центральный замок с дистанционным управлением сигнализация
Год выпуска-2017 г.</t>
  </si>
  <si>
    <t xml:space="preserve">Мощность двигателя (л.с.)- не менее 181 ;
Рабочий объем двигателя - не менее 2494 см³;
Крутящий момент (Нм) – не менее 231;
Привод-передний;
Коробка передач – Автоматическая;
Емкость топливного бака- не менее 70 л.;
Высота – не менее 1480 мм;
Ширина - не менее 1825 мм;
Длина – не менее 4850 мм;
Цвет кузова- черный «металлик», цвет салона-ткань черного цвета. 
Наличие комплектации Комфорт:
галогенные фары ближнего и дальнего света
корректировка угла наклона фар с помощью регулятора
светодиодные дневные ходовые огни
омыватель фар
передние противотуманные фары
задние противотуманные фонари
ручки дверей окрашенные в цвет кузова
шины 215/60R16
легкосплавные колесные диски
полноразмерное запасное колесо на легкосплавном диске
электроусилитель рулевого управления (EPS)
рулевое колесо с кожаной обивкой
мультифункциональное рулевое колесо
регулировка рулевой колонки по вылету и наклону
кожаная обивка селектора управления трансмиссией
передние и задние электростеклоподъемники с функцией "Auto"
салонное зеркало заднего вида с автоматическим затемнением
боковые зеркала заднего вида с обогревом, электрорегулировкой и электроприводом
складывания
электрообогрев лобового стекла в зоне стеклоочистителей
шумоизолирующее ветровое стекло
боковые зеркала заднего вида с повторителями указателей поворота
двухзонный климат-контроль
воздуховоды системы вентиляции ко второму ряду сидений
тройной сигнал указателей поворота при однократном нажатии
датчик света
датчик дождя
задние датчики парковки
передние датчики парковки
камера заднего вида со статичными линиями разметки
индикатор омывающей жидкости
обивка сидений тканью
отделка салона вставками "под дерево"
мехнаническая регулировка водительского сидения в 6 направлениях
механическая регулировка пассажирского сидения в 4 направлениях
обогрев передних сидений
складываемый второй ряд сидений в пропорции 60:40
запуск двигателя с кнопки
цветной многофункциональный дисплей на панели приборов
беспроводное зарядное устройство
индивидуальные лампы для чтения первого и второго ряда сидений
подсветка в зоне ног водителя и переднего пассажира
аудиосистема CD/MP3/WMA
коммуникационная система Bluetooth
6 динамиков
и аудио разъем (AUX)
USB разъем
бортовой компьютер
6.1 цветной многофункциональный сенсорный TFT дисплей на центральной консоли 
мультимедийная система с функцией прокрутки меню “Flick function”
антиблокировочная система (ABS)
система распределения тормозного усилия (EBD) усилитель экстренного торможения (BAS) антипробуксовочная система (TRC)
система курсовой устойчивости (VSC+) 
функция отключения системы стабилизации VSC-off 
Конструкция передних сидений снижающая вероятность травмы шеи (технология WIL)
фронтальные подушки безопасности
боковые подушки безопасности
шторки безопасности
иммобилайзер
центральный замок с дистанционным управлением сигнализация
ГОД выпуска-2017 г.</t>
  </si>
  <si>
    <t xml:space="preserve">МОЩНОСТЬ двигателя (л.с.)- не менее 181 ;
Рабочий объем двигателя - не менее 2494 см³;
Крутящий момент (Нм) – не менее 231;
Привод-передний;
Коробка передач – Автоматическая;
Емкость топливного бака- не менее 70 л.;
Высота – не менее 1480 мм;
Ширина - не менее 1825 мм;
Длина – не менее 4850 мм;
Цвет кузова- черный «металлик», цвет салона-ткань черного цвета. 
Наличие комплектации Комфорт:
галогенные фары ближнего и дальнего света
корректировка угла наклона фар с помощью регулятора
светодиодные дневные ходовые огни
омыватель фар
передние противотуманные фары
задние противотуманные фонари
ручки дверей окрашенные в цвет кузова
шины 215/60R16
легкосплавные колесные диски
полноразмерное запасное колесо на легкосплавном диске
электроусилитель рулевого управления (EPS)
рулевое колесо с кожаной обивкой
мультифункциональное рулевое колесо
регулировка рулевой колонки по вылету и наклону
кожаная обивка селектора управления трансмиссией
передние и задние электростеклоподъемники с функцией "Auto"
салонное зеркало заднего вида с автоматическим затемнением
боковые зеркала заднего вида с обогревом, электрорегулировкой и электроприводом
складывания
электрообогрев лобового стекла в зоне стеклоочистителей
шумоизолирующее ветровое стекло
боковые зеркала заднего вида с повторителями указателей поворота
двухзонный климат-контроль
воздуховоды системы вентиляции ко второму ряду сидений
тройной сигнал указателей поворота при однократном нажатии
датчик света
датчик дождя
задние датчики парковки
передние датчики парковки
камера заднего вида со статичными линиями разметки
индикатор омывающей жидкости
обивка сидений тканью
отделка салона вставками "под дерево"
мехнаническая регулировка водительского сидения в 6 направлениях
механическая регулировка пассажирского сидения в 4 направлениях
обогрев передних сидений
складываемый второй ряд сидений в пропорции 60:40
запуск двигателя с кнопки
цветной многофункциональный дисплей на панели приборов
беспроводное зарядное устройство
индивидуальные лампы для чтения первого и второго ряда сидений
подсветка в зоне ног водителя и переднего пассажира
аудиосистема CD/MP3/WMA
коммуникационная система Bluetooth
6 динамиков
и аудио разъем (AUX)
USB разъем
бортовой компьютер
6.1 цветной многофункциональный сенсорный TFT дисплей на центральной консоли 
мультимедийная система с функцией прокрутки меню “Flick function”
антиблокировочная система (ABS)
система распределения тормозного усилия (EBD) усилитель экстренного торможения (BAS) антипробуксовочная система (TRC)
система курсовой устойчивости (VSC+) 
функция отключения системы стабилизации VSC-off 
Конструкция передних сидений снижающая вероятность травмы шеи (технология WIL)
фронтальные подушки безопасности
боковые подушки безопасности
шторки безопасности
иммобилайзер
центральный замок с дистанционным управлением сигнализация
Год выпуска-2017 г.</t>
  </si>
  <si>
    <t xml:space="preserve">1042</t>
  </si>
  <si>
    <t xml:space="preserve">0344300130517000006</t>
  </si>
  <si>
    <t xml:space="preserve">631950</t>
  </si>
  <si>
    <t xml:space="preserve">622470.00</t>
  </si>
  <si>
    <t xml:space="preserve">1a748fb979c714b3ea3d963be8fb166edabff9cc93dc1d3f791176aab590305f.docx</t>
  </si>
  <si>
    <t xml:space="preserve">1a748fb979c714b3ea3d963be8fb166edabff9cc93dc1d3f791176aab590305f</t>
  </si>
  <si>
    <t xml:space="preserve">механическая 5-ступенчатаямеханическая 5-ступенчатая</t>
  </si>
  <si>
    <t xml:space="preserve">ШИРИНА автомобиляШИРИНА автомобиляШИРИНА автомобиля</t>
  </si>
  <si>
    <t xml:space="preserve">Не более 1770 мм.-</t>
  </si>
  <si>
    <t xml:space="preserve">ДЛИНА автомобиляДЛИНА автомобиляДЛИНА автомобиля</t>
  </si>
  <si>
    <t xml:space="preserve">Не более 4420 мм.-</t>
  </si>
  <si>
    <t xml:space="preserve">Рабочий ОБЪЕМ двигателяРабочий ОБЪЕМ двигателяРабочий ОБЪЕМ двигателя</t>
  </si>
  <si>
    <t xml:space="preserve">Не более 1600 куб.см.-</t>
  </si>
  <si>
    <t xml:space="preserve">МОЩНОСТЬМОЩНОСТЬМОЩНОСТЬ
</t>
  </si>
  <si>
    <t xml:space="preserve">Не менее 100 л.с.-</t>
  </si>
  <si>
    <t xml:space="preserve">Расход ТОПЛИВА в загородном циклеРасход ТОПЛИВА в загородном циклеРасход ТОПЛИВА в загородном цикле</t>
  </si>
  <si>
    <t xml:space="preserve">Не более 5,5 л/100 км.-</t>
  </si>
  <si>
    <t xml:space="preserve">1048</t>
  </si>
  <si>
    <t xml:space="preserve">0372100015117000035</t>
  </si>
  <si>
    <t xml:space="preserve">1420000</t>
  </si>
  <si>
    <t xml:space="preserve">1299300.00</t>
  </si>
  <si>
    <t xml:space="preserve">62576d5aa7f42f7e21c0f1b2e7d3963a23f1b6b6aa65c64ecd0719ebe1d1de87.docx</t>
  </si>
  <si>
    <t xml:space="preserve">62576d5aa7f42f7e21c0f1b2e7d3963a23f1b6b6aa65c64ecd0719ebe1d1de87</t>
  </si>
  <si>
    <t xml:space="preserve">Не менее 1699, не более 1706</t>
  </si>
  <si>
    <t xml:space="preserve">Не менее 4390, не более 4483</t>
  </si>
  <si>
    <t xml:space="preserve">Рабочий ОБЪЕМ, см³НМЦК за весь ОБЪЕМ поставляемого товара или оказания услуги, выполнения работы составляет 710 000,002=1 420 000 (один миллион четыреста двадцать тысяч) руб. 00 коп.</t>
  </si>
  <si>
    <t xml:space="preserve">Не менее 1598НМЦК за весь ОБЪЕМ поставляемого товара или оказания услуги, выполнения работы составляет 710 000,002=1 420 000 (один миллион четыреста двадцать тысяч) руб. 00 коп.</t>
  </si>
  <si>
    <t xml:space="preserve">Не менее 1125, не более 1175</t>
  </si>
  <si>
    <t xml:space="preserve">Не менее 90, не более 110</t>
  </si>
  <si>
    <t xml:space="preserve">тип  ТОПЛИВА (в соответствии с рекомендациями производителя)</t>
  </si>
  <si>
    <t xml:space="preserve">АИ-95-5</t>
  </si>
  <si>
    <t xml:space="preserve">1050</t>
  </si>
  <si>
    <t xml:space="preserve">0124300020517000032</t>
  </si>
  <si>
    <t xml:space="preserve">1042400</t>
  </si>
  <si>
    <t xml:space="preserve">1042400.00</t>
  </si>
  <si>
    <t xml:space="preserve">0e6e8041d785f81d01bcd3531e8b36550803ee32e0396117570e444768240b0d.docx</t>
  </si>
  <si>
    <t xml:space="preserve">0e6e8041d785f81d01bcd3531e8b36550803ee32e0396117570e444768240b0d</t>
  </si>
  <si>
    <t xml:space="preserve">creta</t>
  </si>
  <si>
    <t xml:space="preserve">2WD</t>
  </si>
  <si>
    <t xml:space="preserve">не менее 1780, не более 1850</t>
  </si>
  <si>
    <t xml:space="preserve">не менее 4270, не более 4300 </t>
  </si>
  <si>
    <t xml:space="preserve">не менее 402 л</t>
  </si>
  <si>
    <t xml:space="preserve">не менее 169 км/ч</t>
  </si>
  <si>
    <t xml:space="preserve">Максимальная МОЩНОСТЬ, л/с (об/мин)</t>
  </si>
  <si>
    <t xml:space="preserve">не менее 123 (6300)</t>
  </si>
  <si>
    <t xml:space="preserve">1098</t>
  </si>
  <si>
    <t xml:space="preserve">0859200001117001818</t>
  </si>
  <si>
    <t xml:space="preserve">1034000.00</t>
  </si>
  <si>
    <t xml:space="preserve">abbb97f4208dc8ffb394d688c4b8208141b8eaf482cfe73af1f67f28fde80e3d.docx</t>
  </si>
  <si>
    <t xml:space="preserve">abbb97f4208dc8ffb394d688c4b8208141b8eaf482cfe73af1f67f28fde80e3d</t>
  </si>
  <si>
    <t xml:space="preserve">Габаритная ШИРИНА, (без зеркал) (мм)</t>
  </si>
  <si>
    <t xml:space="preserve">Габаритная ДЛИНА, (мм)</t>
  </si>
  <si>
    <t xml:space="preserve">Требования к гарантийному сроку товара и (или) ОБЪЕМу предоставления гарантий их качества, к гарантийному обслуживанию товара, к расходам на эксплуатацию товара, к обязательности осуществления монтажа и наладки товара, к обучению лиц, осуществляющих использование и обслуживание товараРабочий ОБЪЕМ в куб. см</t>
  </si>
  <si>
    <t xml:space="preserve">Срок гарантии на автомобиль 3 года или 100 000 км., в зависимости от того какое событие наступит раньше, при условии своевременного прохождения Заказчиком ТО на СТО
ОБЪЕМ предоставления гарантии качества распространяется на весь ОБЪЕМ поставляемого товара
Не более 1598</t>
  </si>
  <si>
    <t xml:space="preserve">Снаряженная МАССА, (кг)</t>
  </si>
  <si>
    <t xml:space="preserve">Не менее 1106</t>
  </si>
  <si>
    <t xml:space="preserve">Максимальная МОЩНОСТЬ (л.с. при об/мин)</t>
  </si>
  <si>
    <t xml:space="preserve">Не более 82(5000)</t>
  </si>
  <si>
    <t xml:space="preserve">4. Потребление ТОПЛИВА</t>
  </si>
  <si>
    <t xml:space="preserve">1101</t>
  </si>
  <si>
    <t xml:space="preserve">0373100031117000001</t>
  </si>
  <si>
    <t xml:space="preserve">1640000</t>
  </si>
  <si>
    <t xml:space="preserve">1577800.00</t>
  </si>
  <si>
    <t xml:space="preserve">18db591cb8f59744a55f01b2ee9868332ad63c3031b008fc45b54364890dbc9b.docx</t>
  </si>
  <si>
    <t xml:space="preserve">18db591cb8f59744a55f01b2ee9868332ad63c3031b008fc45b54364890dbc9b</t>
  </si>
  <si>
    <t xml:space="preserve">1106</t>
  </si>
  <si>
    <t xml:space="preserve">0375200017317000005</t>
  </si>
  <si>
    <t xml:space="preserve">487866.67</t>
  </si>
  <si>
    <t xml:space="preserve">485427.33</t>
  </si>
  <si>
    <t xml:space="preserve">f6069ef0aef35e01ab57e171bfb483df23774a381df81ae4deb727d5bfe623bd.docx</t>
  </si>
  <si>
    <t xml:space="preserve">f6069ef0aef35e01ab57e171bfb483df23774a381df81ae4deb727d5bfe623bd</t>
  </si>
  <si>
    <t xml:space="preserve">Впрыск ТОПЛИВА с электронным управлением</t>
  </si>
  <si>
    <t xml:space="preserve">шт</t>
  </si>
  <si>
    <t xml:space="preserve">1116</t>
  </si>
  <si>
    <t xml:space="preserve">0356200021117000002</t>
  </si>
  <si>
    <t xml:space="preserve">577000</t>
  </si>
  <si>
    <t xml:space="preserve">551035.00</t>
  </si>
  <si>
    <t xml:space="preserve">cf9e98210d27663b3e32c6707534588352412bb65598bad0378529e7f119b29f.docx</t>
  </si>
  <si>
    <t xml:space="preserve">cf9e98210d27663b3e32c6707534588352412bb65598bad0378529e7f119b29f</t>
  </si>
  <si>
    <t xml:space="preserve">160</t>
  </si>
  <si>
    <t xml:space="preserve">механическая пяти-ступенчатая коробка передачмеханическая пяти-ступенчатая коробка передачмеханическая пяти-ступенчатая коробка передач</t>
  </si>
  <si>
    <t xml:space="preserve">База</t>
  </si>
  <si>
    <t xml:space="preserve">nanПередний ПРИВОДПередний ПРИВОД</t>
  </si>
  <si>
    <t xml:space="preserve">nanШИРИНАШИРИНА</t>
  </si>
  <si>
    <t xml:space="preserve">nannanне менее 1 750 мм не более 1800 ммне менее 1 750 мм не более 1800 мм</t>
  </si>
  <si>
    <t xml:space="preserve">ДЛИНАДЛИНАДЛИНА</t>
  </si>
  <si>
    <t xml:space="preserve">не менее 4 410 мм не более 4470 ммне менее 4 410 мм не более 4470 ммне менее 4 410 мм не более 4470 мм</t>
  </si>
  <si>
    <t xml:space="preserve">Описание объекта закупки указано в главе V «Техническое задание(Спецификация)», одна штука
ОКДП2 29.10.22.000 «Средства транспортные с двигателем с искровым зажиганием, с рабочим ОБЪЕМом цилиндров более 1500 см3, новые»nanРабочий ОБЪЕМРабочий ОБЪЕМ</t>
  </si>
  <si>
    <t xml:space="preserve">Описание объекта закупки указано в главе V «Техническое задание(Спецификация)», одна штука
ОКДП2 29.10.22.000 «Средства транспортные с двигателем с искровым зажиганием, с рабочим ОБЪЕМом цилиндров более 1500 см3, новые»nannanне менее 1596 куб.см не более 1690 куб.смне менее 1596 куб.см не более 1690 куб.см</t>
  </si>
  <si>
    <t xml:space="preserve">nanМаксимальная СКОРОСТЬМаксимальная СКОРОСТЬ</t>
  </si>
  <si>
    <t xml:space="preserve">nannanне менее 160 км/чне менее 160 км/ч</t>
  </si>
  <si>
    <t xml:space="preserve">МОЩНОСТЬМОЩНОСТЬМОЩНОСТЬ</t>
  </si>
  <si>
    <t xml:space="preserve">не менее 106 л.с. не более 122 л.с.не менее 106 л.с. не более 122 л.с.не менее 106 л.с. не более 122 л.с.</t>
  </si>
  <si>
    <t xml:space="preserve">1133</t>
  </si>
  <si>
    <t xml:space="preserve">0329300051817000001</t>
  </si>
  <si>
    <t xml:space="preserve">668633.33</t>
  </si>
  <si>
    <t xml:space="preserve">648556.83</t>
  </si>
  <si>
    <t xml:space="preserve">83e47fb65b2450f23ab864268f3032910164e3256d0a5f5166f626a83fc3fc50.docx</t>
  </si>
  <si>
    <t xml:space="preserve">83e47fb65b2450f23ab864268f3032910164e3256d0a5f5166f626a83fc3fc50</t>
  </si>
  <si>
    <t xml:space="preserve">xray</t>
  </si>
  <si>
    <t xml:space="preserve">механика</t>
  </si>
  <si>
    <t xml:space="preserve">Габаритные размеры,
длина (мм)
ШИРИНА (мм)
высота (мм)Габаритные размеры,
длина (мм)
ШИРИНА (мм)
высота (мм)</t>
  </si>
  <si>
    <t xml:space="preserve">
не менее 4165
не менее 1764
не менее 1570</t>
  </si>
  <si>
    <t xml:space="preserve">Габаритные размеры,
ДЛИНА (мм)
ширина (мм)
высота (мм)Габаритные размеры,
ДЛИНА (мм)
ширина (мм)
высота (мм)</t>
  </si>
  <si>
    <t xml:space="preserve">Рабочий ОБЪЕМ двигателя (л)Рабочий ОБЪЕМ двигателя (л)</t>
  </si>
  <si>
    <t xml:space="preserve">не менее 1,6</t>
  </si>
  <si>
    <t xml:space="preserve">не менее 106 л.с.</t>
  </si>
  <si>
    <t xml:space="preserve">nanТип ТОПЛИВАТип ТОПЛИВА</t>
  </si>
  <si>
    <t xml:space="preserve">nannanбензин</t>
  </si>
  <si>
    <t xml:space="preserve">1137</t>
  </si>
  <si>
    <t xml:space="preserve">0169300028417000028</t>
  </si>
  <si>
    <t xml:space="preserve">910708</t>
  </si>
  <si>
    <t xml:space="preserve">910708.00</t>
  </si>
  <si>
    <t xml:space="preserve">031afbb9c087543c93a446e057cd68f341bc348541efff4fcb17bb460e38a48a.docx</t>
  </si>
  <si>
    <t xml:space="preserve">031afbb9c087543c93a446e057cd68f341bc348541efff4fcb17bb460e38a48a</t>
  </si>
  <si>
    <t xml:space="preserve">Передние стеклоподъёмники с электроПРИВОДом
</t>
  </si>
  <si>
    <t xml:space="preserve">1241</t>
  </si>
  <si>
    <t xml:space="preserve">0169300061917000011</t>
  </si>
  <si>
    <t xml:space="preserve">1700000</t>
  </si>
  <si>
    <t xml:space="preserve">1608380.00</t>
  </si>
  <si>
    <t xml:space="preserve">cc1040d957a8985b7d050008b4c3610550d16ef899da8fb5e8466ec23e996490.docx</t>
  </si>
  <si>
    <t xml:space="preserve">cc1040d957a8985b7d050008b4c3610550d16ef899da8fb5e8466ec23e996490</t>
  </si>
  <si>
    <t xml:space="preserve">с обогревом, электрорегулировкой, электроПРИВОДом складывания, повторителем указателя поворотас обогревом, электрорегулировкой, электроПРИВОДом складывания, повторителем указателя поворота</t>
  </si>
  <si>
    <t xml:space="preserve">
шт.
шт.
 </t>
  </si>
  <si>
    <t xml:space="preserve">nannanПоставщик обязан предоставить гарантию на срок не менее 36 месяцев или  пробега на условиях указанных в сервисной книжке, в зависимости от того, что наступит ранее.
Гарантия распространяется на весь товар, в том числе на все его комплектующие изделия и составные части (детали, узлы и агрегаты).
</t>
  </si>
  <si>
    <t xml:space="preserve">1257</t>
  </si>
  <si>
    <t xml:space="preserve">0530600004017000002</t>
  </si>
  <si>
    <t xml:space="preserve">1146902</t>
  </si>
  <si>
    <t xml:space="preserve">1146902.00</t>
  </si>
  <si>
    <t xml:space="preserve">bb749e5a17da4d86279b6bee500135bb85fb3f3732f408191603455beadfa975.docx</t>
  </si>
  <si>
    <t xml:space="preserve">bb749e5a17da4d86279b6bee500135bb85fb3f3732f408191603455beadfa975</t>
  </si>
  <si>
    <t xml:space="preserve">jetta</t>
  </si>
  <si>
    <t xml:space="preserve">0173100004517000547</t>
  </si>
  <si>
    <t xml:space="preserve">18050000</t>
  </si>
  <si>
    <t xml:space="preserve">18050000.00</t>
  </si>
  <si>
    <t xml:space="preserve">bb673b875a3e17df9e29dcbb45bf305c9732a92eb20af56e47aa421ddfca9c19.docx</t>
  </si>
  <si>
    <t xml:space="preserve">bb673b875a3e17df9e29dcbb45bf305c9732a92eb20af56e47aa421ddfca9c19</t>
  </si>
  <si>
    <t xml:space="preserve">Легковой переднеПРИВОДный автомобиль среднего класса (отечественного производства) для обеспечения служебной деятельностиПРИВОД</t>
  </si>
  <si>
    <t xml:space="preserve">29.10.22.000передний</t>
  </si>
  <si>
    <t xml:space="preserve">не менее 450 л</t>
  </si>
  <si>
    <t xml:space="preserve">не менее 175 км/ч</t>
  </si>
  <si>
    <t xml:space="preserve">не более 1,4 т</t>
  </si>
  <si>
    <t xml:space="preserve">Максимальный расход ТОПЛИВА л/100 км:
в смешанном режиме</t>
  </si>
  <si>
    <t xml:space="preserve">не более 7 л</t>
  </si>
  <si>
    <t xml:space="preserve">1271</t>
  </si>
  <si>
    <t xml:space="preserve">0817200000317003000</t>
  </si>
  <si>
    <t xml:space="preserve">598900.00</t>
  </si>
  <si>
    <t xml:space="preserve">a3097a28118dc9e61028387c49527b4163c3e301dc208ae4f21079a0a314964f.docx</t>
  </si>
  <si>
    <t xml:space="preserve">a3097a28118dc9e61028387c49527b4163c3e301dc208ae4f21079a0a314964f</t>
  </si>
  <si>
    <t xml:space="preserve">1396</t>
  </si>
  <si>
    <t xml:space="preserve">кг</t>
  </si>
  <si>
    <t xml:space="preserve">ГОД</t>
  </si>
  <si>
    <t xml:space="preserve">л.с./кВт </t>
  </si>
  <si>
    <t xml:space="preserve">Расход ТОПЛИВА:
городской цикл
загородный цикл
смешанный цикл</t>
  </si>
  <si>
    <t xml:space="preserve">л/100км</t>
  </si>
  <si>
    <t xml:space="preserve">1279</t>
  </si>
  <si>
    <t xml:space="preserve">1279, 1556</t>
  </si>
  <si>
    <t xml:space="preserve">0152300007817000008</t>
  </si>
  <si>
    <t xml:space="preserve">51dcd548d7b1649ec230baa5d70cc6012c9ad6c7419cbe2fb063896fea788b2f.docx</t>
  </si>
  <si>
    <t xml:space="preserve">51dcd548d7b1649ec230baa5d70cc6012c9ad6c7419cbe2fb063896fea788b2f</t>
  </si>
  <si>
    <t xml:space="preserve">1282</t>
  </si>
  <si>
    <t xml:space="preserve">1349, 1448, 1537</t>
  </si>
  <si>
    <t xml:space="preserve">0319300170717000005</t>
  </si>
  <si>
    <t xml:space="preserve">1738333</t>
  </si>
  <si>
    <t xml:space="preserve">1738333.00</t>
  </si>
  <si>
    <t xml:space="preserve">e850fcc56ca1df393ebf4beb3ed4f3cb0d5ea31a78da2db1855422f9647fd606.docx</t>
  </si>
  <si>
    <t xml:space="preserve">e850fcc56ca1df393ebf4beb3ed4f3cb0d5ea31a78da2db1855422f9647fd606</t>
  </si>
  <si>
    <t xml:space="preserve">Коробка передач:</t>
  </si>
  <si>
    <t xml:space="preserve">ПРИВОД:</t>
  </si>
  <si>
    <t xml:space="preserve">ШИРИНА, мм:</t>
  </si>
  <si>
    <t xml:space="preserve">ДЛИНА, мм:</t>
  </si>
  <si>
    <t xml:space="preserve">Рабочий ОБЪЕМ, куб.см.:</t>
  </si>
  <si>
    <t xml:space="preserve">Максимальная СКОРОСТЬ:</t>
  </si>
  <si>
    <t xml:space="preserve">Максимальная разрешенная МАССА, кг:</t>
  </si>
  <si>
    <t xml:space="preserve">Максимальная МОЩНОСТЬ :</t>
  </si>
  <si>
    <t xml:space="preserve">Расход ТОПЛИВА при смешанном цикле:  </t>
  </si>
  <si>
    <t xml:space="preserve">1284</t>
  </si>
  <si>
    <t xml:space="preserve">0101300013117000029</t>
  </si>
  <si>
    <t xml:space="preserve">d5729baf70196c1d651151a6428240587c1bf7fcfb0f034e6b8258e14367807c.docx</t>
  </si>
  <si>
    <t xml:space="preserve">d5729baf70196c1d651151a6428240587c1bf7fcfb0f034e6b8258e14367807c</t>
  </si>
  <si>
    <t xml:space="preserve">Передний ПРИВОДПередний ПРИВОД</t>
  </si>
  <si>
    <t xml:space="preserve">мммм</t>
  </si>
  <si>
    <t xml:space="preserve">ДЛИНАДЛИНА</t>
  </si>
  <si>
    <t xml:space="preserve">nannanсм3см3</t>
  </si>
  <si>
    <t xml:space="preserve">Максимальная СКОРОСТЬМаксимальная СКОРОСТЬ</t>
  </si>
  <si>
    <t xml:space="preserve">км/чкм/ч</t>
  </si>
  <si>
    <t xml:space="preserve">Максимальная МОЩНОСТЬ двигателяМаксимальная МОЩНОСТЬ двигателя</t>
  </si>
  <si>
    <t xml:space="preserve">л.с./кВт/об.мин.л.с./кВт/об.мин.</t>
  </si>
  <si>
    <t xml:space="preserve">Вид ТОПЛИВАВид ТОПЛИВА</t>
  </si>
  <si>
    <t xml:space="preserve">1294</t>
  </si>
  <si>
    <t xml:space="preserve">1294, 1379</t>
  </si>
  <si>
    <t xml:space="preserve">0848300041117000100</t>
  </si>
  <si>
    <t xml:space="preserve">1479266.54</t>
  </si>
  <si>
    <t xml:space="preserve">1353528.76</t>
  </si>
  <si>
    <t xml:space="preserve">215ce521fff42b16499bcfad427627f352c31cee637ac22dd5914e0f658fd6e9.docx</t>
  </si>
  <si>
    <t xml:space="preserve">215ce521fff42b16499bcfad427627f352c31cee637ac22dd5914e0f658fd6e9</t>
  </si>
  <si>
    <t xml:space="preserve">2,5</t>
  </si>
  <si>
    <t xml:space="preserve">Максимальная МОЩНОСТЬ от5000 до 6500 об/мин</t>
  </si>
  <si>
    <t xml:space="preserve">1298</t>
  </si>
  <si>
    <t xml:space="preserve">1298, 1870</t>
  </si>
  <si>
    <t xml:space="preserve">0345100003317000092</t>
  </si>
  <si>
    <t xml:space="preserve">3606000</t>
  </si>
  <si>
    <t xml:space="preserve">3311970.00</t>
  </si>
  <si>
    <t xml:space="preserve">a00118f8bb49c9a0d77964be012866377bfd6ee959531dceb80c4ae0cd4a08f8.docx</t>
  </si>
  <si>
    <t xml:space="preserve">a00118f8bb49c9a0d77964be012866377bfd6ee959531dceb80c4ae0cd4a08f8</t>
  </si>
  <si>
    <t xml:space="preserve">Год выпуска – не ранее 2017г.
Технические характеристики:
Колесная формула/ведущие колеса – 4х2/2
Тип кузова/количество дверей – цельнометаллический, несущий, седан/4;
 Передний привод; трансмиссия – гидромеханическая; коробка передач автоматическая; число передач не должно быть меньше 6-вперед, 1-назад; передаточные числа не более: I-3.300, II-1.900, III-1.420, IV-1.000, V-0.713, VI-0.608, передача заднего хода – 4.148; главная передача – 3.815;
Габаритные размеры, мм -  не менее: 4850х1825х1480; 
Внутренние размеры и объемы, мм – не менее: длина салона-2080, ширина салона-1525; высота салона – 1210; колесная база, мм -  не менее: 2775
Тип двигателя – бензиновый.  Количество и расположение цилиндров – не менее 4/рядное. Рабочий объем двигателя – не более 2494см3;  степень сжатия не менее 10.4:1; максимальная мощность, кВт при об/мин не менее 133(6000); максимальная мощность, л.с. при об/мин: 181(6000); максимальный момент, Nm при об/мин не менее 231 (4100). Клапанный механизм: цепной привод с двойной электронной системой изменения фаз газораспределения; диаметр цилиндра, мм не менее 90; ход поршня, мм не менее 98; Топливо – бензин с октановым числом не менее 92. Соответствует экологическому классу – не менее Евро 5. Топливный бак, л – не более 77;  
Расход топлива: городской цикл –  не более 11,0л, загородный цикл - не более 5,9л; смешанный цикл – не более 7,8л;
Выделение СО2, г/км: городской цикл-  не более 259, загородный цикл- не более 140, смешанный цикл- не более 183;                             
Подвеска передняя: независимая, пружинная, со стабилизатором поперечной устойчивости. Задняя: независимая, пружинная, со стабилизатором поперечной устойчивости;
Рулевое управление должно быть  с электроусилителем, рулевой механизм типа «шестерня-рейка».
Тормозная система: тормозные механизмы передние: вентилируемые тормозные диски, размеры, мм: не менее 296х28; тормозные механизмы задние: невентилируемые тормозные диски, размеры, мм не менее 281х10.  Система активной безопасности и управления динамикой – антиблокировочная  система тормозов, усилитель  экстренного  торможения, 
электронная система распределения тормозного усилия, антипробуксовочная система, 
система курсовой устойчивости.
Шины – не менее 215/55R17. 
Привод: передний
Минимальный дорожный просвет, мм  не менее 160; колея, мм передняя не менее 1580 (шины 17"), задняя, мм не менее 1570 (шины 17"); свесы передний, мм не менее 990; свесы задний, мм, не менее 1085;
Объем багажного отделения, л не менее  483;
Время разгона до , сек – не более  9; максимальная скорость, км/ч - не менее 210;
Комплектация:
Фронтальные подушки безопасности водителя и переднего пассажира. Боковые подушки безопасности и шторки безопасности для передних и задних пассажиров; антиблокировочная система, система распределения тормозного усилия,  усилитель экстренного торможения, 
антипробуксовочная система,  
система курсовой устойчивости, конструкция передних сидений снижающая вероятность травмы шеи, система вызова экстренных оперативных служб.  
Датчик света; ксеноновые фары ближнего света с омывателем; автоматическая корректировка угла наклона фар; светодиодные дневные ходовые огни; передние противотуманные фары; задние противотуманные фары; система автоматического переключения дальнего света на ближний; индикатор низкого уровня омывающей жидкости; тройной сигнал указателей поворота при однократном нажатии; камера заднего вида с динамической разметкой.
Электроусилитель рулевого управления. Мультифункциональное рулевое колесо. Регулировка рулевой колонки  по  вылету и наклону; подогрев рулевого колеса. 
Электропривод водительского сиденья в 8 направлениях; электрорегулировка пассажирского сиденья в 4 направлениях; электрорегулировка сидений  второго ряда в 2-х направлениях в пропорции 40:20:40;сиденье водителя с электрорегулировкой поясничной опоры; подогрев передних сидений; подогрев задних сидений; передние и задние электростеклоподъемники с функцией «Auto»; зеркала заднего вида с обогревом; боковые зеркала заднего вида с электрорегулировкой и электроприводом складывания; боковые зеркала заднего вида с повторителями указателей поворота.
Электрообогрев лобового стекла; датчик дождя; 3-зонный климат-контроль; ионизатор воздуха; дополнительные воздуховоды для второго ряда сидений; салонное зеркало заднего вида с автоматическим затемнением; 
Интеллектуальная система доступа в автомобиль с кнопкой запуска двигателя; центральный замок с дистанционным управлением; иммобилайзер. 
Круиз – контроль с управлением на руле; передние и задние датчики парковки; шумоизолирующее ветровое стекло.
Бортовой компьютер;  7» цветной многофункциональный сенсорный дисплей на центральной консоли; система Bluetooth; разъемы AUX+USB для подключения к мультимедиа системе.
Обивка сидений кожей, отделка салона вставками «под дерево», рулевое колесо с кожаной обивкой, кожаная обивка селектора управления трансмиссией; комплект резиновых  ковриков для первого и второго ряда сидений; ручки дверей с хромированной накладкой; индивидуальные лампы для чтения первого и второго ряда сидений; элементы управления аудиосистемой, подогревом задних сидений, климат - контролем, регулировкой задних сидений для пассажиров 2 ряда сидений; подсветка в зоне ног водителя и переднего пассажира; подвеска адаптированная для Российских дорог; полноразмерное запасное колесо на стандартном легкосплавном диске.
Аудиосистема (радио, CD, МР3, WMA) с 10 динамиками; мультимидийная система; навигационная система;  легкосплавные диски 17" с шинами 215/55R17; панель приборов дисплея не менее 4,2; беспроводное зарядное устройство.
Дополнительное оборудование (должно быть в наличии): 
Защита двигателя (материал изготовления сталь толщина (не менее, ) – 1шт. для одного автомобиля;
Набор автомобилиста (огнетушитель, аптечка, аварийный знак, буксировочный трос) – 1набор для одного автомобиля; 
Колеса в сборе: диск колеса легкосплавный R17 (оригинальный) Шина летняя 215/55R17 – 4шт. для одного автомобиля.
Автомобиль укомплектован: инструкция по эксплуатации. Паспорт транспортного средства. Документы для постановки на учет в органах ГИБДД.
Гарантия автомобиля составляет 3 года или 100 тыс.км пробега (в зависимости от того, что наступит раньше).
Сервисное обслуживание: составляет  пробега или один год. 
Цвет: цвет кузова; черный металлик; цвет салона – черный кожаный</t>
  </si>
  <si>
    <t xml:space="preserve">Год выпуска – не ранее 2017г.
Технические характеристики:
Колесная формула/ведущие колеса – 4х2/2
Тип кузова/количество дверей – цельнометаллический, несущий, седан/4;
 Передний ПРИВОД; трансмиссия – гидромеханическая; коробка передач автоматическая; число передач не должно быть меньше 6-вперед, 1-назад; передаточные числа не более: I-3.300, II-1.900, III-1.420, IV-1.000, V-0.713, VI-0.608, передача заднего хода – 4.148; главная передача – 3.815;
Габаритные размеры, мм -  не менее: 4850х1825х1480; 
Внутренние размеры и объемы, мм – не менее: длина салона-2080, ширина салона-1525; высота салона – 1210; колесная база, мм -  не менее: 2775
Тип двигателя – бензиновый.  Количество и расположение цилиндров – не менее 4/рядное. Рабочий объем двигателя – не более 2494см3;  степень сжатия не менее 10.4:1; максимальная мощность, кВт при об/мин не менее 133(6000); максимальная мощность, л.с. при об/мин: 181(6000); максимальный момент, Nm при об/мин не менее 231 (4100). Клапанный механизм: цепной ПРИВОД с двойной электронной системой изменения фаз газораспределения; диаметр цилиндра, мм не менее 90; ход поршня, мм не менее 98; Топливо – бензин с октановым числом не менее 92. Соответствует экологическому классу – не менее Евро 5. Топливный бак, л – не более 77;  
Расход топлива: городской цикл –  не более 11,0л, загородный цикл - не более 5,9л; смешанный цикл – не более 7,8л;
Выделение СО2, г/км: городской цикл-  не более 259, загородный цикл- не более 140, смешанный цикл- не более 183;                             
Подвеска передняя: независимая, пружинная, со стабилизатором поперечной устойчивости. Задняя: независимая, пружинная, со стабилизатором поперечной устойчивости;
Рулевое управление должно быть  с электроусилителем, рулевой механизм типа «шестерня-рейка».
Тормозная система: тормозные механизмы передние: вентилируемые тормозные диски, размеры, мм: не менее 296х28; тормозные механизмы задние: невентилируемые тормозные диски, размеры, мм не менее 281х10.  Система активной безопасности и управления динамикой – антиблокировочная  система тормозов, усилитель  экстренного  торможения, 
электронная система распределения тормозного усилия, антипробуксовочная система, 
система курсовой устойчивости.
Шины – не менее 215/55R17. 
ПРИВОД: передний
Минимальный дорожный просвет, мм  не менее 160; колея, мм передняя не менее 1580 (шины 17"), задняя, мм не менее 1570 (шины 17"); свесы передний, мм не менее 990; свесы задний, мм, не менее 1085;
Объем багажного отделения, л не менее  483;
Время разгона до , сек – не более  9; максимальная скорость, км/ч - не менее 210;
Комплектация:
Фронтальные подушки безопасности водителя и переднего пассажира. Боковые подушки безопасности и шторки безопасности для передних и задних пассажиров; антиблокировочная система, система распределения тормозного усилия,  усилитель экстренного торможения, 
антипробуксовочная система,  
система курсовой устойчивости, конструкция передних сидений снижающая вероятность травмы шеи, система вызова экстренных оперативных служб.  
Датчик света; ксеноновые фары ближнего света с омывателем; автоматическая корректировка угла наклона фар; светодиодные дневные ходовые огни; передние противотуманные фары; задние противотуманные фары; система автоматического переключения дальнего света на ближний; индикатор низкого уровня омывающей жидкости; тройной сигнал указателей поворота при однократном нажатии; камера заднего вида с динамической разметкой.
Электроусилитель рулевого управления. Мультифункциональное рулевое колесо. Регулировка рулевой колонки  по  вылету и наклону; подогрев рулевого колеса. 
ЭлектроПРИВОД водительского сиденья в 8 направлениях; электрорегулировка пассажирского сиденья в 4 направлениях; электрорегулировка сидений  второго ряда в 2-х направлениях в пропорции 40:20:40;сиденье водителя с электрорегулировкой поясничной опоры; подогрев передних сидений; подогрев задних сидений; передние и задние электростеклоподъемники с функцией «Auto»; зеркала заднего вида с обогревом; боковые зеркала заднего вида с электрорегулировкой и электроПРИВОДом складывания; боковые зеркала заднего вида с повторителями указателей поворота.
Электрообогрев лобового стекла; датчик дождя; 3-зонный климат-контроль; ионизатор воздуха; дополнительные воздуховоды для второго ряда сидений; салонное зеркало заднего вида с автоматическим затемнением; 
Интеллектуальная система доступа в автомобиль с кнопкой запуска двигателя; центральный замок с дистанционным управлением; иммобилайзер. 
Круиз – контроль с управлением на руле; передние и задние датчики парковки; шумоизолирующее ветровое стекло.
Бортовой компьютер;  7» цветной многофункциональный сенсорный дисплей на центральной консоли; система Bluetooth; разъемы AUX+USB для подключения к мультимедиа системе.
Обивка сидений кожей, отделка салона вставками «под дерево», рулевое колесо с кожаной обивкой, кожаная обивка селектора управления трансмиссией; комплект резиновых  ковриков для первого и второго ряда сидений; ручки дверей с хромированной накладкой; индивидуальные лампы для чтения первого и второго ряда сидений; элементы управления аудиосистемой, подогревом задних сидений, климат - контролем, регулировкой задних сидений для пассажиров 2 ряда сидений; подсветка в зоне ног водителя и переднего пассажира; подвеска адаптированная для Российских дорог; полноразмерное запасное колесо на стандартном легкосплавном диске.
Аудиосистема (радио, CD, МР3, WMA) с 10 динамиками; мультимидийная система; навигационная система;  легкосплавные диски 17" с шинами 215/55R17; панель приборов дисплея не менее 4,2; беспроводное зарядное устройство.
Дополнительное оборудование (должно быть в наличии): 
Защита двигателя (материал изготовления сталь толщина (не менее, ) – 1шт. для одного автомобиля;
Набор автомобилиста (огнетушитель, аптечка, аварийный знак, буксировочный трос) – 1набор для одного автомобиля; 
Колеса в сборе: диск колеса легкосплавный R17 (оригинальный) Шина летняя 215/55R17 – 4шт. для одного автомобиля.
Автомобиль укомплектован: инструкция по эксплуатации. Паспорт транспортного средства. Документы для постановки на учет в органах ГИБДД.
Гарантия автомобиля составляет 3 года или 100 тыс.км пробега (в зависимости от того, что наступит раньше).
Сервисное обслуживание: составляет  пробега или один год. 
Цвет: цвет кузова; черный металлик; цвет салона – черный кожаный</t>
  </si>
  <si>
    <t xml:space="preserve">Год выпуска – не ранее 2017г.
Технические характеристики:
Колесная формула/ведущие колеса – 4х2/2
Тип кузова/количество дверей – цельнометаллический, несущий, седан/4;
 Передний привод; трансмиссия – гидромеханическая; коробка передач автоматическая; число передач не должно быть меньше 6-вперед, 1-назад; передаточные числа не более: I-3.300, II-1.900, III-1.420, IV-1.000, V-0.713, VI-0.608, передача заднего хода – 4.148; главная передача – 3.815;
Габаритные размеры, мм -  не менее: 4850х1825х1480; 
Внутренние размеры и объемы, мм – не менее: длина салона-2080, ШИРИНА салона-1525; высота салона – 1210; колесная база, мм -  не менее: 2775
Тип двигателя – бензиновый.  Количество и расположение цилиндров – не менее 4/рядное. Рабочий объем двигателя – не более 2494см3;  степень сжатия не менее 10.4:1; максимальная мощность, кВт при об/мин не менее 133(6000); максимальная мощность, л.с. при об/мин: 181(6000); максимальный момент, Nm при об/мин не менее 231 (4100). Клапанный механизм: цепной привод с двойной электронной системой изменения фаз газораспределения; диаметр цилиндра, мм не менее 90; ход поршня, мм не менее 98; Топливо – бензин с октановым числом не менее 92. Соответствует экологическому классу – не менее Евро 5. Топливный бак, л – не более 77;  
Расход топлива: городской цикл –  не более 11,0л, загородный цикл - не более 5,9л; смешанный цикл – не более 7,8л;
Выделение СО2, г/км: городской цикл-  не более 259, загородный цикл- не более 140, смешанный цикл- не более 183;                             
Подвеска передняя: независимая, пружинная, со стабилизатором поперечной устойчивости. Задняя: независимая, пружинная, со стабилизатором поперечной устойчивости;
Рулевое управление должно быть  с электроусилителем, рулевой механизм типа «шестерня-рейка».
Тормозная система: тормозные механизмы передние: вентилируемые тормозные диски, размеры, мм: не менее 296х28; тормозные механизмы задние: невентилируемые тормозные диски, размеры, мм не менее 281х10.  Система активной безопасности и управления динамикой – антиблокировочная  система тормозов, усилитель  экстренного  торможения, 
электронная система распределения тормозного усилия, антипробуксовочная система, 
система курсовой устойчивости.
Шины – не менее 215/55R17. 
Привод: передний
Минимальный дорожный просвет, мм  не менее 160; колея, мм передняя не менее 1580 (шины 17"), задняя, мм не менее 1570 (шины 17"); свесы передний, мм не менее 990; свесы задний, мм, не менее 1085;
Объем багажного отделения, л не менее  483;
Время разгона до , сек – не более  9; максимальная скорость, км/ч - не менее 210;
Комплектация:
Фронтальные подушки безопасности водителя и переднего пассажира. Боковые подушки безопасности и шторки безопасности для передних и задних пассажиров; антиблокировочная система, система распределения тормозного усилия,  усилитель экстренного торможения, 
антипробуксовочная система,  
система курсовой устойчивости, конструкция передних сидений снижающая вероятность травмы шеи, система вызова экстренных оперативных служб.  
Датчик света; ксеноновые фары ближнего света с омывателем; автоматическая корректировка угла наклона фар; светодиодные дневные ходовые огни; передние противотуманные фары; задние противотуманные фары; система автоматического переключения дальнего света на ближний; индикатор низкого уровня омывающей жидкости; тройной сигнал указателей поворота при однократном нажатии; камера заднего вида с динамической разметкой.
Электроусилитель рулевого управления. Мультифункциональное рулевое колесо. Регулировка рулевой колонки  по  вылету и наклону; подогрев рулевого колеса. 
Электропривод водительского сиденья в 8 направлениях; электрорегулировка пассажирского сиденья в 4 направлениях; электрорегулировка сидений  второго ряда в 2-х направлениях в пропорции 40:20:40;сиденье водителя с электрорегулировкой поясничной опоры; подогрев передних сидений; подогрев задних сидений; передние и задние электростеклоподъемники с функцией «Auto»; зеркала заднего вида с обогревом; боковые зеркала заднего вида с электрорегулировкой и электроприводом складывания; боковые зеркала заднего вида с повторителями указателей поворота.
Электрообогрев лобового стекла; датчик дождя; 3-зонный климат-контроль; ионизатор воздуха; дополнительные воздуховоды для второго ряда сидений; салонное зеркало заднего вида с автоматическим затемнением; 
Интеллектуальная система доступа в автомобиль с кнопкой запуска двигателя; центральный замок с дистанционным управлением; иммобилайзер. 
Круиз – контроль с управлением на руле; передние и задние датчики парковки; шумоизолирующее ветровое стекло.
Бортовой компьютер;  7» цветной многофункциональный сенсорный дисплей на центральной консоли; система Bluetooth; разъемы AUX+USB для подключения к мультимедиа системе.
Обивка сидений кожей, отделка салона вставками «под дерево», рулевое колесо с кожаной обивкой, кожаная обивка селектора управления трансмиссией; комплект резиновых  ковриков для первого и второго ряда сидений; ручки дверей с хромированной накладкой; индивидуальные лампы для чтения первого и второго ряда сидений; элементы управления аудиосистемой, подогревом задних сидений, климат - контролем, регулировкой задних сидений для пассажиров 2 ряда сидений; подсветка в зоне ног водителя и переднего пассажира; подвеска адаптированная для Российских дорог; полноразмерное запасное колесо на стандартном легкосплавном диске.
Аудиосистема (радио, CD, МР3, WMA) с 10 динамиками; мультимидийная система; навигационная система;  легкосплавные диски 17" с шинами 215/55R17; панель приборов дисплея не менее 4,2; беспроводное зарядное устройство.
Дополнительное оборудование (должно быть в наличии): 
Защита двигателя (материал изготовления сталь толщина (не менее, ) – 1шт. для одного автомобиля;
Набор автомобилиста (огнетушитель, аптечка, аварийный знак, буксировочный трос) – 1набор для одного автомобиля; 
Колеса в сборе: диск колеса легкосплавный R17 (оригинальный) Шина летняя 215/55R17 – 4шт. для одного автомобиля.
Автомобиль укомплектован: инструкция по эксплуатации. Паспорт транспортного средства. Документы для постановки на учет в органах ГИБДД.
Гарантия автомобиля составляет 3 года или 100 тыс.км пробега (в зависимости от того, что наступит раньше).
Сервисное обслуживание: составляет  пробега или один год. 
Цвет: цвет кузова; черный металлик; цвет салона – черный кожаный</t>
  </si>
  <si>
    <t xml:space="preserve">Год выпуска – не ранее 2017г.
Технические характеристики:
Колесная формула/ведущие колеса – 4х2/2
Тип кузова/количество дверей – цельнометаллический, несущий, седан/4;
 Передний привод; трансмиссия – гидромеханическая; коробка передач автоматическая; число передач не должно быть меньше 6-вперед, 1-назад; передаточные числа не более: I-3.300, II-1.900, III-1.420, IV-1.000, V-0.713, VI-0.608, передача заднего хода – 4.148; главная передача – 3.815;
Габаритные размеры, мм -  не менее: 4850х1825х1480; 
Внутренние размеры и объемы, мм – не менее: ДЛИНА салона-2080, ширина салона-1525; высота салона – 1210; колесная база, мм -  не менее: 2775
Тип двигателя – бензиновый.  Количество и расположение цилиндров – не менее 4/рядное. Рабочий объем двигателя – не более 2494см3;  степень сжатия не менее 10.4:1; максимальная мощность, кВт при об/мин не менее 133(6000); максимальная мощность, л.с. при об/мин: 181(6000); максимальный момент, Nm при об/мин не менее 231 (4100). Клапанный механизм: цепной привод с двойной электронной системой изменения фаз газораспределения; диаметр цилиндра, мм не менее 90; ход поршня, мм не менее 98; Топливо – бензин с октановым числом не менее 92. Соответствует экологическому классу – не менее Евро 5. Топливный бак, л – не более 77;  
Расход топлива: городской цикл –  не более 11,0л, загородный цикл - не более 5,9л; смешанный цикл – не более 7,8л;
Выделение СО2, г/км: городской цикл-  не более 259, загородный цикл- не более 140, смешанный цикл- не более 183;                             
Подвеска передняя: независимая, пружинная, со стабилизатором поперечной устойчивости. Задняя: независимая, пружинная, со стабилизатором поперечной устойчивости;
Рулевое управление должно быть  с электроусилителем, рулевой механизм типа «шестерня-рейка».
Тормозная система: тормозные механизмы передние: вентилируемые тормозные диски, размеры, мм: не менее 296х28; тормозные механизмы задние: невентилируемые тормозные диски, размеры, мм не менее 281х10.  Система активной безопасности и управления динамикой – антиблокировочная  система тормозов, усилитель  экстренного  торможения, 
электронная система распределения тормозного усилия, антипробуксовочная система, 
система курсовой устойчивости.
Шины – не менее 215/55R17. 
Привод: передний
Минимальный дорожный просвет, мм  не менее 160; колея, мм передняя не менее 1580 (шины 17"), задняя, мм не менее 1570 (шины 17"); свесы передний, мм не менее 990; свесы задний, мм, не менее 1085;
Объем багажного отделения, л не менее  483;
Время разгона до , сек – не более  9; максимальная скорость, км/ч - не менее 210;
Комплектация:
Фронтальные подушки безопасности водителя и переднего пассажира. Боковые подушки безопасности и шторки безопасности для передних и задних пассажиров; антиблокировочная система, система распределения тормозного усилия,  усилитель экстренного торможения, 
антипробуксовочная система,  
система курсовой устойчивости, конструкция передних сидений снижающая вероятность травмы шеи, система вызова экстренных оперативных служб.  
Датчик света; ксеноновые фары ближнего света с омывателем; автоматическая корректировка угла наклона фар; светодиодные дневные ходовые огни; передние противотуманные фары; задние противотуманные фары; система автоматического переключения дальнего света на ближний; индикатор низкого уровня омывающей жидкости; тройной сигнал указателей поворота при однократном нажатии; камера заднего вида с динамической разметкой.
Электроусилитель рулевого управления. Мультифункциональное рулевое колесо. Регулировка рулевой колонки  по  вылету и наклону; подогрев рулевого колеса. 
Электропривод водительского сиденья в 8 направлениях; электрорегулировка пассажирского сиденья в 4 направлениях; электрорегулировка сидений  второго ряда в 2-х направлениях в пропорции 40:20:40;сиденье водителя с электрорегулировкой поясничной опоры; подогрев передних сидений; подогрев задних сидений; передние и задние электростеклоподъемники с функцией «Auto»; зеркала заднего вида с обогревом; боковые зеркала заднего вида с электрорегулировкой и электроприводом складывания; боковые зеркала заднего вида с повторителями указателей поворота.
Электрообогрев лобового стекла; датчик дождя; 3-зонный климат-контроль; ионизатор воздуха; дополнительные воздуховоды для второго ряда сидений; салонное зеркало заднего вида с автоматическим затемнением; 
Интеллектуальная система доступа в автомобиль с кнопкой запуска двигателя; центральный замок с дистанционным управлением; иммобилайзер. 
Круиз – контроль с управлением на руле; передние и задние датчики парковки; шумоизолирующее ветровое стекло.
Бортовой компьютер;  7» цветной многофункциональный сенсорный дисплей на центральной консоли; система Bluetooth; разъемы AUX+USB для подключения к мультимедиа системе.
Обивка сидений кожей, отделка салона вставками «под дерево», рулевое колесо с кожаной обивкой, кожаная обивка селектора управления трансмиссией; комплект резиновых  ковриков для первого и второго ряда сидений; ручки дверей с хромированной накладкой; индивидуальные лампы для чтения первого и второго ряда сидений; элементы управления аудиосистемой, подогревом задних сидений, климат - контролем, регулировкой задних сидений для пассажиров 2 ряда сидений; подсветка в зоне ног водителя и переднего пассажира; подвеска адаптированная для Российских дорог; полноразмерное запасное колесо на стандартном легкосплавном диске.
Аудиосистема (радио, CD, МР3, WMA) с 10 динамиками; мультимидийная система; навигационная система;  легкосплавные диски 17" с шинами 215/55R17; панель приборов дисплея не менее 4,2; беспроводное зарядное устройство.
Дополнительное оборудование (должно быть в наличии): 
Защита двигателя (материал изготовления сталь толщина (не менее, ) – 1шт. для одного автомобиля;
Набор автомобилиста (огнетушитель, аптечка, аварийный знак, буксировочный трос) – 1набор для одного автомобиля; 
Колеса в сборе: диск колеса легкосплавный R17 (оригинальный) Шина летняя 215/55R17 – 4шт. для одного автомобиля.
Автомобиль укомплектован: инструкция по эксплуатации. Паспорт транспортного средства. Документы для постановки на учет в органах ГИБДД.
Гарантия автомобиля составляет 3 года или 100 тыс.км пробега (в зависимости от того, что наступит раньше).
Сервисное обслуживание: составляет  пробега или один год. 
Цвет: цвет кузова; черный металлик; цвет салона – черный кожаный</t>
  </si>
  <si>
    <t xml:space="preserve">Требования к гарантийному сроку товара, работы, услуги и (или) ОБЪЕМу предоставления гарантий их качества, требования к гарантийному обслуживанию товара, к расходам на эксплуатацию товара, к обязательности осуществления монтажа и наладки товара, к обучению лиц, осуществляющих использование и обслуживание товараГод выпуска – не ранее 2017г.
Технические характеристики:
Колесная формула/ведущие колеса – 4х2/2
Тип кузова/количество дверей – цельнометаллический, несущий, седан/4;
 Передний привод; трансмиссия – гидромеханическая; коробка передач автоматическая; число передач не должно быть меньше 6-вперед, 1-назад; передаточные числа не более: I-3.300, II-1.900, III-1.420, IV-1.000, V-0.713, VI-0.608, передача заднего хода – 4.148; главная передача – 3.815;
Габаритные размеры, мм -  не менее: 4850х1825х1480; 
Внутренние размеры и ОБЪЕМы, мм – не менее: длина салона-2080, ширина салона-1525; высота салона – 1210; колесная база, мм -  не менее: 2775
Тип двигателя – бензиновый.  Количество и расположение цилиндров – не менее 4/рядное. Рабочий ОБЪЕМ двигателя – не более 2494см3;  степень сжатия не менее 10.4:1; максимальная мощность, кВт при об/мин не менее 133(6000); максимальная мощность, л.с. при об/мин: 181(6000); максимальный момент, Nm при об/мин не менее 231 (4100). Клапанный механизм: цепной привод с двойной электронной системой изменения фаз газораспределения; диаметр цилиндра, мм не менее 90; ход поршня, мм не менее 98; Топливо – бензин с октановым числом не менее 92. Соответствует экологическому классу – не менее Евро 5. Топливный бак, л – не более 77;  
Расход топлива: городской цикл –  не более 11,0л, загородный цикл - не более 5,9л; смешанный цикл – не более 7,8л;
Выделение СО2, г/км: городской цикл-  не более 259, загородный цикл- не более 140, смешанный цикл- не более 183;                             
Подвеска передняя: независимая, пружинная, со стабилизатором поперечной устойчивости. Задняя: независимая, пружинная, со стабилизатором поперечной устойчивости;
Рулевое управление должно быть  с электроусилителем, рулевой механизм типа «шестерня-рейка».
Тормозная система: тормозные механизмы передние: вентилируемые тормозные диски, размеры, мм: не менее 296х28; тормозные механизмы задние: невентилируемые тормозные диски, размеры, мм не менее 281х10.  Система активной безопасности и управления динамикой – антиблокировочная  система тормозов, усилитель  экстренного  торможения, 
электронная система распределения тормозного усилия, антипробуксовочная система, 
система курсовой устойчивости.
Шины – не менее 215/55R17. 
Привод: передний
Минимальный дорожный просвет, мм  не менее 160; колея, мм передняя не менее 1580 (шины 17"), задняя, мм не менее 1570 (шины 17"); свесы передний, мм не менее 990; свесы задний, мм, не менее 1085;
ОБЪЕМ багажного отделения, л не менее  483;
Время разгона до , сек – не более  9; максимальная скорость, км/ч - не менее 210;
Комплектация:
Фронтальные подушки безопасности водителя и переднего пассажира. Боковые подушки безопасности и шторки безопасности для передних и задних пассажиров; антиблокировочная система, система распределения тормозного усилия,  усилитель экстренного торможения, 
антипробуксовочная система,  
система курсовой устойчивости, конструкция передних сидений снижающая вероятность травмы шеи, система вызова экстренных оперативных служб.  
Датчик света; ксеноновые фары ближнего света с омывателем; автоматическая корректировка угла наклона фар; светодиодные дневные ходовые огни; передние противотуманные фары; задние противотуманные фары; система автоматического переключения дальнего света на ближний; индикатор низкого уровня омывающей жидкости; тройной сигнал указателей поворота при однократном нажатии; камера заднего вида с динамической разметкой.
Электроусилитель рулевого управления. Мультифункциональное рулевое колесо. Регулировка рулевой колонки  по  вылету и наклону; подогрев рулевого колеса. 
Электропривод водительского сиденья в 8 направлениях; электрорегулировка пассажирского сиденья в 4 направлениях; электрорегулировка сидений  второго ряда в 2-х направлениях в пропорции 40:20:40;сиденье водителя с электрорегулировкой поясничной опоры; подогрев передних сидений; подогрев задних сидений; передние и задние электростеклоподъемники с функцией «Auto»; зеркала заднего вида с обогревом; боковые зеркала заднего вида с электрорегулировкой и электроприводом складывания; боковые зеркала заднего вида с повторителями указателей поворота.
Электрообогрев лобового стекла; датчик дождя; 3-зонный климат-контроль; ионизатор воздуха; дополнительные воздуховоды для второго ряда сидений; салонное зеркало заднего вида с автоматическим затемнением; 
Интеллектуальная система доступа в автомобиль с кнопкой запуска двигателя; центральный замок с дистанционным управлением; иммобилайзер. 
Круиз – контроль с управлением на руле; передние и задние датчики парковки; шумоизолирующее ветровое стекло.
Бортовой компьютер;  7» цветной многофункциональный сенсорный дисплей на центральной консоли; система Bluetooth; разъемы AUX+USB для подключения к мультимедиа системе.
Обивка сидений кожей, отделка салона вставками «под дерево», рулевое колесо с кожаной обивкой, кожаная обивка селектора управления трансмиссией; комплект резиновых  ковриков для первого и второго ряда сидений; ручки дверей с хромированной накладкой; индивидуальные лампы для чтения первого и второго ряда сидений; элементы управления аудиосистемой, подогревом задних сидений, климат - контролем, регулировкой задних сидений для пассажиров 2 ряда сидений; подсветка в зоне ног водителя и переднего пассажира; подвеска адаптированная для Российских дорог; полноразмерное запасное колесо на стандартном легкосплавном диске.
Аудиосистема (радио, CD, МР3, WMA) с 10 динамиками; мультимидийная система; навигационная система;  легкосплавные диски 17" с шинами 215/55R17; панель приборов дисплея не менее 4,2; беспроводное зарядное устройство.
Дополнительное оборудование (должно быть в наличии): 
Защита двигателя (материал изготовления сталь толщина (не менее, ) – 1шт. для одного автомобиля;
Набор автомобилиста (огнетушитель, аптечка, аварийный знак, буксировочный трос) – 1набор для одного автомобиля; 
Колеса в сборе: диск колеса легкосплавный R17 (оригинальный) Шина летняя 215/55R17 – 4шт. для одного автомобиля.
Автомобиль укомплектован: инструкция по эксплуатации. Паспорт транспортного средства. Документы для постановки на учет в органах ГИБДД.
Гарантия автомобиля составляет 3 года или 100 тыс.км пробега (в зависимости от того, что наступит раньше).
Сервисное обслуживание: составляет  пробега или один год. 
Цвет: цвет кузова; черный металлик; цвет салона – черный кожаный</t>
  </si>
  <si>
    <t xml:space="preserve">ОБЪЕМ предоставления гарантии качества распространяется на весь товар, указанный в Спецификации на товар, в том числе на его составные части и комплектующие. Срок предоставления гарантии качества товара составляет 36 (тридцать шесть) месяцев и исчисляется с момента подписания Сторонами товарной накладной по форме ТОРГ-12.2</t>
  </si>
  <si>
    <t xml:space="preserve">Год выпуска – не ранее 2017г.
Технические характеристики:
Колесная формула/ведущие колеса – 4х2/2
Тип кузова/количество дверей – цельнометаллический, несущий, седан/4;
 Передний привод; трансмиссия – гидромеханическая; коробка передач автоматическая; число передач не должно быть меньше 6-вперед, 1-назад; передаточные числа не более: I-3.300, II-1.900, III-1.420, IV-1.000, V-0.713, VI-0.608, передача заднего хода – 4.148; главная передача – 3.815;
Габаритные размеры, мм -  не менее: 4850х1825х1480; 
Внутренние размеры и объемы, мм – не менее: длина салона-2080, ширина салона-1525; высота салона – 1210; колесная база, мм -  не менее: 2775
Тип двигателя – бензиновый.  Количество и расположение цилиндров – не менее 4/рядное. Рабочий объем двигателя – не более 2494см3;  степень сжатия не менее 10.4:1; максимальная мощность, кВт при об/мин не менее 133(6000); максимальная мощность, л.с. при об/мин: 181(6000); максимальный момент, Nm при об/мин не менее 231 (4100). Клапанный механизм: цепной привод с двойной электронной системой изменения фаз газораспределения; диаметр цилиндра, мм не менее 90; ход поршня, мм не менее 98; Топливо – бензин с октановым числом не менее 92. Соответствует экологическому классу – не менее Евро 5. Топливный бак, л – не более 77;  
Расход топлива: городской цикл –  не более 11,0л, загородный цикл - не более 5,9л; смешанный цикл – не более 7,8л;
Выделение СО2, г/км: городской цикл-  не более 259, загородный цикл- не более 140, смешанный цикл- не более 183;                             
Подвеска передняя: независимая, пружинная, со стабилизатором поперечной устойчивости. Задняя: независимая, пружинная, со стабилизатором поперечной устойчивости;
Рулевое управление должно быть  с электроусилителем, рулевой механизм типа «шестерня-рейка».
Тормозная система: тормозные механизмы передние: вентилируемые тормозные диски, размеры, мм: не менее 296х28; тормозные механизмы задние: невентилируемые тормозные диски, размеры, мм не менее 281х10.  Система активной безопасности и управления динамикой – антиблокировочная  система тормозов, усилитель  экстренного  торможения, 
электронная система распределения тормозного усилия, антипробуксовочная система, 
система курсовой устойчивости.
Шины – не менее 215/55R17. 
Привод: передний
Минимальный дорожный просвет, мм  не менее 160; колея, мм передняя не менее 1580 (шины 17"), задняя, мм не менее 1570 (шины 17"); свесы передний, мм не менее 990; свесы задний, мм, не менее 1085;
Объем багажного отделения, л не менее  483;
Время разгона до , сек – не более  9; максимальная СКОРОСТЬ, км/ч - не менее 210;
Комплектация:
Фронтальные подушки безопасности водителя и переднего пассажира. Боковые подушки безопасности и шторки безопасности для передних и задних пассажиров; антиблокировочная система, система распределения тормозного усилия,  усилитель экстренного торможения, 
антипробуксовочная система,  
система курсовой устойчивости, конструкция передних сидений снижающая вероятность травмы шеи, система вызова экстренных оперативных служб.  
Датчик света; ксеноновые фары ближнего света с омывателем; автоматическая корректировка угла наклона фар; светодиодные дневные ходовые огни; передние противотуманные фары; задние противотуманные фары; система автоматического переключения дальнего света на ближний; индикатор низкого уровня омывающей жидкости; тройной сигнал указателей поворота при однократном нажатии; камера заднего вида с динамической разметкой.
Электроусилитель рулевого управления. Мультифункциональное рулевое колесо. Регулировка рулевой колонки  по  вылету и наклону; подогрев рулевого колеса. 
Электропривод водительского сиденья в 8 направлениях; электрорегулировка пассажирского сиденья в 4 направлениях; электрорегулировка сидений  второго ряда в 2-х направлениях в пропорции 40:20:40;сиденье водителя с электрорегулировкой поясничной опоры; подогрев передних сидений; подогрев задних сидений; передние и задние электростеклоподъемники с функцией «Auto»; зеркала заднего вида с обогревом; боковые зеркала заднего вида с электрорегулировкой и электроприводом складывания; боковые зеркала заднего вида с повторителями указателей поворота.
Электрообогрев лобового стекла; датчик дождя; 3-зонный климат-контроль; ионизатор воздуха; дополнительные воздуховоды для второго ряда сидений; салонное зеркало заднего вида с автоматическим затемнением; 
Интеллектуальная система доступа в автомобиль с кнопкой запуска двигателя; центральный замок с дистанционным управлением; иммобилайзер. 
Круиз – контроль с управлением на руле; передние и задние датчики парковки; шумоизолирующее ветровое стекло.
Бортовой компьютер;  7» цветной многофункциональный сенсорный дисплей на центральной консоли; система Bluetooth; разъемы AUX+USB для подключения к мультимедиа системе.
Обивка сидений кожей, отделка салона вставками «под дерево», рулевое колесо с кожаной обивкой, кожаная обивка селектора управления трансмиссией; комплект резиновых  ковриков для первого и второго ряда сидений; ручки дверей с хромированной накладкой; индивидуальные лампы для чтения первого и второго ряда сидений; элементы управления аудиосистемой, подогревом задних сидений, климат - контролем, регулировкой задних сидений для пассажиров 2 ряда сидений; подсветка в зоне ног водителя и переднего пассажира; подвеска адаптированная для Российских дорог; полноразмерное запасное колесо на стандартном легкосплавном диске.
Аудиосистема (радио, CD, МР3, WMA) с 10 динамиками; мультимидийная система; навигационная система;  легкосплавные диски 17" с шинами 215/55R17; панель приборов дисплея не менее 4,2; беспроводное зарядное устройство.
Дополнительное оборудование (должно быть в наличии): 
Защита двигателя (материал изготовления сталь толщина (не менее, ) – 1шт. для одного автомобиля;
Набор автомобилиста (огнетушитель, аптечка, аварийный знак, буксировочный трос) – 1набор для одного автомобиля; 
Колеса в сборе: диск колеса легкосплавный R17 (оригинальный) Шина летняя 215/55R17 – 4шт. для одного автомобиля.
Автомобиль укомплектован: инструкция по эксплуатации. Паспорт транспортного средства. Документы для постановки на учет в органах ГИБДД.
Гарантия автомобиля составляет 3 года или 100 тыс.км пробега (в зависимости от того, что наступит раньше).
Сервисное обслуживание: составляет  пробега или один год. 
Цвет: цвет кузова; черный металлик; цвет салона – черный кожаный</t>
  </si>
  <si>
    <t xml:space="preserve">ГОД выпуска – не ранее 2017г.
Технические характеристики:
Колесная формула/ведущие колеса – 4х2/2
Тип кузова/количество дверей – цельнометаллический, несущий, седан/4;
 Передний привод; трансмиссия – гидромеханическая; коробка передач автоматическая; число передач не должно быть меньше 6-вперед, 1-назад; передаточные числа не более: I-3.300, II-1.900, III-1.420, IV-1.000, V-0.713, VI-0.608, передача заднего хода – 4.148; главная передача – 3.815;
Габаритные размеры, мм -  не менее: 4850х1825х1480; 
Внутренние размеры и объемы, мм – не менее: длина салона-2080, ширина салона-1525; высота салона – 1210; колесная база, мм -  не менее: 2775
Тип двигателя – бензиновый.  Количество и расположение цилиндров – не менее 4/рядное. Рабочий объем двигателя – не более 2494см3;  степень сжатия не менее 10.4:1; максимальная мощность, кВт при об/мин не менее 133(6000); максимальная мощность, л.с. при об/мин: 181(6000); максимальный момент, Nm при об/мин не менее 231 (4100). Клапанный механизм: цепной привод с двойной электронной системой изменения фаз газораспределения; диаметр цилиндра, мм не менее 90; ход поршня, мм не менее 98; Топливо – бензин с октановым числом не менее 92. Соответствует экологическому классу – не менее Евро 5. Топливный бак, л – не более 77;  
Расход топлива: городской цикл –  не более 11,0л, загородный цикл - не более 5,9л; смешанный цикл – не более 7,8л;
Выделение СО2, г/км: городской цикл-  не более 259, загородный цикл- не более 140, смешанный цикл- не более 183;                             
Подвеска передняя: независимая, пружинная, со стабилизатором поперечной устойчивости. Задняя: независимая, пружинная, со стабилизатором поперечной устойчивости;
Рулевое управление должно быть  с электроусилителем, рулевой механизм типа «шестерня-рейка».
Тормозная система: тормозные механизмы передние: вентилируемые тормозные диски, размеры, мм: не менее 296х28; тормозные механизмы задние: невентилируемые тормозные диски, размеры, мм не менее 281х10.  Система активной безопасности и управления динамикой – антиблокировочная  система тормозов, усилитель  экстренного  торможения, 
электронная система распределения тормозного усилия, антипробуксовочная система, 
система курсовой устойчивости.
Шины – не менее 215/55R17. 
Привод: передний
Минимальный дорожный просвет, мм  не менее 160; колея, мм передняя не менее 1580 (шины 17"), задняя, мм не менее 1570 (шины 17"); свесы передний, мм не менее 990; свесы задний, мм, не менее 1085;
Объем багажного отделения, л не менее  483;
Время разгона до , сек – не более  9; максимальная скорость, км/ч - не менее 210;
Комплектация:
Фронтальные подушки безопасности водителя и переднего пассажира. Боковые подушки безопасности и шторки безопасности для передних и задних пассажиров; антиблокировочная система, система распределения тормозного усилия,  усилитель экстренного торможения, 
антипробуксовочная система,  
система курсовой устойчивости, конструкция передних сидений снижающая вероятность травмы шеи, система вызова экстренных оперативных служб.  
Датчик света; ксеноновые фары ближнего света с омывателем; автоматическая корректировка угла наклона фар; светодиодные дневные ходовые огни; передние противотуманные фары; задние противотуманные фары; система автоматического переключения дальнего света на ближний; индикатор низкого уровня омывающей жидкости; тройной сигнал указателей поворота при однократном нажатии; камера заднего вида с динамической разметкой.
Электроусилитель рулевого управления. Мультифункциональное рулевое колесо. Регулировка рулевой колонки  по  вылету и наклону; подогрев рулевого колеса. 
Электропривод водительского сиденья в 8 направлениях; электрорегулировка пассажирского сиденья в 4 направлениях; электрорегулировка сидений  второго ряда в 2-х направлениях в пропорции 40:20:40;сиденье водителя с электрорегулировкой поясничной опоры; подогрев передних сидений; подогрев задних сидений; передние и задние электростеклоподъемники с функцией «Auto»; зеркала заднего вида с обогревом; боковые зеркала заднего вида с электрорегулировкой и электроприводом складывания; боковые зеркала заднего вида с повторителями указателей поворота.
Электрообогрев лобового стекла; датчик дождя; 3-зонный климат-контроль; ионизатор воздуха; дополнительные воздуховоды для второго ряда сидений; салонное зеркало заднего вида с автоматическим затемнением; 
Интеллектуальная система доступа в автомобиль с кнопкой запуска двигателя; центральный замок с дистанционным управлением; иммобилайзер. 
Круиз – контроль с управлением на руле; передние и задние датчики парковки; шумоизолирующее ветровое стекло.
Бортовой компьютер;  7» цветной многофункциональный сенсорный дисплей на центральной консоли; система Bluetooth; разъемы AUX+USB для подключения к мультимедиа системе.
Обивка сидений кожей, отделка салона вставками «под дерево», рулевое колесо с кожаной обивкой, кожаная обивка селектора управления трансмиссией; комплект резиновых  ковриков для первого и второго ряда сидений; ручки дверей с хромированной накладкой; индивидуальные лампы для чтения первого и второго ряда сидений; элементы управления аудиосистемой, подогревом задних сидений, климат - контролем, регулировкой задних сидений для пассажиров 2 ряда сидений; подсветка в зоне ног водителя и переднего пассажира; подвеска адаптированная для Российских дорог; полноразмерное запасное колесо на стандартном легкосплавном диске.
Аудиосистема (радио, CD, МР3, WMA) с 10 динамиками; мультимидийная система; навигационная система;  легкосплавные диски 17" с шинами 215/55R17; панель приборов дисплея не менее 4,2; беспроводное зарядное устройство.
Дополнительное оборудование (должно быть в наличии): 
Защита двигателя (материал изготовления сталь толщина (не менее, ) – 1шт. для одного автомобиля;
Набор автомобилиста (огнетушитель, аптечка, аварийный знак, буксировочный трос) – 1набор для одного автомобиля; 
Колеса в сборе: диск колеса легкосплавный R17 (оригинальный) Шина летняя 215/55R17 – 4шт. для одного автомобиля.
Автомобиль укомплектован: инструкция по эксплуатации. Паспорт транспортного средства. Документы для постановки на учет в органах ГИБДД.
Гарантия автомобиля составляет 3 ГОДа или 100 тыс.км пробега (в зависимости от того, что наступит раньше).
Сервисное обслуживание: составляет  пробега или один ГОД. 
Цвет: цвет кузова; черный металлик; цвет салона – черный кожаный</t>
  </si>
  <si>
    <t xml:space="preserve">Год выпуска – не ранее 2017г.
Технические характеристики:
Колесная формула/ведущие колеса – 4х2/2
Тип кузова/количество дверей – цельнометаллический, несущий, седан/4;
 Передний привод; трансмиссия – гидромеханическая; коробка передач автоматическая; число передач не должно быть меньше 6-вперед, 1-назад; передаточные числа не более: I-3.300, II-1.900, III-1.420, IV-1.000, V-0.713, VI-0.608, передача заднего хода – 4.148; главная передача – 3.815;
Габаритные размеры, мм -  не менее: 4850х1825х1480; 
Внутренние размеры и объемы, мм – не менее: длина салона-2080, ширина салона-1525; высота салона – 1210; колесная база, мм -  не менее: 2775
Тип двигателя – бензиновый.  Количество и расположение цилиндров – не менее 4/рядное. Рабочий объем двигателя – не более 2494см3;  степень сжатия не менее 10.4:1; максимальная МОЩНОСТЬ, кВт при об/мин не менее 133(6000); максимальная МОЩНОСТЬ, л.с. при об/мин: 181(6000); максимальный момент, Nm при об/мин не менее 231 (4100). Клапанный механизм: цепной привод с двойной электронной системой изменения фаз газораспределения; диаметр цилиндра, мм не менее 90; ход поршня, мм не менее 98; Топливо – бензин с октановым числом не менее 92. Соответствует экологическому классу – не менее Евро 5. Топливный бак, л – не более 77;  
Расход топлива: городской цикл –  не более 11,0л, загородный цикл - не более 5,9л; смешанный цикл – не более 7,8л;
Выделение СО2, г/км: городской цикл-  не более 259, загородный цикл- не более 140, смешанный цикл- не более 183;                             
Подвеска передняя: независимая, пружинная, со стабилизатором поперечной устойчивости. Задняя: независимая, пружинная, со стабилизатором поперечной устойчивости;
Рулевое управление должно быть  с электроусилителем, рулевой механизм типа «шестерня-рейка».
Тормозная система: тормозные механизмы передние: вентилируемые тормозные диски, размеры, мм: не менее 296х28; тормозные механизмы задние: невентилируемые тормозные диски, размеры, мм не менее 281х10.  Система активной безопасности и управления динамикой – антиблокировочная  система тормозов, усилитель  экстренного  торможения, 
электронная система распределения тормозного усилия, антипробуксовочная система, 
система курсовой устойчивости.
Шины – не менее 215/55R17. 
Привод: передний
Минимальный дорожный просвет, мм  не менее 160; колея, мм передняя не менее 1580 (шины 17"), задняя, мм не менее 1570 (шины 17"); свесы передний, мм не менее 990; свесы задний, мм, не менее 1085;
Объем багажного отделения, л не менее  483;
Время разгона до , сек – не более  9; максимальная скорость, км/ч - не менее 210;
Комплектация:
Фронтальные подушки безопасности водителя и переднего пассажира. Боковые подушки безопасности и шторки безопасности для передних и задних пассажиров; антиблокировочная система, система распределения тормозного усилия,  усилитель экстренного торможения, 
антипробуксовочная система,  
система курсовой устойчивости, конструкция передних сидений снижающая вероятность травмы шеи, система вызова экстренных оперативных служб.  
Датчик света; ксеноновые фары ближнего света с омывателем; автоматическая корректировка угла наклона фар; светодиодные дневные ходовые огни; передние противотуманные фары; задние противотуманные фары; система автоматического переключения дальнего света на ближний; индикатор низкого уровня омывающей жидкости; тройной сигнал указателей поворота при однократном нажатии; камера заднего вида с динамической разметкой.
Электроусилитель рулевого управления. Мультифункциональное рулевое колесо. Регулировка рулевой колонки  по  вылету и наклону; подогрев рулевого колеса. 
Электропривод водительского сиденья в 8 направлениях; электрорегулировка пассажирского сиденья в 4 направлениях; электрорегулировка сидений  второго ряда в 2-х направлениях в пропорции 40:20:40;сиденье водителя с электрорегулировкой поясничной опоры; подогрев передних сидений; подогрев задних сидений; передние и задние электростеклоподъемники с функцией «Auto»; зеркала заднего вида с обогревом; боковые зеркала заднего вида с электрорегулировкой и электроприводом складывания; боковые зеркала заднего вида с повторителями указателей поворота.
Электрообогрев лобового стекла; датчик дождя; 3-зонный климат-контроль; ионизатор воздуха; дополнительные воздуховоды для второго ряда сидений; салонное зеркало заднего вида с автоматическим затемнением; 
Интеллектуальная система доступа в автомобиль с кнопкой запуска двигателя; центральный замок с дистанционным управлением; иммобилайзер. 
Круиз – контроль с управлением на руле; передние и задние датчики парковки; шумоизолирующее ветровое стекло.
Бортовой компьютер;  7» цветной многофункциональный сенсорный дисплей на центральной консоли; система Bluetooth; разъемы AUX+USB для подключения к мультимедиа системе.
Обивка сидений кожей, отделка салона вставками «под дерево», рулевое колесо с кожаной обивкой, кожаная обивка селектора управления трансмиссией; комплект резиновых  ковриков для первого и второго ряда сидений; ручки дверей с хромированной накладкой; индивидуальные лампы для чтения первого и второго ряда сидений; элементы управления аудиосистемой, подогревом задних сидений, климат - контролем, регулировкой задних сидений для пассажиров 2 ряда сидений; подсветка в зоне ног водителя и переднего пассажира; подвеска адаптированная для Российских дорог; полноразмерное запасное колесо на стандартном легкосплавном диске.
Аудиосистема (радио, CD, МР3, WMA) с 10 динамиками; мультимидийная система; навигационная система;  легкосплавные диски 17" с шинами 215/55R17; панель приборов дисплея не менее 4,2; беспроводное зарядное устройство.
Дополнительное оборудование (должно быть в наличии): 
Защита двигателя (материал изготовления сталь толщина (не менее, ) – 1шт. для одного автомобиля;
Набор автомобилиста (огнетушитель, аптечка, аварийный знак, буксировочный трос) – 1набор для одного автомобиля; 
Колеса в сборе: диск колеса легкосплавный R17 (оригинальный) Шина летняя 215/55R17 – 4шт. для одного автомобиля.
Автомобиль укомплектован: инструкция по эксплуатации. Паспорт транспортного средства. Документы для постановки на учет в органах ГИБДД.
Гарантия автомобиля составляет 3 года или 100 тыс.км пробега (в зависимости от того, что наступит раньше).
Сервисное обслуживание: составляет  пробега или один год. 
Цвет: цвет кузова; черный металлик; цвет салона – черный кожаный</t>
  </si>
  <si>
    <t xml:space="preserve">Год выпуска – не ранее 2017г.
Технические характеристики:
Колесная формула/ведущие колеса – 4х2/2
Тип кузова/количество дверей – цельнометаллический, несущий, седан/4;
 Передний привод; трансмиссия – гидромеханическая; коробка передач автоматическая; число передач не должно быть меньше 6-вперед, 1-назад; передаточные числа не более: I-3.300, II-1.900, III-1.420, IV-1.000, V-0.713, VI-0.608, передача заднего хода – 4.148; главная передача – 3.815;
Габаритные размеры, мм -  не менее: 4850х1825х1480; 
Внутренние размеры и объемы, мм – не менее: длина салона-2080, ширина салона-1525; высота салона – 1210; колесная база, мм -  не менее: 2775
Тип двигателя – бензиновый.  Количество и расположение цилиндров – не менее 4/рядное. Рабочий объем двигателя – не более 2494см3;  степень сжатия не менее 10.4:1; максимальная мощность, кВт при об/мин не менее 133(6000); максимальная мощность, л.с. при об/мин: 181(6000); максимальный момент, Nm при об/мин не менее 231 (4100). Клапанный механизм: цепной привод с двойной электронной системой изменения фаз газораспределения; диаметр цилиндра, мм не менее 90; ход поршня, мм не менее 98; Топливо – бензин с октановым числом не менее 92. Соответствует экологическому классу – не менее Евро 5. Топливный бак, л – не более 77;  
Расход ТОПЛИВА: городской цикл –  не более 11,0л, загородный цикл - не более 5,9л; смешанный цикл – не более 7,8л;
Выделение СО2, г/км: городской цикл-  не более 259, загородный цикл- не более 140, смешанный цикл- не более 183;                             
Подвеска передняя: независимая, пружинная, со стабилизатором поперечной устойчивости. Задняя: независимая, пружинная, со стабилизатором поперечной устойчивости;
Рулевое управление должно быть  с электроусилителем, рулевой механизм типа «шестерня-рейка».
Тормозная система: тормозные механизмы передние: вентилируемые тормозные диски, размеры, мм: не менее 296х28; тормозные механизмы задние: невентилируемые тормозные диски, размеры, мм не менее 281х10.  Система активной безопасности и управления динамикой – антиблокировочная  система тормозов, усилитель  экстренного  торможения, 
электронная система распределения тормозного усилия, антипробуксовочная система, 
система курсовой устойчивости.
Шины – не менее 215/55R17. 
Привод: передний
Минимальный дорожный просвет, мм  не менее 160; колея, мм передняя не менее 1580 (шины 17"), задняя, мм не менее 1570 (шины 17"); свесы передний, мм не менее 990; свесы задний, мм, не менее 1085;
Объем багажного отделения, л не менее  483;
Время разгона до , сек – не более  9; максимальная скорость, км/ч - не менее 210;
Комплектация:
Фронтальные подушки безопасности водителя и переднего пассажира. Боковые подушки безопасности и шторки безопасности для передних и задних пассажиров; антиблокировочная система, система распределения тормозного усилия,  усилитель экстренного торможения, 
антипробуксовочная система,  
система курсовой устойчивости, конструкция передних сидений снижающая вероятность травмы шеи, система вызова экстренных оперативных служб.  
Датчик света; ксеноновые фары ближнего света с омывателем; автоматическая корректировка угла наклона фар; светодиодные дневные ходовые огни; передние противотуманные фары; задние противотуманные фары; система автоматического переключения дальнего света на ближний; индикатор низкого уровня омывающей жидкости; тройной сигнал указателей поворота при однократном нажатии; камера заднего вида с динамической разметкой.
Электроусилитель рулевого управления. Мультифункциональное рулевое колесо. Регулировка рулевой колонки  по  вылету и наклону; подогрев рулевого колеса. 
Электропривод водительского сиденья в 8 направлениях; электрорегулировка пассажирского сиденья в 4 направлениях; электрорегулировка сидений  второго ряда в 2-х направлениях в пропорции 40:20:40;сиденье водителя с электрорегулировкой поясничной опоры; подогрев передних сидений; подогрев задних сидений; передние и задние электростеклоподъемники с функцией «Auto»; зеркала заднего вида с обогревом; боковые зеркала заднего вида с электрорегулировкой и электроприводом складывания; боковые зеркала заднего вида с повторителями указателей поворота.
Электрообогрев лобового стекла; датчик дождя; 3-зонный климат-контроль; ионизатор воздуха; дополнительные воздуховоды для второго ряда сидений; салонное зеркало заднего вида с автоматическим затемнением; 
Интеллектуальная система доступа в автомобиль с кнопкой запуска двигателя; центральный замок с дистанционным управлением; иммобилайзер. 
Круиз – контроль с управлением на руле; передние и задние датчики парковки; шумоизолирующее ветровое стекло.
Бортовой компьютер;  7» цветной многофункциональный сенсорный дисплей на центральной консоли; система Bluetooth; разъемы AUX+USB для подключения к мультимедиа системе.
Обивка сидений кожей, отделка салона вставками «под дерево», рулевое колесо с кожаной обивкой, кожаная обивка селектора управления трансмиссией; комплект резиновых  ковриков для первого и второго ряда сидений; ручки дверей с хромированной накладкой; индивидуальные лампы для чтения первого и второго ряда сидений; элементы управления аудиосистемой, подогревом задних сидений, климат - контролем, регулировкой задних сидений для пассажиров 2 ряда сидений; подсветка в зоне ног водителя и переднего пассажира; подвеска адаптированная для Российских дорог; полноразмерное запасное колесо на стандартном легкосплавном диске.
Аудиосистема (радио, CD, МР3, WMA) с 10 динамиками; мультимидийная система; навигационная система;  легкосплавные диски 17" с шинами 215/55R17; панель приборов дисплея не менее 4,2; беспроводное зарядное устройство.
Дополнительное оборудование (должно быть в наличии): 
Защита двигателя (материал изготовления сталь толщина (не менее, ) – 1шт. для одного автомобиля;
Набор автомобилиста (огнетушитель, аптечка, аварийный знак, буксировочный трос) – 1набор для одного автомобиля; 
Колеса в сборе: диск колеса легкосплавный R17 (оригинальный) Шина летняя 215/55R17 – 4шт. для одного автомобиля.
Автомобиль укомплектован: инструкция по эксплуатации. Паспорт транспортного средства. Документы для постановки на учет в органах ГИБДД.
Гарантия автомобиля составляет 3 года или 100 тыс.км пробега (в зависимости от того, что наступит раньше).
Сервисное обслуживание: составляет  пробега или один год. 
Цвет: цвет кузова; черный металлик; цвет салона – черный кожаный</t>
  </si>
  <si>
    <t xml:space="preserve">1306</t>
  </si>
  <si>
    <t xml:space="preserve">1306, 1387</t>
  </si>
  <si>
    <t xml:space="preserve">0313100000317000069</t>
  </si>
  <si>
    <t xml:space="preserve">1626093.33</t>
  </si>
  <si>
    <t xml:space="preserve">1617962.86</t>
  </si>
  <si>
    <t xml:space="preserve">b8ee4ac858dc75bba19a2ce8cc94806c8644f90194701fea7bb5d0cd06701636.docx</t>
  </si>
  <si>
    <t xml:space="preserve">b8ee4ac858dc75bba19a2ce8cc94806c8644f90194701fea7bb5d0cd06701636</t>
  </si>
  <si>
    <t xml:space="preserve">ПРИВОД:nan</t>
  </si>
  <si>
    <t xml:space="preserve">ПРИВОД:nannan</t>
  </si>
  <si>
    <t xml:space="preserve">ШИРИНА, мм </t>
  </si>
  <si>
    <t xml:space="preserve">Не менее 1820 и не более 1830 </t>
  </si>
  <si>
    <t xml:space="preserve">ДЛИНА, мм nan</t>
  </si>
  <si>
    <t xml:space="preserve">ДЛИНА, мм nannan</t>
  </si>
  <si>
    <t xml:space="preserve">nanОБЪЕМ топливного бака, л ОБЪЕМ топливного бака </t>
  </si>
  <si>
    <t xml:space="preserve">nannanНе менее 60л</t>
  </si>
  <si>
    <t xml:space="preserve">ГОД выпуска ГОД выпуска </t>
  </si>
  <si>
    <t xml:space="preserve">не ранее 4 квартала 2016г.-</t>
  </si>
  <si>
    <t xml:space="preserve">МОЩНОСТЬ, л.с. МОЩНОСТЬ </t>
  </si>
  <si>
    <t xml:space="preserve">Не менее 150 л.с.</t>
  </si>
  <si>
    <t xml:space="preserve">1309</t>
  </si>
  <si>
    <t xml:space="preserve">1309, 1417</t>
  </si>
  <si>
    <t xml:space="preserve">0349300046717000111</t>
  </si>
  <si>
    <t xml:space="preserve">1999919.67</t>
  </si>
  <si>
    <t xml:space="preserve">1849925.67</t>
  </si>
  <si>
    <t xml:space="preserve">f05d9986c65416378a48b671b72619c9db90608f04989121ba20d68761fc79f6.docx</t>
  </si>
  <si>
    <t xml:space="preserve">f05d9986c65416378a48b671b72619c9db90608f04989121ba20d68761fc79f6</t>
  </si>
  <si>
    <t xml:space="preserve">1314</t>
  </si>
  <si>
    <t xml:space="preserve">1314, 1420, 1609, 1806</t>
  </si>
  <si>
    <t xml:space="preserve">0139200000117003756</t>
  </si>
  <si>
    <t xml:space="preserve">749933.33</t>
  </si>
  <si>
    <t xml:space="preserve">a5093279117f32ebb06155d4f94c569e2aa6415efa1f661e092fdb44fabd965c.docx</t>
  </si>
  <si>
    <t xml:space="preserve">a5093279117f32ebb06155d4f94c569e2aa6415efa1f661e092fdb44fabd965c</t>
  </si>
  <si>
    <t xml:space="preserve">Автомобиль легковой
1. Поставляемый товар должен быть новым товаром,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2. Кузов – седан 
3. Количество дверей: не менее 4
4. Габаритные размеры: 
 - длина не более 4500 мм 
 - ширина не более 1750 мм 
 - высота не более 1550 мм; 
5. Колёсная база не более 2650 мм 
6. Объем багажника не менее 450л 
7. Объем топливного бака не менее 40 л
8. Полная масса не более 1600 кг 
9. Снаряженная масса не более 1200 кг 
10. Двигатель: бензиновый 
11. Система питания двигателя: распределенный впрыск 
12. Тип трансмиссии: механическая 
13. Тип ПРИВОДа: передний
14. Объем двигателя не менее 1,6л 
15. Мощность двигателя не менее 120 л. с 
16. Расход топлива комбинированный (л/100км.) не более 7,5 л 
17. Максимальная скорость не менее 170 км/ч 
18. Стальные диски (см) не менее 15'' с полноразмерными колпаками и шинами 185/65R15 (комплект 5 колес в т. ч 1 полноразмерное запасное колесо)
19. Лобовое стекло с солнцезащитной полосой
20. Зеркала заднего вида с электроПРИВОДом и подогревом
21. Корректор угла наклона фар
22. Дневные ходовые огни (DRL)
23. Дополнительный стоп-сигнал
24. Подголовники с регулировкой по высоте 
25. Центральная лампа освещения интерьера
26. Фронтальные подушки безопасности 
27. Задние сидения со спинками, складывающимися в соотношении 60/40 
28. Антиблокировочная система тормозов (ABS) 
29. Система предупреждения об экстренном торможении (ESS) 
30 Передние трёхточечные ремни безопасности с регулировкой по высоте 
31. Индикация не пристегнутого ремня безопасности водителя; 
32. Блокировка задних дверей от случайного открытия 
33. Кондиционер 
34. Гидроусилитель руля 
35. Бортовой компьютер 
36. Регулировка рулевой колонки по высоте 
Сидение водителя с регулировкой по высоте 
37. Аудиосистема с радио/CD/MP3, USB и AUX входы с 4-мя динамиками 
38. Передние стеклоподъёмники с электроПРИВОДом 
39. Аккумулятор увеличенной ёмкости (не менее 48А/ч)
 40. Передние и задние брызговики 
41. Трехструйные форсунки стеклоомывателя, расположенные под зоной стоянки стеклоочистителей 
42. Увеличенный бачок омывающей жидкости (не менее 4л) 
43. Клиренс не менее160мм 
44. Обработка кузова и днища автомобиля антикоррозионным покрытием
 45. Срок службы ламп передних фар не менее 1500 часов 
46. Мощность отопительной системы не менее 4650 ккал 
47. Обработка радиатора материалом, защищающим от агрессивной внешней среды. 
48. Набор резиновых ковриков (4 шт. для салона и 1 для багажника)
49. Автомобиль не ранее 2017 года выпуска1. Поставляемый товар должен быть новым товаром,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2. Кузов – седан 
3. Количество дверей: не менее 4 
4. Габаритные размеры: 
- длина не более 4500 мм 
- ширина не более 1750 мм 
- высота не более 1550 мм; 
5. Колёсная база не более 2650 мм 
6. Объем багажника не менее 450л 
7. Объем топливного бака не менее 40 л 8. Полная масса не более 1600 кг 
9. Снаряженная масса не более 1200 кг 
10. Двигатель: бензиновый 
11. Система питания двигателя: распределенный впрыск 12. Тип трансмиссии: механическая 
13. Тип ПРИВОДа: передний 
14. Объем двигателя не менее 1,6л 
15. Мощность двигателя не менее 120 л. с 
16. Расход топлива комбинированный (л/100км.) не более 7,5 л 
17. Максимальная скорость не менее 170 км/ч 
18. Стальные диски (см) не менее 15'' с полноразмерными колпаками и шинами 185/65R15 (комплект 5 колес в т. ч 1 полноразмерное запасное колесо) 
19. Лобовое стекло с солнцезащитной полосой 
20. Зеркала заднего вида с электроПРИВОДом и подогревом 
21. Корректор угла наклона фар 
22. Дневные ходовые огни (DRL) 
23. Дополнительный стоп-сигнал 
24. Подголовники с регулировкой по высоте 
25. Центральная лампа освещения интерьера 
26. Фронтальные подушки безопасности 
27. Задние сидения со спинками, складывающимися в соотношении 60/40 
28. Антиблокировочная система тормозов (ABS) 
29. Система предупреждения об экстренном торможении (ESS) 
30 Передние трёхточечные ремни безопасности с регулировкой по высоте 
31. Индикация не пристегнутого ремня безопасности водителя; 
32. Блокировка задних дверей от случайного открытия 
33. Кондиционер 
34. Гидроусилитель руля 
35. Бортовой компьютер 
36. Регулировка рулевой колонки по высоте Сидение водителя с регулировкой по высоте 
37. Аудиосистема с радио/CD/MP3, USB и AUX входы с 4-мя динамиками 
38. Передние стеклоподъёмники с электроПРИВОДом 
39. Аккумулятор увеличенной ёмкости (не менее 48А/ч) 
40. Передние и задние брызговики 
41. Трехструйные форсунки стеклоомывателя, расположенные под зоной стоянки стеклоочистителей 
42. Увеличенный бачок омывающей жидкости (не менее 4л) 
43. Клиренс не менее160мм 
44. Обработка кузова и днища автомобиля антикоррозионным покрытием 
45. Срок службы ламп передних фар не менее 1500 часов 46. Мощность отопительной системы не менее 4650 ккал 47. Обработка радиатора материалом, защищающим от агрессивной внешней среды. 
48. Набор резиновых ковриков (4 шт. для салона и 1 для багажника) 
49. Автомобиль не ранее 2017 года выпуска</t>
  </si>
  <si>
    <t xml:space="preserve">Автомобиль легковой
1. Поставляемый товар должен быть новым товаром,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2. Кузов – седан 
3. Количество дверей: не менее 4
4. Габаритные размеры: 
 - длина не более 4500 мм 
 - ШИРИНА не более 1750 мм 
 - высота не более 1550 мм; 
5. Колёсная база не более 2650 мм 
6. Объем багажника не менее 450л 
7. Объем топливного бака не менее 40 л
8. Полная масса не более 1600 кг 
9. Снаряженная масса не более 1200 кг 
10. Двигатель: бензиновый 
11. Система питания двигателя: распределенный впрыск 
12. Тип трансмиссии: механическая 
13. Тип привода: передний
14. Объем двигателя не менее 1,6л 
15. Мощность двигателя не менее 120 л. с 
16. Расход топлива комбинированный (л/100км.) не более 7,5 л 
17. Максимальная скорость не менее 170 км/ч 
18. Стальные диски (см) не менее 15'' с полноразмерными колпаками и шинами 185/65R15 (комплект 5 колес в т. ч 1 полноразмерное запасное колесо)
19. Лобовое стекло с солнцезащитной полосой
20. Зеркала заднего вида с электроприводом и подогревом
21. Корректор угла наклона фар
22. Дневные ходовые огни (DRL)
23. Дополнительный стоп-сигнал
24. Подголовники с регулировкой по высоте 
25. Центральная лампа освещения интерьера
26. Фронтальные подушки безопасности 
27. Задние сидения со спинками, складывающимися в соотношении 60/40 
28. Антиблокировочная система тормозов (ABS) 
29. Система предупреждения об экстренном торможении (ESS) 
30 Передние трёхточечные ремни безопасности с регулировкой по высоте 
31. Индикация не пристегнутого ремня безопасности водителя; 
32. Блокировка задних дверей от случайного открытия 
33. Кондиционер 
34. Гидроусилитель руля 
35. Бортовой компьютер 
36. Регулировка рулевой колонки по высоте 
Сидение водителя с регулировкой по высоте 
37. Аудиосистема с радио/CD/MP3, USB и AUX входы с 4-мя динамиками 
38. Передние стеклоподъёмники с электроприводом 
39. Аккумулятор увеличенной ёмкости (не менее 48А/ч)
 40. Передние и задние брызговики 
41. Трехструйные форсунки стеклоомывателя, расположенные под зоной стоянки стеклоочистителей 
42. Увеличенный бачок омывающей жидкости (не менее 4л) 
43. Клиренс не менее160мм 
44. Обработка кузова и днища автомобиля антикоррозионным покрытием
 45. Срок службы ламп передних фар не менее 1500 часов 
46. Мощность отопительной системы не менее 4650 ккал 
47. Обработка радиатора материалом, защищающим от агрессивной внешней среды. 
48. Набор резиновых ковриков (4 шт. для салона и 1 для багажника)
49. Автомобиль не ранее 2017 года выпуска1. Поставляемый товар должен быть новым товаром,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2. Кузов – седан 
3. Количество дверей: не менее 4 
4. Габаритные размеры: 
- длина не более 4500 мм 
- ШИРИНА не более 1750 мм 
- высота не более 1550 мм; 
5. Колёсная база не более 2650 мм 
6. Объем багажника не менее 450л 
7. Объем топливного бака не менее 40 л 8. Полная масса не более 1600 кг 
9. Снаряженная масса не более 1200 кг 
10. Двигатель: бензиновый 
11. Система питания двигателя: распределенный впрыск 12. Тип трансмиссии: механическая 
13. Тип привода: передний 
14. Объем двигателя не менее 1,6л 
15. Мощность двигателя не менее 120 л. с 
16. Расход топлива комбинированный (л/100км.) не более 7,5 л 
17. Максимальная скорость не менее 170 км/ч 
18. Стальные диски (см) не менее 15'' с полноразмерными колпаками и шинами 185/65R15 (комплект 5 колес в т. ч 1 полноразмерное запасное колесо) 
19. Лобовое стекло с солнцезащитной полосой 
20. Зеркала заднего вида с электроприводом и подогревом 
21. Корректор угла наклона фар 
22. Дневные ходовые огни (DRL) 
23. Дополнительный стоп-сигнал 
24. Подголовники с регулировкой по высоте 
25. Центральная лампа освещения интерьера 
26. Фронтальные подушки безопасности 
27. Задние сидения со спинками, складывающимися в соотношении 60/40 
28. Антиблокировочная система тормозов (ABS) 
29. Система предупреждения об экстренном торможении (ESS) 
30 Передние трёхточечные ремни безопасности с регулировкой по высоте 
31. Индикация не пристегнутого ремня безопасности водителя; 
32. Блокировка задних дверей от случайного открытия 
33. Кондиционер 
34. Гидроусилитель руля 
35. Бортовой компьютер 
36. Регулировка рулевой колонки по высоте Сидение водителя с регулировкой по высоте 
37. Аудиосистема с радио/CD/MP3, USB и AUX входы с 4-мя динамиками 
38. Передние стеклоподъёмники с электроприводом 
39. Аккумулятор увеличенной ёмкости (не менее 48А/ч) 
40. Передние и задние брызговики 
41. Трехструйные форсунки стеклоомывателя, расположенные под зоной стоянки стеклоочистителей 
42. Увеличенный бачок омывающей жидкости (не менее 4л) 
43. Клиренс не менее160мм 
44. Обработка кузова и днища автомобиля антикоррозионным покрытием 
45. Срок службы ламп передних фар не менее 1500 часов 46. Мощность отопительной системы не менее 4650 ккал 47. Обработка радиатора материалом, защищающим от агрессивной внешней среды. 
48. Набор резиновых ковриков (4 шт. для салона и 1 для багажника) 
49. Автомобиль не ранее 2017 года выпуска</t>
  </si>
  <si>
    <t xml:space="preserve">Автомобиль легковой
1. Поставляемый товар должен быть новым товаром,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2. Кузов – седан 
3. Количество дверей: не менее 4
4. Габаритные размеры: 
 - ДЛИНА не более 4500 мм 
 - ширина не более 1750 мм 
 - высота не более 1550 мм; 
5. Колёсная база не более 2650 мм 
6. Объем багажника не менее 450л 
7. Объем топливного бака не менее 40 л
8. Полная масса не более 1600 кг 
9. Снаряженная масса не более 1200 кг 
10. Двигатель: бензиновый 
11. Система питания двигателя: распределенный впрыск 
12. Тип трансмиссии: механическая 
13. Тип привода: передний
14. Объем двигателя не менее 1,6л 
15. Мощность двигателя не менее 120 л. с 
16. Расход топлива комбинированный (л/100км.) не более 7,5 л 
17. Максимальная скорость не менее 170 км/ч 
18. Стальные диски (см) не менее 15'' с полноразмерными колпаками и шинами 185/65R15 (комплект 5 колес в т. ч 1 полноразмерное запасное колесо)
19. Лобовое стекло с солнцезащитной полосой
20. Зеркала заднего вида с электроприводом и подогревом
21. Корректор угла наклона фар
22. Дневные ходовые огни (DRL)
23. Дополнительный стоп-сигнал
24. Подголовники с регулировкой по высоте 
25. Центральная лампа освещения интерьера
26. Фронтальные подушки безопасности 
27. Задние сидения со спинками, складывающимися в соотношении 60/40 
28. Антиблокировочная система тормозов (ABS) 
29. Система предупреждения об экстренном торможении (ESS) 
30 Передние трёхточечные ремни безопасности с регулировкой по высоте 
31. Индикация не пристегнутого ремня безопасности водителя; 
32. Блокировка задних дверей от случайного открытия 
33. Кондиционер 
34. Гидроусилитель руля 
35. Бортовой компьютер 
36. Регулировка рулевой колонки по высоте 
Сидение водителя с регулировкой по высоте 
37. Аудиосистема с радио/CD/MP3, USB и AUX входы с 4-мя динамиками 
38. Передние стеклоподъёмники с электроприводом 
39. Аккумулятор увеличенной ёмкости (не менее 48А/ч)
 40. Передние и задние брызговики 
41. Трехструйные форсунки стеклоомывателя, расположенные под зоной стоянки стеклоочистителей 
42. Увеличенный бачок омывающей жидкости (не менее 4л) 
43. Клиренс не менее160мм 
44. Обработка кузова и днища автомобиля антикоррозионным покрытием
 45. Срок службы ламп передних фар не менее 1500 часов 
46. Мощность отопительной системы не менее 4650 ккал 
47. Обработка радиатора материалом, защищающим от агрессивной внешней среды. 
48. Набор резиновых ковриков (4 шт. для салона и 1 для багажника)
49. Автомобиль не ранее 2017 года выпуска1. Поставляемый товар должен быть новым товаром,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2. Кузов – седан 
3. Количество дверей: не менее 4 
4. Габаритные размеры: 
- ДЛИНА не более 4500 мм 
- ширина не более 1750 мм 
- высота не более 1550 мм; 
5. Колёсная база не более 2650 мм 
6. Объем багажника не менее 450л 
7. Объем топливного бака не менее 40 л 8. Полная масса не более 1600 кг 
9. Снаряженная масса не более 1200 кг 
10. Двигатель: бензиновый 
11. Система питания двигателя: распределенный впрыск 12. Тип трансмиссии: механическая 
13. Тип привода: передний 
14. Объем двигателя не менее 1,6л 
15. Мощность двигателя не менее 120 л. с 
16. Расход топлива комбинированный (л/100км.) не более 7,5 л 
17. Максимальная скорость не менее 170 км/ч 
18. Стальные диски (см) не менее 15'' с полноразмерными колпаками и шинами 185/65R15 (комплект 5 колес в т. ч 1 полноразмерное запасное колесо) 
19. Лобовое стекло с солнцезащитной полосой 
20. Зеркала заднего вида с электроприводом и подогревом 
21. Корректор угла наклона фар 
22. Дневные ходовые огни (DRL) 
23. Дополнительный стоп-сигнал 
24. Подголовники с регулировкой по высоте 
25. Центральная лампа освещения интерьера 
26. Фронтальные подушки безопасности 
27. Задние сидения со спинками, складывающимися в соотношении 60/40 
28. Антиблокировочная система тормозов (ABS) 
29. Система предупреждения об экстренном торможении (ESS) 
30 Передние трёхточечные ремни безопасности с регулировкой по высоте 
31. Индикация не пристегнутого ремня безопасности водителя; 
32. Блокировка задних дверей от случайного открытия 
33. Кондиционер 
34. Гидроусилитель руля 
35. Бортовой компьютер 
36. Регулировка рулевой колонки по высоте Сидение водителя с регулировкой по высоте 
37. Аудиосистема с радио/CD/MP3, USB и AUX входы с 4-мя динамиками 
38. Передние стеклоподъёмники с электроприводом 
39. Аккумулятор увеличенной ёмкости (не менее 48А/ч) 
40. Передние и задние брызговики 
41. Трехструйные форсунки стеклоомывателя, расположенные под зоной стоянки стеклоочистителей 
42. Увеличенный бачок омывающей жидкости (не менее 4л) 
43. Клиренс не менее160мм 
44. Обработка кузова и днища автомобиля антикоррозионным покрытием 
45. Срок службы ламп передних фар не менее 1500 часов 46. Мощность отопительной системы не менее 4650 ккал 47. Обработка радиатора материалом, защищающим от агрессивной внешней среды. 
48. Набор резиновых ковриков (4 шт. для салона и 1 для багажника) 
49. Автомобиль не ранее 2017 года выпуска</t>
  </si>
  <si>
    <t xml:space="preserve">Автомобиль легковой
1. Поставляемый товар должен быть новым товаром,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2. Кузов – седан 
3. Количество дверей: не менее 4
4. Габаритные размеры: 
 - длина не более 4500 мм 
 - ширина не более 1750 мм 
 - высота не более 1550 мм; 
5. Колёсная база не более 2650 мм 
6. ОБЪЕМ багажника не менее 450л 
7. ОБЪЕМ топливного бака не менее 40 л
8. Полная масса не более 1600 кг 
9. Снаряженная масса не более 1200 кг 
10. Двигатель: бензиновый 
11. Система питания двигателя: распределенный впрыск 
12. Тип трансмиссии: механическая 
13. Тип привода: передний
14. ОБЪЕМ двигателя не менее 1,6л 
15. Мощность двигателя не менее 120 л. с 
16. Расход топлива комбинированный (л/100км.) не более 7,5 л 
17. Максимальная скорость не менее 170 км/ч 
18. Стальные диски (см) не менее 15'' с полноразмерными колпаками и шинами 185/65R15 (комплект 5 колес в т. ч 1 полноразмерное запасное колесо)
19. Лобовое стекло с солнцезащитной полосой
20. Зеркала заднего вида с электроприводом и подогревом
21. Корректор угла наклона фар
22. Дневные ходовые огни (DRL)
23. Дополнительный стоп-сигнал
24. Подголовники с регулировкой по высоте 
25. Центральная лампа освещения интерьера
26. Фронтальные подушки безопасности 
27. Задние сидения со спинками, складывающимися в соотношении 60/40 
28. Антиблокировочная система тормозов (ABS) 
29. Система предупреждения об экстренном торможении (ESS) 
30 Передние трёхточечные ремни безопасности с регулировкой по высоте 
31. Индикация не пристегнутого ремня безопасности водителя; 
32. Блокировка задних дверей от случайного открытия 
33. Кондиционер 
34. Гидроусилитель руля 
35. Бортовой компьютер 
36. Регулировка рулевой колонки по высоте 
Сидение водителя с регулировкой по высоте 
37. Аудиосистема с радио/CD/MP3, USB и AUX входы с 4-мя динамиками 
38. Передние стеклоподъёмники с электроприводом 
39. Аккумулятор увеличенной ёмкости (не менее 48А/ч)
 40. Передние и задние брызговики 
41. Трехструйные форсунки стеклоомывателя, расположенные под зоной стоянки стеклоочистителей 
42. Увеличенный бачок омывающей жидкости (не менее 4л) 
43. Клиренс не менее160мм 
44. Обработка кузова и днища автомобиля антикоррозионным покрытием
 45. Срок службы ламп передних фар не менее 1500 часов 
46. Мощность отопительной системы не менее 4650 ккал 
47. Обработка радиатора материалом, защищающим от агрессивной внешней среды. 
48. Набор резиновых ковриков (4 шт. для салона и 1 для багажника)
49. Автомобиль не ранее 2017 года выпуска1. Поставляемый товар должен быть новым товаром,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2. Кузов – седан 
3. Количество дверей: не менее 4 
4. Габаритные размеры: 
- длина не более 4500 мм 
- ширина не более 1750 мм 
- высота не более 1550 мм; 
5. Колёсная база не более 2650 мм 
6. ОБЪЕМ багажника не менее 450л 
7. ОБЪЕМ топливного бака не менее 40 л 8. Полная масса не более 1600 кг 
9. Снаряженная масса не более 1200 кг 
10. Двигатель: бензиновый 
11. Система питания двигателя: распределенный впрыск 12. Тип трансмиссии: механическая 
13. Тип привода: передний 
14. ОБЪЕМ двигателя не менее 1,6л 
15. Мощность двигателя не менее 120 л. с 
16. Расход топлива комбинированный (л/100км.) не более 7,5 л 
17. Максимальная скорость не менее 170 км/ч 
18. Стальные диски (см) не менее 15'' с полноразмерными колпаками и шинами 185/65R15 (комплект 5 колес в т. ч 1 полноразмерное запасное колесо) 
19. Лобовое стекло с солнцезащитной полосой 
20. Зеркала заднего вида с электроприводом и подогревом 
21. Корректор угла наклона фар 
22. Дневные ходовые огни (DRL) 
23. Дополнительный стоп-сигнал 
24. Подголовники с регулировкой по высоте 
25. Центральная лампа освещения интерьера 
26. Фронтальные подушки безопасности 
27. Задние сидения со спинками, складывающимися в соотношении 60/40 
28. Антиблокировочная система тормозов (ABS) 
29. Система предупреждения об экстренном торможении (ESS) 
30 Передние трёхточечные ремни безопасности с регулировкой по высоте 
31. Индикация не пристегнутого ремня безопасности водителя; 
32. Блокировка задних дверей от случайного открытия 
33. Кондиционер 
34. Гидроусилитель руля 
35. Бортовой компьютер 
36. Регулировка рулевой колонки по высоте Сидение водителя с регулировкой по высоте 
37. Аудиосистема с радио/CD/MP3, USB и AUX входы с 4-мя динамиками 
38. Передние стеклоподъёмники с электроприводом 
39. Аккумулятор увеличенной ёмкости (не менее 48А/ч) 
40. Передние и задние брызговики 
41. Трехструйные форсунки стеклоомывателя, расположенные под зоной стоянки стеклоочистителей 
42. Увеличенный бачок омывающей жидкости (не менее 4л) 
43. Клиренс не менее160мм 
44. Обработка кузова и днища автомобиля антикоррозионным покрытием 
45. Срок службы ламп передних фар не менее 1500 часов 46. Мощность отопительной системы не менее 4650 ккал 47. Обработка радиатора материалом, защищающим от агрессивной внешней среды. 
48. Набор резиновых ковриков (4 шт. для салона и 1 для багажника) 
49. Автомобиль не ранее 2017 года выпуска</t>
  </si>
  <si>
    <t xml:space="preserve">Автомобиль легковой
1. Поставляемый товар должен быть новым товаром,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2. Кузов – седан 
3. Количество дверей: не менее 4
4. Габаритные размеры: 
 - длина не более 4500 мм 
 - ширина не более 1750 мм 
 - высота не более 1550 мм; 
5. Колёсная база не более 2650 мм 
6. Объем багажника не менее 450л 
7. Объем топливного бака не менее 40 л
8. Полная масса не более 1600 кг 
9. Снаряженная масса не более 1200 кг 
10. Двигатель: бензиновый 
11. Система питания двигателя: распределенный впрыск 
12. Тип трансмиссии: механическая 
13. Тип привода: передний
14. Объем двигателя не менее 1,6л 
15. Мощность двигателя не менее 120 л. с 
16. Расход топлива комбинированный (л/100км.) не более 7,5 л 
17. Максимальная СКОРОСТЬ не менее 170 км/ч 
18. Стальные диски (см) не менее 15'' с полноразмерными колпаками и шинами 185/65R15 (комплект 5 колес в т. ч 1 полноразмерное запасное колесо)
19. Лобовое стекло с солнцезащитной полосой
20. Зеркала заднего вида с электроприводом и подогревом
21. Корректор угла наклона фар
22. Дневные ходовые огни (DRL)
23. Дополнительный стоп-сигнал
24. Подголовники с регулировкой по высоте 
25. Центральная лампа освещения интерьера
26. Фронтальные подушки безопасности 
27. Задние сидения со спинками, складывающимися в соотношении 60/40 
28. Антиблокировочная система тормозов (ABS) 
29. Система предупреждения об экстренном торможении (ESS) 
30 Передние трёхточечные ремни безопасности с регулировкой по высоте 
31. Индикация не пристегнутого ремня безопасности водителя; 
32. Блокировка задних дверей от случайного открытия 
33. Кондиционер 
34. Гидроусилитель руля 
35. Бортовой компьютер 
36. Регулировка рулевой колонки по высоте 
Сидение водителя с регулировкой по высоте 
37. Аудиосистема с радио/CD/MP3, USB и AUX входы с 4-мя динамиками 
38. Передние стеклоподъёмники с электроприводом 
39. Аккумулятор увеличенной ёмкости (не менее 48А/ч)
 40. Передние и задние брызговики 
41. Трехструйные форсунки стеклоомывателя, расположенные под зоной стоянки стеклоочистителей 
42. Увеличенный бачок омывающей жидкости (не менее 4л) 
43. Клиренс не менее160мм 
44. Обработка кузова и днища автомобиля антикоррозионным покрытием
 45. Срок службы ламп передних фар не менее 1500 часов 
46. Мощность отопительной системы не менее 4650 ккал 
47. Обработка радиатора материалом, защищающим от агрессивной внешней среды. 
48. Набор резиновых ковриков (4 шт. для салона и 1 для багажника)
49. Автомобиль не ранее 2017 года выпуска1. Поставляемый товар должен быть новым товаром,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2. Кузов – седан 
3. Количество дверей: не менее 4 
4. Габаритные размеры: 
- длина не более 4500 мм 
- ширина не более 1750 мм 
- высота не более 1550 мм; 
5. Колёсная база не более 2650 мм 
6. Объем багажника не менее 450л 
7. Объем топливного бака не менее 40 л 8. Полная масса не более 1600 кг 
9. Снаряженная масса не более 1200 кг 
10. Двигатель: бензиновый 
11. Система питания двигателя: распределенный впрыск 12. Тип трансмиссии: механическая 
13. Тип привода: передний 
14. Объем двигателя не менее 1,6л 
15. Мощность двигателя не менее 120 л. с 
16. Расход топлива комбинированный (л/100км.) не более 7,5 л 
17. Максимальная СКОРОСТЬ не менее 170 км/ч 
18. Стальные диски (см) не менее 15'' с полноразмерными колпаками и шинами 185/65R15 (комплект 5 колес в т. ч 1 полноразмерное запасное колесо) 
19. Лобовое стекло с солнцезащитной полосой 
20. Зеркала заднего вида с электроприводом и подогревом 
21. Корректор угла наклона фар 
22. Дневные ходовые огни (DRL) 
23. Дополнительный стоп-сигнал 
24. Подголовники с регулировкой по высоте 
25. Центральная лампа освещения интерьера 
26. Фронтальные подушки безопасности 
27. Задние сидения со спинками, складывающимися в соотношении 60/40 
28. Антиблокировочная система тормозов (ABS) 
29. Система предупреждения об экстренном торможении (ESS) 
30 Передние трёхточечные ремни безопасности с регулировкой по высоте 
31. Индикация не пристегнутого ремня безопасности водителя; 
32. Блокировка задних дверей от случайного открытия 
33. Кондиционер 
34. Гидроусилитель руля 
35. Бортовой компьютер 
36. Регулировка рулевой колонки по высоте Сидение водителя с регулировкой по высоте 
37. Аудиосистема с радио/CD/MP3, USB и AUX входы с 4-мя динамиками 
38. Передние стеклоподъёмники с электроприводом 
39. Аккумулятор увеличенной ёмкости (не менее 48А/ч) 
40. Передние и задние брызговики 
41. Трехструйные форсунки стеклоомывателя, расположенные под зоной стоянки стеклоочистителей 
42. Увеличенный бачок омывающей жидкости (не менее 4л) 
43. Клиренс не менее160мм 
44. Обработка кузова и днища автомобиля антикоррозионным покрытием 
45. Срок службы ламп передних фар не менее 1500 часов 46. Мощность отопительной системы не менее 4650 ккал 47. Обработка радиатора материалом, защищающим от агрессивной внешней среды. 
48. Набор резиновых ковриков (4 шт. для салона и 1 для багажника) 
49. Автомобиль не ранее 2017 года выпуска</t>
  </si>
  <si>
    <t xml:space="preserve">Автомобиль легковой
1. Поставляемый товар должен быть новым товаром,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2. Кузов – седан 
3. Количество дверей: не менее 4
4. Габаритные размеры: 
 - длина не более 4500 мм 
 - ширина не более 1750 мм 
 - высота не более 1550 мм; 
5. Колёсная база не более 2650 мм 
6. Объем багажника не менее 450л 
7. Объем топливного бака не менее 40 л
8. Полная МАССА не более 1600 кг 
9. Снаряженная МАССА не более 1200 кг 
10. Двигатель: бензиновый 
11. Система питания двигателя: распределенный впрыск 
12. Тип трансмиссии: механическая 
13. Тип привода: передний
14. Объем двигателя не менее 1,6л 
15. Мощность двигателя не менее 120 л. с 
16. Расход топлива комбинированный (л/100км.) не более 7,5 л 
17. Максимальная скорость не менее 170 км/ч 
18. Стальные диски (см) не менее 15'' с полноразмерными колпаками и шинами 185/65R15 (комплект 5 колес в т. ч 1 полноразмерное запасное колесо)
19. Лобовое стекло с солнцезащитной полосой
20. Зеркала заднего вида с электроприводом и подогревом
21. Корректор угла наклона фар
22. Дневные ходовые огни (DRL)
23. Дополнительный стоп-сигнал
24. Подголовники с регулировкой по высоте 
25. Центральная лампа освещения интерьера
26. Фронтальные подушки безопасности 
27. Задние сидения со спинками, складывающимися в соотношении 60/40 
28. Антиблокировочная система тормозов (ABS) 
29. Система предупреждения об экстренном торможении (ESS) 
30 Передние трёхточечные ремни безопасности с регулировкой по высоте 
31. Индикация не пристегнутого ремня безопасности водителя; 
32. Блокировка задних дверей от случайного открытия 
33. Кондиционер 
34. Гидроусилитель руля 
35. Бортовой компьютер 
36. Регулировка рулевой колонки по высоте 
Сидение водителя с регулировкой по высоте 
37. Аудиосистема с радио/CD/MP3, USB и AUX входы с 4-мя динамиками 
38. Передние стеклоподъёмники с электроприводом 
39. Аккумулятор увеличенной ёмкости (не менее 48А/ч)
 40. Передние и задние брызговики 
41. Трехструйные форсунки стеклоомывателя, расположенные под зоной стоянки стеклоочистителей 
42. Увеличенный бачок омывающей жидкости (не менее 4л) 
43. Клиренс не менее160мм 
44. Обработка кузова и днища автомобиля антикоррозионным покрытием
 45. Срок службы ламп передних фар не менее 1500 часов 
46. Мощность отопительной системы не менее 4650 ккал 
47. Обработка радиатора материалом, защищающим от агрессивной внешней среды. 
48. Набор резиновых ковриков (4 шт. для салона и 1 для багажника)
49. Автомобиль не ранее 2017 года выпуска1. Поставляемый товар должен быть новым товаром,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2. Кузов – седан 
3. Количество дверей: не менее 4 
4. Габаритные размеры: 
- длина не более 4500 мм 
- ширина не более 1750 мм 
- высота не более 1550 мм; 
5. Колёсная база не более 2650 мм 
6. Объем багажника не менее 450л 
7. Объем топливного бака не менее 40 л 8. Полная МАССА не более 1600 кг 
9. Снаряженная МАССА не более 1200 кг 
10. Двигатель: бензиновый 
11. Система питания двигателя: распределенный впрыск 12. Тип трансмиссии: механическая 
13. Тип привода: передний 
14. Объем двигателя не менее 1,6л 
15. Мощность двигателя не менее 120 л. с 
16. Расход топлива комбинированный (л/100км.) не более 7,5 л 
17. Максимальная скорость не менее 170 км/ч 
18. Стальные диски (см) не менее 15'' с полноразмерными колпаками и шинами 185/65R15 (комплект 5 колес в т. ч 1 полноразмерное запасное колесо) 
19. Лобовое стекло с солнцезащитной полосой 
20. Зеркала заднего вида с электроприводом и подогревом 
21. Корректор угла наклона фар 
22. Дневные ходовые огни (DRL) 
23. Дополнительный стоп-сигнал 
24. Подголовники с регулировкой по высоте 
25. Центральная лампа освещения интерьера 
26. Фронтальные подушки безопасности 
27. Задние сидения со спинками, складывающимися в соотношении 60/40 
28. Антиблокировочная система тормозов (ABS) 
29. Система предупреждения об экстренном торможении (ESS) 
30 Передние трёхточечные ремни безопасности с регулировкой по высоте 
31. Индикация не пристегнутого ремня безопасности водителя; 
32. Блокировка задних дверей от случайного открытия 
33. Кондиционер 
34. Гидроусилитель руля 
35. Бортовой компьютер 
36. Регулировка рулевой колонки по высоте Сидение водителя с регулировкой по высоте 
37. Аудиосистема с радио/CD/MP3, USB и AUX входы с 4-мя динамиками 
38. Передние стеклоподъёмники с электроприводом 
39. Аккумулятор увеличенной ёмкости (не менее 48А/ч) 
40. Передние и задние брызговики 
41. Трехструйные форсунки стеклоомывателя, расположенные под зоной стоянки стеклоочистителей 
42. Увеличенный бачок омывающей жидкости (не менее 4л) 
43. Клиренс не менее160мм 
44. Обработка кузова и днища автомобиля антикоррозионным покрытием 
45. Срок службы ламп передних фар не менее 1500 часов 46. Мощность отопительной системы не менее 4650 ккал 47. Обработка радиатора материалом, защищающим от агрессивной внешней среды. 
48. Набор резиновых ковриков (4 шт. для салона и 1 для багажника) 
49. Автомобиль не ранее 2017 года выпуска</t>
  </si>
  <si>
    <t xml:space="preserve">Автомобиль легковой
1. Поставляемый товар должен быть новым товаром,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2. Кузов – седан 
3. Количество дверей: не менее 4
4. Габаритные размеры: 
 - длина не более 4500 мм 
 - ширина не более 1750 мм 
 - высота не более 1550 мм; 
5. Колёсная база не более 2650 мм 
6. Объем багажника не менее 450л 
7. Объем топливного бака не менее 40 л
8. Полная масса не более 1600 кг 
9. Снаряженная масса не более 1200 кг 
10. Двигатель: бензиновый 
11. Система питания двигателя: распределенный впрыск 
12. Тип трансмиссии: механическая 
13. Тип привода: передний
14. Объем двигателя не менее 1,6л 
15. Мощность двигателя не менее 120 л. с 
16. Расход топлива комбинированный (л/100км.) не более 7,5 л 
17. Максимальная скорость не менее 170 км/ч 
18. Стальные диски (см) не менее 15'' с полноразмерными колпаками и шинами 185/65R15 (комплект 5 колес в т. ч 1 полноразмерное запасное колесо)
19. Лобовое стекло с солнцезащитной полосой
20. Зеркала заднего вида с электроприводом и подогревом
21. Корректор угла наклона фар
22. Дневные ходовые огни (DRL)
23. Дополнительный стоп-сигнал
24. Подголовники с регулировкой по высоте 
25. Центральная лампа освещения интерьера
26. Фронтальные подушки безопасности 
27. Задние сидения со спинками, складывающимися в соотношении 60/40 
28. Антиблокировочная система тормозов (ABS) 
29. Система предупреждения об экстренном торможении (ESS) 
30 Передние трёхточечные ремни безопасности с регулировкой по высоте 
31. Индикация не пристегнутого ремня безопасности водителя; 
32. Блокировка задних дверей от случайного открытия 
33. Кондиционер 
34. Гидроусилитель руля 
35. Бортовой компьютер 
36. Регулировка рулевой колонки по высоте 
Сидение водителя с регулировкой по высоте 
37. Аудиосистема с радио/CD/MP3, USB и AUX входы с 4-мя динамиками 
38. Передние стеклоподъёмники с электроприводом 
39. Аккумулятор увеличенной ёмкости (не менее 48А/ч)
 40. Передние и задние брызговики 
41. Трехструйные форсунки стеклоомывателя, расположенные под зоной стоянки стеклоочистителей 
42. Увеличенный бачок омывающей жидкости (не менее 4л) 
43. Клиренс не менее160мм 
44. Обработка кузова и днища автомобиля антикоррозионным покрытием
 45. Срок службы ламп передних фар не менее 1500 часов 
46. Мощность отопительной системы не менее 4650 ккал 
47. Обработка радиатора материалом, защищающим от агрессивной внешней среды. 
48. Набор резиновых ковриков (4 шт. для салона и 1 для багажника)
49. Автомобиль не ранее 2017 ГОДа выпуска1. Поставляемый товар должен быть новым товаром,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2. Кузов – седан 
3. Количество дверей: не менее 4 
4. Габаритные размеры: 
- длина не более 4500 мм 
- ширина не более 1750 мм 
- высота не более 1550 мм; 
5. Колёсная база не более 2650 мм 
6. Объем багажника не менее 450л 
7. Объем топливного бака не менее 40 л 8. Полная масса не более 1600 кг 
9. Снаряженная масса не более 1200 кг 
10. Двигатель: бензиновый 
11. Система питания двигателя: распределенный впрыск 12. Тип трансмиссии: механическая 
13. Тип привода: передний 
14. Объем двигателя не менее 1,6л 
15. Мощность двигателя не менее 120 л. с 
16. Расход топлива комбинированный (л/100км.) не более 7,5 л 
17. Максимальная скорость не менее 170 км/ч 
18. Стальные диски (см) не менее 15'' с полноразмерными колпаками и шинами 185/65R15 (комплект 5 колес в т. ч 1 полноразмерное запасное колесо) 
19. Лобовое стекло с солнцезащитной полосой 
20. Зеркала заднего вида с электроприводом и подогревом 
21. Корректор угла наклона фар 
22. Дневные ходовые огни (DRL) 
23. Дополнительный стоп-сигнал 
24. Подголовники с регулировкой по высоте 
25. Центральная лампа освещения интерьера 
26. Фронтальные подушки безопасности 
27. Задние сидения со спинками, складывающимися в соотношении 60/40 
28. Антиблокировочная система тормозов (ABS) 
29. Система предупреждения об экстренном торможении (ESS) 
30 Передние трёхточечные ремни безопасности с регулировкой по высоте 
31. Индикация не пристегнутого ремня безопасности водителя; 
32. Блокировка задних дверей от случайного открытия 
33. Кондиционер 
34. Гидроусилитель руля 
35. Бортовой компьютер 
36. Регулировка рулевой колонки по высоте Сидение водителя с регулировкой по высоте 
37. Аудиосистема с радио/CD/MP3, USB и AUX входы с 4-мя динамиками 
38. Передние стеклоподъёмники с электроприводом 
39. Аккумулятор увеличенной ёмкости (не менее 48А/ч) 
40. Передние и задние брызговики 
41. Трехструйные форсунки стеклоомывателя, расположенные под зоной стоянки стеклоочистителей 
42. Увеличенный бачок омывающей жидкости (не менее 4л) 
43. Клиренс не менее160мм 
44. Обработка кузова и днища автомобиля антикоррозионным покрытием 
45. Срок службы ламп передних фар не менее 1500 часов 46. Мощность отопительной системы не менее 4650 ккал 47. Обработка радиатора материалом, защищающим от агрессивной внешней среды. 
48. Набор резиновых ковриков (4 шт. для салона и 1 для багажника) 
49. Автомобиль не ранее 2017 ГОДа выпуска</t>
  </si>
  <si>
    <t xml:space="preserve">Автомобиль легковой
1. Поставляемый товар должен быть новым товаром,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2. Кузов – седан 
3. Количество дверей: не менее 4
4. Габаритные размеры: 
 - длина не более 4500 мм 
 - ширина не более 1750 мм 
 - высота не более 1550 мм; 
5. Колёсная база не более 2650 мм 
6. Объем багажника не менее 450л 
7. Объем топливного бака не менее 40 л
8. Полная масса не более 1600 кг 
9. Снаряженная масса не более 1200 кг 
10. Двигатель: бензиновый 
11. Система питания двигателя: распределенный впрыск 
12. Тип трансмиссии: механическая 
13. Тип привода: передний
14. Объем двигателя не менее 1,6л 
15. МОЩНОСТЬ двигателя не менее 120 л. с 
16. Расход топлива комбинированный (л/100км.) не более 7,5 л 
17. Максимальная скорость не менее 170 км/ч 
18. Стальные диски (см) не менее 15'' с полноразмерными колпаками и шинами 185/65R15 (комплект 5 колес в т. ч 1 полноразмерное запасное колесо)
19. Лобовое стекло с солнцезащитной полосой
20. Зеркала заднего вида с электроприводом и подогревом
21. Корректор угла наклона фар
22. Дневные ходовые огни (DRL)
23. Дополнительный стоп-сигнал
24. Подголовники с регулировкой по высоте 
25. Центральная лампа освещения интерьера
26. Фронтальные подушки безопасности 
27. Задние сидения со спинками, складывающимися в соотношении 60/40 
28. Антиблокировочная система тормозов (ABS) 
29. Система предупреждения об экстренном торможении (ESS) 
30 Передние трёхточечные ремни безопасности с регулировкой по высоте 
31. Индикация не пристегнутого ремня безопасности водителя; 
32. Блокировка задних дверей от случайного открытия 
33. Кондиционер 
34. Гидроусилитель руля 
35. Бортовой компьютер 
36. Регулировка рулевой колонки по высоте 
Сидение водителя с регулировкой по высоте 
37. Аудиосистема с радио/CD/MP3, USB и AUX входы с 4-мя динамиками 
38. Передние стеклоподъёмники с электроприводом 
39. Аккумулятор увеличенной ёмкости (не менее 48А/ч)
 40. Передние и задние брызговики 
41. Трехструйные форсунки стеклоомывателя, расположенные под зоной стоянки стеклоочистителей 
42. Увеличенный бачок омывающей жидкости (не менее 4л) 
43. Клиренс не менее160мм 
44. Обработка кузова и днища автомобиля антикоррозионным покрытием
 45. Срок службы ламп передних фар не менее 1500 часов 
46. МОЩНОСТЬ отопительной системы не менее 4650 ккал 
47. Обработка радиатора материалом, защищающим от агрессивной внешней среды. 
48. Набор резиновых ковриков (4 шт. для салона и 1 для багажника)
49. Автомобиль не ранее 2017 года выпуска1. Поставляемый товар должен быть новым товаром,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2. Кузов – седан 
3. Количество дверей: не менее 4 
4. Габаритные размеры: 
- длина не более 4500 мм 
- ширина не более 1750 мм 
- высота не более 1550 мм; 
5. Колёсная база не более 2650 мм 
6. Объем багажника не менее 450л 
7. Объем топливного бака не менее 40 л 8. Полная масса не более 1600 кг 
9. Снаряженная масса не более 1200 кг 
10. Двигатель: бензиновый 
11. Система питания двигателя: распределенный впрыск 12. Тип трансмиссии: механическая 
13. Тип привода: передний 
14. Объем двигателя не менее 1,6л 
15. МОЩНОСТЬ двигателя не менее 120 л. с 
16. Расход топлива комбинированный (л/100км.) не более 7,5 л 
17. Максимальная скорость не менее 170 км/ч 
18. Стальные диски (см) не менее 15'' с полноразмерными колпаками и шинами 185/65R15 (комплект 5 колес в т. ч 1 полноразмерное запасное колесо) 
19. Лобовое стекло с солнцезащитной полосой 
20. Зеркала заднего вида с электроприводом и подогревом 
21. Корректор угла наклона фар 
22. Дневные ходовые огни (DRL) 
23. Дополнительный стоп-сигнал 
24. Подголовники с регулировкой по высоте 
25. Центральная лампа освещения интерьера 
26. Фронтальные подушки безопасности 
27. Задние сидения со спинками, складывающимися в соотношении 60/40 
28. Антиблокировочная система тормозов (ABS) 
29. Система предупреждения об экстренном торможении (ESS) 
30 Передние трёхточечные ремни безопасности с регулировкой по высоте 
31. Индикация не пристегнутого ремня безопасности водителя; 
32. Блокировка задних дверей от случайного открытия 
33. Кондиционер 
34. Гидроусилитель руля 
35. Бортовой компьютер 
36. Регулировка рулевой колонки по высоте Сидение водителя с регулировкой по высоте 
37. Аудиосистема с радио/CD/MP3, USB и AUX входы с 4-мя динамиками 
38. Передние стеклоподъёмники с электроприводом 
39. Аккумулятор увеличенной ёмкости (не менее 48А/ч) 
40. Передние и задние брызговики 
41. Трехструйные форсунки стеклоомывателя, расположенные под зоной стоянки стеклоочистителей 
42. Увеличенный бачок омывающей жидкости (не менее 4л) 
43. Клиренс не менее160мм 
44. Обработка кузова и днища автомобиля антикоррозионным покрытием 
45. Срок службы ламп передних фар не менее 1500 часов 46. МОЩНОСТЬ отопительной системы не менее 4650 ккал 47. Обработка радиатора материалом, защищающим от агрессивной внешней среды. 
48. Набор резиновых ковриков (4 шт. для салона и 1 для багажника) 
49. Автомобиль не ранее 2017 года выпуска</t>
  </si>
  <si>
    <t xml:space="preserve">Автомобиль легковой
1. Поставляемый товар должен быть новым товаром,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2. Кузов – седан 
3. Количество дверей: не менее 4
4. Габаритные размеры: 
 - длина не более 4500 мм 
 - ширина не более 1750 мм 
 - высота не более 1550 мм; 
5. Колёсная база не более 2650 мм 
6. Объем багажника не менее 450л 
7. Объем топливного бака не менее 40 л
8. Полная масса не более 1600 кг 
9. Снаряженная масса не более 1200 кг 
10. Двигатель: бензиновый 
11. Система питания двигателя: распределенный впрыск 
12. Тип трансмиссии: механическая 
13. Тип привода: передний
14. Объем двигателя не менее 1,6л 
15. Мощность двигателя не менее 120 л. с 
16. Расход ТОПЛИВА комбинированный (л/100км.) не более 7,5 л 
17. Максимальная скорость не менее 170 км/ч 
18. Стальные диски (см) не менее 15'' с полноразмерными колпаками и шинами 185/65R15 (комплект 5 колес в т. ч 1 полноразмерное запасное колесо)
19. Лобовое стекло с солнцезащитной полосой
20. Зеркала заднего вида с электроприводом и подогревом
21. Корректор угла наклона фар
22. Дневные ходовые огни (DRL)
23. Дополнительный стоп-сигнал
24. Подголовники с регулировкой по высоте 
25. Центральная лампа освещения интерьера
26. Фронтальные подушки безопасности 
27. Задние сидения со спинками, складывающимися в соотношении 60/40 
28. Антиблокировочная система тормозов (ABS) 
29. Система предупреждения об экстренном торможении (ESS) 
30 Передние трёхточечные ремни безопасности с регулировкой по высоте 
31. Индикация не пристегнутого ремня безопасности водителя; 
32. Блокировка задних дверей от случайного открытия 
33. Кондиционер 
34. Гидроусилитель руля 
35. Бортовой компьютер 
36. Регулировка рулевой колонки по высоте 
Сидение водителя с регулировкой по высоте 
37. Аудиосистема с радио/CD/MP3, USB и AUX входы с 4-мя динамиками 
38. Передние стеклоподъёмники с электроприводом 
39. Аккумулятор увеличенной ёмкости (не менее 48А/ч)
 40. Передние и задние брызговики 
41. Трехструйные форсунки стеклоомывателя, расположенные под зоной стоянки стеклоочистителей 
42. Увеличенный бачок омывающей жидкости (не менее 4л) 
43. Клиренс не менее160мм 
44. Обработка кузова и днища автомобиля антикоррозионным покрытием
 45. Срок службы ламп передних фар не менее 1500 часов 
46. Мощность отопительной системы не менее 4650 ккал 
47. Обработка радиатора материалом, защищающим от агрессивной внешней среды. 
48. Набор резиновых ковриков (4 шт. для салона и 1 для багажника)
49. Автомобиль не ранее 2017 года выпуска1. Поставляемый товар должен быть новым товаром,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2. Кузов – седан 
3. Количество дверей: не менее 4 
4. Габаритные размеры: 
- длина не более 4500 мм 
- ширина не более 1750 мм 
- высота не более 1550 мм; 
5. Колёсная база не более 2650 мм 
6. Объем багажника не менее 450л 
7. Объем топливного бака не менее 40 л 8. Полная масса не более 1600 кг 
9. Снаряженная масса не более 1200 кг 
10. Двигатель: бензиновый 
11. Система питания двигателя: распределенный впрыск 12. Тип трансмиссии: механическая 
13. Тип привода: передний 
14. Объем двигателя не менее 1,6л 
15. Мощность двигателя не менее 120 л. с 
16. Расход ТОПЛИВА комбинированный (л/100км.) не более 7,5 л 
17. Максимальная скорость не менее 170 км/ч 
18. Стальные диски (см) не менее 15'' с полноразмерными колпаками и шинами 185/65R15 (комплект 5 колес в т. ч 1 полноразмерное запасное колесо) 
19. Лобовое стекло с солнцезащитной полосой 
20. Зеркала заднего вида с электроприводом и подогревом 
21. Корректор угла наклона фар 
22. Дневные ходовые огни (DRL) 
23. Дополнительный стоп-сигнал 
24. Подголовники с регулировкой по высоте 
25. Центральная лампа освещения интерьера 
26. Фронтальные подушки безопасности 
27. Задние сидения со спинками, складывающимися в соотношении 60/40 
28. Антиблокировочная система тормозов (ABS) 
29. Система предупреждения об экстренном торможении (ESS) 
30 Передние трёхточечные ремни безопасности с регулировкой по высоте 
31. Индикация не пристегнутого ремня безопасности водителя; 
32. Блокировка задних дверей от случайного открытия 
33. Кондиционер 
34. Гидроусилитель руля 
35. Бортовой компьютер 
36. Регулировка рулевой колонки по высоте Сидение водителя с регулировкой по высоте 
37. Аудиосистема с радио/CD/MP3, USB и AUX входы с 4-мя динамиками 
38. Передние стеклоподъёмники с электроприводом 
39. Аккумулятор увеличенной ёмкости (не менее 48А/ч) 
40. Передние и задние брызговики 
41. Трехструйные форсунки стеклоомывателя, расположенные под зоной стоянки стеклоочистителей 
42. Увеличенный бачок омывающей жидкости (не менее 4л) 
43. Клиренс не менее160мм 
44. Обработка кузова и днища автомобиля антикоррозионным покрытием 
45. Срок службы ламп передних фар не менее 1500 часов 46. Мощность отопительной системы не менее 4650 ккал 47. Обработка радиатора материалом, защищающим от агрессивной внешней среды. 
48. Набор резиновых ковриков (4 шт. для салона и 1 для багажника) 
49. Автомобиль не ранее 2017 года выпуска</t>
  </si>
  <si>
    <t xml:space="preserve">1316</t>
  </si>
  <si>
    <t xml:space="preserve">1316, 1819</t>
  </si>
  <si>
    <t xml:space="preserve">0373100051917000020</t>
  </si>
  <si>
    <t xml:space="preserve">6054960</t>
  </si>
  <si>
    <t xml:space="preserve">5714674.40</t>
  </si>
  <si>
    <t xml:space="preserve">0ee6df3a54c83586580aaed2d85ae810ad321eb61c75dfb8953657ccfa557a29.docx</t>
  </si>
  <si>
    <t xml:space="preserve">0ee6df3a54c83586580aaed2d85ae810ad321eb61c75dfb8953657ccfa557a29</t>
  </si>
  <si>
    <t xml:space="preserve">Зеркала заднего вида с электроПРИВОДом и подогревом</t>
  </si>
  <si>
    <t xml:space="preserve">Не менее 1700, но не более 1750</t>
  </si>
  <si>
    <t xml:space="preserve">Не менее 4370, но не более 4420</t>
  </si>
  <si>
    <t xml:space="preserve">Снаряженная МАССА, кг (мин/макс)</t>
  </si>
  <si>
    <t xml:space="preserve">Не менее 1055—1147/1123—1185</t>
  </si>
  <si>
    <t xml:space="preserve">Не менее 121</t>
  </si>
  <si>
    <t xml:space="preserve">1327</t>
  </si>
  <si>
    <t xml:space="preserve">1327, 1989</t>
  </si>
  <si>
    <t xml:space="preserve">0348200081017000030</t>
  </si>
  <si>
    <t xml:space="preserve">5750000</t>
  </si>
  <si>
    <t xml:space="preserve">5750000.00</t>
  </si>
  <si>
    <t xml:space="preserve">ed2834e4b0a0e81507c3526f4c74b4e2a289684d03a4b9db21c34031646ae26e.docx</t>
  </si>
  <si>
    <t xml:space="preserve">ed2834e4b0a0e81507c3526f4c74b4e2a289684d03a4b9db21c34031646ae26e</t>
  </si>
  <si>
    <t xml:space="preserve">переднеПРИВОДная
</t>
  </si>
  <si>
    <t xml:space="preserve">ОБЪЕМ багажного отделения </t>
  </si>
  <si>
    <t xml:space="preserve">МАССА в снаряженном состоянии/ полная</t>
  </si>
  <si>
    <t xml:space="preserve">1200/1300</t>
  </si>
  <si>
    <t xml:space="preserve">60/5000</t>
  </si>
  <si>
    <t xml:space="preserve">Расход ТОПЛИВА в смешанном цикле</t>
  </si>
  <si>
    <t xml:space="preserve">1335</t>
  </si>
  <si>
    <t xml:space="preserve">1335, 2005</t>
  </si>
  <si>
    <t xml:space="preserve">0372200047117000021</t>
  </si>
  <si>
    <t xml:space="preserve">1245000</t>
  </si>
  <si>
    <t xml:space="preserve">920721eaba9f6903c2fe57759dcda578f781759a06c740afa1bc49b85ffbc51e.docx</t>
  </si>
  <si>
    <t xml:space="preserve">920721eaba9f6903c2fe57759dcda578f781759a06c740afa1bc49b85ffbc51e</t>
  </si>
  <si>
    <t xml:space="preserve">skoda</t>
  </si>
  <si>
    <t xml:space="preserve">octavia</t>
  </si>
  <si>
    <t xml:space="preserve">коробка передач</t>
  </si>
  <si>
    <t xml:space="preserve">Механическая 6 ступенчатая, или АКПП</t>
  </si>
  <si>
    <t xml:space="preserve">тип ПРИВОДа</t>
  </si>
  <si>
    <t xml:space="preserve">nannanОБЪЕМ двигателя, л</t>
  </si>
  <si>
    <t xml:space="preserve">nannannanХ</t>
  </si>
  <si>
    <t xml:space="preserve">полная МАССА автомобиля, кг</t>
  </si>
  <si>
    <t xml:space="preserve">Х</t>
  </si>
  <si>
    <t xml:space="preserve">1341</t>
  </si>
  <si>
    <t xml:space="preserve">1341, 1662</t>
  </si>
  <si>
    <t xml:space="preserve">0142300027117000075</t>
  </si>
  <si>
    <t xml:space="preserve">678300</t>
  </si>
  <si>
    <t xml:space="preserve">664734.00</t>
  </si>
  <si>
    <t xml:space="preserve">4e17ca66aa7904b3e2587f52ed52ca8c5a049fe96a2945f667598a4d62f7c654.docx</t>
  </si>
  <si>
    <t xml:space="preserve">4e17ca66aa7904b3e2587f52ed52ca8c5a049fe96a2945f667598a4d62f7c654</t>
  </si>
  <si>
    <t xml:space="preserve">1342</t>
  </si>
  <si>
    <t xml:space="preserve">1342, 1358, 1369, 1403, 1426, 1505</t>
  </si>
  <si>
    <t xml:space="preserve">0332300331017000014</t>
  </si>
  <si>
    <t xml:space="preserve">be94a365fb2a0406e582080136bcff2a770fe765f06f45fdb44b697ba3560530.docx</t>
  </si>
  <si>
    <t xml:space="preserve">be94a365fb2a0406e582080136bcff2a770fe765f06f45fdb44b697ba3560530</t>
  </si>
  <si>
    <t xml:space="preserve">1345</t>
  </si>
  <si>
    <t xml:space="preserve">1345, 1762</t>
  </si>
  <si>
    <t xml:space="preserve">0139200000117005007</t>
  </si>
  <si>
    <t xml:space="preserve">788748</t>
  </si>
  <si>
    <t xml:space="preserve">776916.78</t>
  </si>
  <si>
    <t xml:space="preserve">3f73721ec06343584aed2334e1d39c4dccd04c602a4f5def8eec1f586c76e6e4.docx</t>
  </si>
  <si>
    <t xml:space="preserve">3f73721ec06343584aed2334e1d39c4dccd04c602a4f5def8eec1f586c76e6e4</t>
  </si>
  <si>
    <t xml:space="preserve">автомобиль
Легковой автомобиль. Год выпуска не ранее 2017 г.
Общие характеристики автомобиля: 
Тип кузова: седан; Цвет: черный.
Количество дверей: не менее 5;
Количество мест: 5;
Категория: ТС, В
Коробка передач: механическая 6-ти ступенчатая; Привод: передний;
Двигатель:
Тип двигателя: бензиновый с распределенным впрыском топлива, тип топлива АИ-92
Рабочий объем двигателя: не менее 1590 куб. см.;
Максимальная мощность: не менее 102 л. с.
Экологический стандарт: Евро 5.
Динамические характеристики:
Максимальная скорость: не менее 163 км/час;
Время разгона 0-100 км/ч, с: не более 11,3;
Расход топлива:
Вид топлива: АИ-92;
Расход топлива в смешанном цикле: не более 7,4л/100 км;
Емкость топливного бака: не менее 43 л;
Габаритные размеры:
Длина, мм: не менее 4300
Ширина, мм: не менее 1700
Высота, мм: не менее 1470;
Масса не более 1300 кг;
Колесная база: не менее 2570 мм;
Клиренс: не менее 150 мм;
Объем багажника: не менее 480 л.
Колеса и колесные диски:
Диски с колпаками, шины не менее 185/65 R15дюймов;
Полноразмерное запасное колесо;
Дополнительно автомобиль комплектуется:
 Комплектом зимней резины не менее 185/65 R15;
Дисками, комплектами «секретных» болтов, ковриками салона, ковриком багажного отсека, комплектом чехлов,
защитой картера, дефлекторами окон, дефлекторами капота, амортизатором капота.
Автомобиль оборудован сигнализацией.
Безопасность:
Фронтальные подушки безопасности водителя и переднего пассажира;
ABS Антиблокировочная система тормозов; 
Задние тормоза барабанного типа
Иммобилайзер;
Центральный замок; 
Система предупреждения водителей сзади при экстренном торможении;
Ремни безопасности. Возможность регулировки передних ремней безопасности по высоте.
Интерьер и оборудование салона: 
Брызговики спереди и сзади 
Гидроусилитель руля 
Тройное мигание поворотников при неполном нажатии рычага 
Регулировка рулевой колонки по высоте 
Регулировка сиденья водителя по высоте 
Воздушный фильтр салона 
Дневные ходовые огни в бампере 
Электростеклоподъемники с подсветкой кнопок 
Датчик наружной температуры 
Шумоизоляция капота и внутренняя обшивка крышки багажника 
 Воздуховоды к ногам задних пассажиров 
 Портативная пепельница и прикуриватель
 Складывающаяся по частям спинка заднего сиденья 6:4 
Аудиоподготовка не менее 4 динамиков, антенна
Кондиционер 
Подогрев передних сидений 
Зеркала с электроприводом и обогревом 
Пульт управления центральным замком в ключе
Подогрев зоны покоя стеклоочистителей 
Аудиосистема CD/MP3, радио 
USB, AUX разъемы 
Управление аудиосистемой на руле
Ручки дверей и корпуса наружных зеркал в цвет кузоваЛегковой автомобиль. Год выпуска __________ г.
Общие характеристики автомобиля: 
Тип кузова: седан; Цвет: черный.
Количество дверей: _________;
Количество мест: 5;
Категория: ТС,В
Коробка передач: механическая 6-ти ступенчатая; Привод: передний;
Двигатель:
Тип двигателя: бензиновый с распределенным впрыском топлива, тип топлива АИ-92
Рабочий объем двигателя: ________0 куб.см.;
Максимальная мощность : ________ л.с.
Экологический стандарт: Евро 5.
Динамические характеристики:
Максимальная скорость: __________ км/час;
Время разгона 0-100 км/ч,с: __________;
Расход топлива:
Вид топлива: АИ-92;
Расход топлива в смешанном цикле: __________/100 км;
Емкость топливного бака: __________л;
Габаритные размеры:
Длина, мм : __________
Ширина, мм: __________
Высота ,мм: __________;
Масса __________кг;
Колесная база: __________мм;
Клиренс: __________мм;
Объем багажника: __________л.
Колеса и колесные диски:
Диски с колпаками, шины __________дюймов;
Полноразмерное запасное колесо;
Дополнительно автомобиль комплектуется :
 Комплектом зимней резины  __________;
Дисками, комплектами «секретных» болтов, ковриками салона, ковриком багажного отсека, комплектом чехлов,
защитой картера, дефлекторами окон, дефлекторами капота, амортизатором капота.
Автомобиль оборудован сигнализацией.
Безопасность:
Фронтальные подушки безопасности водителя и переднего пассажира;
ABS Антиблокировочная система тормозов;
Задние тормоза барабанного типа
Иммобилайзер;
Центральный замок;
Система предупреждения водителей сзади при экстренном торможении;
Ремни безопасности. Возможность регулировки передних ремней безопасности по высоте.
Интерьер и оборудование салона:
Брызговики спереди и сзади
Гидроусилитель руля
Тройное мигание поворотников при неполном нажатии рычага
Регулировка рулевой колонки по высоте
Регулировка сиденья водителя по высоте
Воздушный фильтр салона
Дневные ходовые огни в бампере
Электростеклоподъемники с подсветкой кнопок
Датчик наружной температуры
Шумоизоляция капота и внутренняя обшивка крышки багажника
 Воздуховоды к ногам задних пассажиров
 Портативная пепельница и прикуриватель
 Складывающаяся по частям спинка заднего сиденья 6:4
Аудиоподготовка __________динамиков, антенна
Кондиционер
Подогрев передних сидений
Зеркала с электроприводом и обогревом
Пульт управления центральным замком в ключе
Подогрев зоны покоя стеклоочистителей
Аудиосистема CD/MP3, радио
USB, AUX разъемы 
Управление аудиосистемой на руле
Ручки дверей и корпуса наружных зеркал в цвет кузова.</t>
  </si>
  <si>
    <t xml:space="preserve">автомобиль
Легковой автомобиль. Год выпуска не ранее 2017 г.
Общие характеристики автомобиля: 
Тип кузова: седан; Цвет: черный.
Количество дверей: не менее 5;
Количество мест: 5;
Категория: ТС, В
Коробка передач: механическая 6-ти ступенчатая; ПРИВОД: передний;
Двигатель:
Тип двигателя: бензиновый с распределенным впрыском топлива, тип топлива АИ-92
Рабочий объем двигателя: не менее 1590 куб. см.;
Максимальная мощность: не менее 102 л. с.
Экологический стандарт: Евро 5.
Динамические характеристики:
Максимальная скорость: не менее 163 км/час;
Время разгона 0-100 км/ч, с: не более 11,3;
Расход топлива:
Вид топлива: АИ-92;
Расход топлива в смешанном цикле: не более 7,4л/100 км;
Емкость топливного бака: не менее 43 л;
Габаритные размеры:
Длина, мм: не менее 4300
Ширина, мм: не менее 1700
Высота, мм: не менее 1470;
Масса не более 1300 кг;
Колесная база: не менее 2570 мм;
Клиренс: не менее 150 мм;
Объем багажника: не менее 480 л.
Колеса и колесные диски:
Диски с колпаками, шины не менее 185/65 R15дюймов;
Полноразмерное запасное колесо;
Дополнительно автомобиль комплектуется:
 Комплектом зимней резины не менее 185/65 R15;
Дисками, комплектами «секретных» болтов, ковриками салона, ковриком багажного отсека, комплектом чехлов,
защитой картера, дефлекторами окон, дефлекторами капота, амортизатором капота.
Автомобиль оборудован сигнализацией.
Безопасность:
Фронтальные подушки безопасности водителя и переднего пассажира;
ABS Антиблокировочная система тормозов; 
Задние тормоза барабанного типа
Иммобилайзер;
Центральный замок; 
Система предупреждения водителей сзади при экстренном торможении;
Ремни безопасности. Возможность регулировки передних ремней безопасности по высоте.
Интерьер и оборудование салона: 
Брызговики спереди и сзади 
Гидроусилитель руля 
Тройное мигание поворотников при неполном нажатии рычага 
Регулировка рулевой колонки по высоте 
Регулировка сиденья водителя по высоте 
Воздушный фильтр салона 
Дневные ходовые огни в бампере 
Электростеклоподъемники с подсветкой кнопок 
Датчик наружной температуры 
Шумоизоляция капота и внутренняя обшивка крышки багажника 
 Воздуховоды к ногам задних пассажиров 
 Портативная пепельница и прикуриватель
 Складывающаяся по частям спинка заднего сиденья 6:4 
Аудиоподготовка не менее 4 динамиков, антенна
Кондиционер 
Подогрев передних сидений 
Зеркала с электроПРИВОДом и обогревом 
Пульт управления центральным замком в ключе
Подогрев зоны покоя стеклоочистителей 
Аудиосистема CD/MP3, радио 
USB, AUX разъемы 
Управление аудиосистемой на руле
Ручки дверей и корпуса наружных зеркал в цвет кузоваЛегковой автомобиль. Год выпуска __________ г.
Общие характеристики автомобиля: 
Тип кузова: седан; Цвет: черный.
Количество дверей: _________;
Количество мест: 5;
Категория: ТС,В
Коробка передач: механическая 6-ти ступенчатая; ПРИВОД: передний;
Двигатель:
Тип двигателя: бензиновый с распределенным впрыском топлива, тип топлива АИ-92
Рабочий объем двигателя: ________0 куб.см.;
Максимальная мощность : ________ л.с.
Экологический стандарт: Евро 5.
Динамические характеристики:
Максимальная скорость: __________ км/час;
Время разгона 0-100 км/ч,с: __________;
Расход топлива:
Вид топлива: АИ-92;
Расход топлива в смешанном цикле: __________/100 км;
Емкость топливного бака: __________л;
Габаритные размеры:
Длина, мм : __________
Ширина, мм: __________
Высота ,мм: __________;
Масса __________кг;
Колесная база: __________мм;
Клиренс: __________мм;
Объем багажника: __________л.
Колеса и колесные диски:
Диски с колпаками, шины __________дюймов;
Полноразмерное запасное колесо;
Дополнительно автомобиль комплектуется :
 Комплектом зимней резины  __________;
Дисками, комплектами «секретных» болтов, ковриками салона, ковриком багажного отсека, комплектом чехлов,
защитой картера, дефлекторами окон, дефлекторами капота, амортизатором капота.
Автомобиль оборудован сигнализацией.
Безопасность:
Фронтальные подушки безопасности водителя и переднего пассажира;
ABS Антиблокировочная система тормозов;
Задние тормоза барабанного типа
Иммобилайзер;
Центральный замок;
Система предупреждения водителей сзади при экстренном торможении;
Ремни безопасности. Возможность регулировки передних ремней безопасности по высоте.
Интерьер и оборудование салона:
Брызговики спереди и сзади
Гидроусилитель руля
Тройное мигание поворотников при неполном нажатии рычага
Регулировка рулевой колонки по высоте
Регулировка сиденья водителя по высоте
Воздушный фильтр салона
Дневные ходовые огни в бампере
Электростеклоподъемники с подсветкой кнопок
Датчик наружной температуры
Шумоизоляция капота и внутренняя обшивка крышки багажника
 Воздуховоды к ногам задних пассажиров
 Портативная пепельница и прикуриватель
 Складывающаяся по частям спинка заднего сиденья 6:4
Аудиоподготовка __________динамиков, антенна
Кондиционер
Подогрев передних сидений
Зеркала с электроПРИВОДом и обогревом
Пульт управления центральным замком в ключе
Подогрев зоны покоя стеклоочистителей
Аудиосистема CD/MP3, радио
USB, AUX разъемы 
Управление аудиосистемой на руле
Ручки дверей и корпуса наружных зеркал в цвет кузова.</t>
  </si>
  <si>
    <t xml:space="preserve">автомобиль
Легковой автомобиль. Год выпуска не ранее 2017 г.
Общие характеристики автомобиля: 
Тип кузова: седан; Цвет: черный.
Количество дверей: не менее 5;
Количество мест: 5;
Категория: ТС, В
Коробка передач: механическая 6-ти ступенчатая; Привод: передний;
Двигатель:
Тип двигателя: бензиновый с распределенным впрыском топлива, тип топлива АИ-92
Рабочий объем двигателя: не менее 1590 куб. см.;
Максимальная мощность: не менее 102 л. с.
Экологический стандарт: Евро 5.
Динамические характеристики:
Максимальная скорость: не менее 163 км/час;
Время разгона 0-100 км/ч, с: не более 11,3;
Расход топлива:
Вид топлива: АИ-92;
Расход топлива в смешанном цикле: не более 7,4л/100 км;
Емкость топливного бака: не менее 43 л;
Габаритные размеры:
Длина, мм: не менее 4300
ШИРИНА, мм: не менее 1700
Высота, мм: не менее 1470;
Масса не более 1300 кг;
Колесная база: не менее 2570 мм;
Клиренс: не менее 150 мм;
Объем багажника: не менее 480 л.
Колеса и колесные диски:
Диски с колпаками, шины не менее 185/65 R15дюймов;
Полноразмерное запасное колесо;
Дополнительно автомобиль комплектуется:
 Комплектом зимней резины не менее 185/65 R15;
Дисками, комплектами «секретных» болтов, ковриками салона, ковриком багажного отсека, комплектом чехлов,
защитой картера, дефлекторами окон, дефлекторами капота, амортизатором капота.
Автомобиль оборудован сигнализацией.
Безопасность:
Фронтальные подушки безопасности водителя и переднего пассажира;
ABS Антиблокировочная система тормозов; 
Задние тормоза барабанного типа
Иммобилайзер;
Центральный замок; 
Система предупреждения водителей сзади при экстренном торможении;
Ремни безопасности. Возможность регулировки передних ремней безопасности по высоте.
Интерьер и оборудование салона: 
Брызговики спереди и сзади 
Гидроусилитель руля 
Тройное мигание поворотников при неполном нажатии рычага 
Регулировка рулевой колонки по высоте 
Регулировка сиденья водителя по высоте 
Воздушный фильтр салона 
Дневные ходовые огни в бампере 
Электростеклоподъемники с подсветкой кнопок 
Датчик наружной температуры 
Шумоизоляция капота и внутренняя обшивка крышки багажника 
 Воздуховоды к ногам задних пассажиров 
 Портативная пепельница и прикуриватель
 Складывающаяся по частям спинка заднего сиденья 6:4 
Аудиоподготовка не менее 4 динамиков, антенна
Кондиционер 
Подогрев передних сидений 
Зеркала с электроприводом и обогревом 
Пульт управления центральным замком в ключе
Подогрев зоны покоя стеклоочистителей 
Аудиосистема CD/MP3, радио 
USB, AUX разъемы 
Управление аудиосистемой на руле
Ручки дверей и корпуса наружных зеркал в цвет кузоваЛегковой автомобиль. Год выпуска __________ г.
Общие характеристики автомобиля: 
Тип кузова: седан; Цвет: черный.
Количество дверей: _________;
Количество мест: 5;
Категория: ТС,В
Коробка передач: механическая 6-ти ступенчатая; Привод: передний;
Двигатель:
Тип двигателя: бензиновый с распределенным впрыском топлива, тип топлива АИ-92
Рабочий объем двигателя: ________0 куб.см.;
Максимальная мощность : ________ л.с.
Экологический стандарт: Евро 5.
Динамические характеристики:
Максимальная скорость: __________ км/час;
Время разгона 0-100 км/ч,с: __________;
Расход топлива:
Вид топлива: АИ-92;
Расход топлива в смешанном цикле: __________/100 км;
Емкость топливного бака: __________л;
Габаритные размеры:
Длина, мм : __________
ШИРИНА, мм: __________
Высота ,мм: __________;
Масса __________кг;
Колесная база: __________мм;
Клиренс: __________мм;
Объем багажника: __________л.
Колеса и колесные диски:
Диски с колпаками, шины __________дюймов;
Полноразмерное запасное колесо;
Дополнительно автомобиль комплектуется :
 Комплектом зимней резины  __________;
Дисками, комплектами «секретных» болтов, ковриками салона, ковриком багажного отсека, комплектом чехлов,
защитой картера, дефлекторами окон, дефлекторами капота, амортизатором капота.
Автомобиль оборудован сигнализацией.
Безопасность:
Фронтальные подушки безопасности водителя и переднего пассажира;
ABS Антиблокировочная система тормозов;
Задние тормоза барабанного типа
Иммобилайзер;
Центральный замок;
Система предупреждения водителей сзади при экстренном торможении;
Ремни безопасности. Возможность регулировки передних ремней безопасности по высоте.
Интерьер и оборудование салона:
Брызговики спереди и сзади
Гидроусилитель руля
Тройное мигание поворотников при неполном нажатии рычага
Регулировка рулевой колонки по высоте
Регулировка сиденья водителя по высоте
Воздушный фильтр салона
Дневные ходовые огни в бампере
Электростеклоподъемники с подсветкой кнопок
Датчик наружной температуры
Шумоизоляция капота и внутренняя обшивка крышки багажника
 Воздуховоды к ногам задних пассажиров
 Портативная пепельница и прикуриватель
 Складывающаяся по частям спинка заднего сиденья 6:4
Аудиоподготовка __________динамиков, антенна
Кондиционер
Подогрев передних сидений
Зеркала с электроприводом и обогревом
Пульт управления центральным замком в ключе
Подогрев зоны покоя стеклоочистителей
Аудиосистема CD/MP3, радио
USB, AUX разъемы 
Управление аудиосистемой на руле
Ручки дверей и корпуса наружных зеркал в цвет кузова.</t>
  </si>
  <si>
    <t xml:space="preserve">автомобиль
Легковой автомобиль. Год выпуска не ранее 2017 г.
Общие характеристики автомобиля: 
Тип кузова: седан; Цвет: черный.
Количество дверей: не менее 5;
Количество мест: 5;
Категория: ТС, В
Коробка передач: механическая 6-ти ступенчатая; Привод: передний;
Двигатель:
Тип двигателя: бензиновый с распределенным впрыском топлива, тип топлива АИ-92
Рабочий объем двигателя: не менее 1590 куб. см.;
Максимальная мощность: не менее 102 л. с.
Экологический стандарт: Евро 5.
Динамические характеристики:
Максимальная скорость: не менее 163 км/час;
Время разгона 0-100 км/ч, с: не более 11,3;
Расход топлива:
Вид топлива: АИ-92;
Расход топлива в смешанном цикле: не более 7,4л/100 км;
Емкость топливного бака: не менее 43 л;
Габаритные размеры:
ДЛИНА, мм: не менее 4300
Ширина, мм: не менее 1700
Высота, мм: не менее 1470;
Масса не более 1300 кг;
Колесная база: не менее 2570 мм;
Клиренс: не менее 150 мм;
Объем багажника: не менее 480 л.
Колеса и колесные диски:
Диски с колпаками, шины не менее 185/65 R15дюймов;
Полноразмерное запасное колесо;
Дополнительно автомобиль комплектуется:
 Комплектом зимней резины не менее 185/65 R15;
Дисками, комплектами «секретных» болтов, ковриками салона, ковриком багажного отсека, комплектом чехлов,
защитой картера, дефлекторами окон, дефлекторами капота, амортизатором капота.
Автомобиль оборудован сигнализацией.
Безопасность:
Фронтальные подушки безопасности водителя и переднего пассажира;
ABS Антиблокировочная система тормозов; 
Задние тормоза барабанного типа
Иммобилайзер;
Центральный замок; 
Система предупреждения водителей сзади при экстренном торможении;
Ремни безопасности. Возможность регулировки передних ремней безопасности по высоте.
Интерьер и оборудование салона: 
Брызговики спереди и сзади 
Гидроусилитель руля 
Тройное мигание поворотников при неполном нажатии рычага 
Регулировка рулевой колонки по высоте 
Регулировка сиденья водителя по высоте 
Воздушный фильтр салона 
Дневные ходовые огни в бампере 
Электростеклоподъемники с подсветкой кнопок 
Датчик наружной температуры 
Шумоизоляция капота и внутренняя обшивка крышки багажника 
 Воздуховоды к ногам задних пассажиров 
 Портативная пепельница и прикуриватель
 Складывающаяся по частям спинка заднего сиденья 6:4 
Аудиоподготовка не менее 4 динамиков, антенна
Кондиционер 
Подогрев передних сидений 
Зеркала с электроприводом и обогревом 
Пульт управления центральным замком в ключе
Подогрев зоны покоя стеклоочистителей 
Аудиосистема CD/MP3, радио 
USB, AUX разъемы 
Управление аудиосистемой на руле
Ручки дверей и корпуса наружных зеркал в цвет кузоваЛегковой автомобиль. Год выпуска __________ г.
Общие характеристики автомобиля: 
Тип кузова: седан; Цвет: черный.
Количество дверей: _________;
Количество мест: 5;
Категория: ТС,В
Коробка передач: механическая 6-ти ступенчатая; Привод: передний;
Двигатель:
Тип двигателя: бензиновый с распределенным впрыском топлива, тип топлива АИ-92
Рабочий объем двигателя: ________0 куб.см.;
Максимальная мощность : ________ л.с.
Экологический стандарт: Евро 5.
Динамические характеристики:
Максимальная скорость: __________ км/час;
Время разгона 0-100 км/ч,с: __________;
Расход топлива:
Вид топлива: АИ-92;
Расход топлива в смешанном цикле: __________/100 км;
Емкость топливного бака: __________л;
Габаритные размеры:
ДЛИНА, мм : __________
Ширина, мм: __________
Высота ,мм: __________;
Масса __________кг;
Колесная база: __________мм;
Клиренс: __________мм;
Объем багажника: __________л.
Колеса и колесные диски:
Диски с колпаками, шины __________дюймов;
Полноразмерное запасное колесо;
Дополнительно автомобиль комплектуется :
 Комплектом зимней резины  __________;
Дисками, комплектами «секретных» болтов, ковриками салона, ковриком багажного отсека, комплектом чехлов,
защитой картера, дефлекторами окон, дефлекторами капота, амортизатором капота.
Автомобиль оборудован сигнализацией.
Безопасность:
Фронтальные подушки безопасности водителя и переднего пассажира;
ABS Антиблокировочная система тормозов;
Задние тормоза барабанного типа
Иммобилайзер;
Центральный замок;
Система предупреждения водителей сзади при экстренном торможении;
Ремни безопасности. Возможность регулировки передних ремней безопасности по высоте.
Интерьер и оборудование салона:
Брызговики спереди и сзади
Гидроусилитель руля
Тройное мигание поворотников при неполном нажатии рычага
Регулировка рулевой колонки по высоте
Регулировка сиденья водителя по высоте
Воздушный фильтр салона
Дневные ходовые огни в бампере
Электростеклоподъемники с подсветкой кнопок
Датчик наружной температуры
Шумоизоляция капота и внутренняя обшивка крышки багажника
 Воздуховоды к ногам задних пассажиров
 Портативная пепельница и прикуриватель
 Складывающаяся по частям спинка заднего сиденья 6:4
Аудиоподготовка __________динамиков, антенна
Кондиционер
Подогрев передних сидений
Зеркала с электроприводом и обогревом
Пульт управления центральным замком в ключе
Подогрев зоны покоя стеклоочистителей
Аудиосистема CD/MP3, радио
USB, AUX разъемы 
Управление аудиосистемой на руле
Ручки дверей и корпуса наружных зеркал в цвет кузова.</t>
  </si>
  <si>
    <t xml:space="preserve">nanавтомобиль
Легковой автомобиль. Год выпуска не ранее 2017 г.
Общие характеристики автомобиля: 
Тип кузова: седан; Цвет: черный.
Количество дверей: не менее 5;
Количество мест: 5;
Категория: ТС, В
Коробка передач: механическая 6-ти ступенчатая; Привод: передний;
Двигатель:
Тип двигателя: бензиновый с распределенным впрыском топлива, тип топлива АИ-92
Рабочий ОБЪЕМ двигателя: не менее 1590 куб. см.;
Максимальная мощность: не менее 102 л. с.
Экологический стандарт: Евро 5.
Динамические характеристики:
Максимальная скорость: не менее 163 км/час;
Время разгона 0-100 км/ч, с: не более 11,3;
Расход топлива:
Вид топлива: АИ-92;
Расход топлива в смешанном цикле: не более 7,4л/100 км;
Емкость топливного бака: не менее 43 л;
Габаритные размеры:
Длина, мм: не менее 4300
Ширина, мм: не менее 1700
Высота, мм: не менее 1470;
Масса не более 1300 кг;
Колесная база: не менее 2570 мм;
Клиренс: не менее 150 мм;
ОБЪЕМ багажника: не менее 480 л.
Колеса и колесные диски:
Диски с колпаками, шины не менее 185/65 R15дюймов;
Полноразмерное запасное колесо;
Дополнительно автомобиль комплектуется:
 Комплектом зимней резины не менее 185/65 R15;
Дисками, комплектами «секретных» болтов, ковриками салона, ковриком багажного отсека, комплектом чехлов,
защитой картера, дефлекторами окон, дефлекторами капота, амортизатором капота.
Автомобиль оборудован сигнализацией.
Безопасность:
Фронтальные подушки безопасности водителя и переднего пассажира;
ABS Антиблокировочная система тормозов; 
Задние тормоза барабанного типа
Иммобилайзер;
Центральный замок; 
Система предупреждения водителей сзади при экстренном торможении;
Ремни безопасности. Возможность регулировки передних ремней безопасности по высоте.
Интерьер и оборудование салона: 
Брызговики спереди и сзади 
Гидроусилитель руля 
Тройное мигание поворотников при неполном нажатии рычага 
Регулировка рулевой колонки по высоте 
Регулировка сиденья водителя по высоте 
Воздушный фильтр салона 
Дневные ходовые огни в бампере 
Электростеклоподъемники с подсветкой кнопок 
Датчик наружной температуры 
Шумоизоляция капота и внутренняя обшивка крышки багажника 
 Воздуховоды к ногам задних пассажиров 
 Портативная пепельница и прикуриватель
 Складывающаяся по частям спинка заднего сиденья 6:4 
Аудиоподготовка не менее 4 динамиков, антенна
Кондиционер 
Подогрев передних сидений 
Зеркала с электроприводом и обогревом 
Пульт управления центральным замком в ключе
Подогрев зоны покоя стеклоочистителей 
Аудиосистема CD/MP3, радио 
USB, AUX разъемы 
Управление аудиосистемой на руле
Ручки дверей и корпуса наружных зеркал в цвет кузоваЛегковой автомобиль. Год выпуска __________ г.
Общие характеристики автомобиля: 
Тип кузова: седан; Цвет: черный.
Количество дверей: _________;
Количество мест: 5;
Категория: ТС,В
Коробка передач: механическая 6-ти ступенчатая; Привод: передний;
Двигатель:
Тип двигателя: бензиновый с распределенным впрыском топлива, тип топлива АИ-92
Рабочий ОБЪЕМ двигателя: ________0 куб.см.;
Максимальная мощность : ________ л.с.
Экологический стандарт: Евро 5.
Динамические характеристики:
Максимальная скорость: __________ км/час;
Время разгона 0-100 км/ч,с: __________;
Расход топлива:
Вид топлива: АИ-92;
Расход топлива в смешанном цикле: __________/100 км;
Емкость топливного бака: __________л;
Габаритные размеры:
Длина, мм : __________
Ширина, мм: __________
Высота ,мм: __________;
Масса __________кг;
Колесная база: __________мм;
Клиренс: __________мм;
ОБЪЕМ багажника: __________л.
Колеса и колесные диски:
Диски с колпаками, шины __________дюймов;
Полноразмерное запасное колесо;
Дополнительно автомобиль комплектуется :
 Комплектом зимней резины  __________;
Дисками, комплектами «секретных» болтов, ковриками салона, ковриком багажного отсека, комплектом чехлов,
защитой картера, дефлекторами окон, дефлекторами капота, амортизатором капота.
Автомобиль оборудован сигнализацией.
Безопасность:
Фронтальные подушки безопасности водителя и переднего пассажира;
ABS Антиблокировочная система тормозов;
Задние тормоза барабанного типа
Иммобилайзер;
Центральный замок;
Система предупреждения водителей сзади при экстренном торможении;
Ремни безопасности. Возможность регулировки передних ремней безопасности по высоте.
Интерьер и оборудование салона:
Брызговики спереди и сзади
Гидроусилитель руля
Тройное мигание поворотников при неполном нажатии рычага
Регулировка рулевой колонки по высоте
Регулировка сиденья водителя по высоте
Воздушный фильтр салона
Дневные ходовые огни в бампере
Электростеклоподъемники с подсветкой кнопок
Датчик наружной температуры
Шумоизоляция капота и внутренняя обшивка крышки багажника
 Воздуховоды к ногам задних пассажиров
 Портативная пепельница и прикуриватель
 Складывающаяся по частям спинка заднего сиденья 6:4
Аудиоподготовка __________динамиков, антенна
Кондиционер
Подогрев передних сидений
Зеркала с электроприводом и обогревом
Пульт управления центральным замком в ключе
Подогрев зоны покоя стеклоочистителей
Аудиосистема CD/MP3, радио
USB, AUX разъемы 
Управление аудиосистемой на руле
Ручки дверей и корпуса наружных зеркал в цвет кузова.</t>
  </si>
  <si>
    <t xml:space="preserve">nannanШтука</t>
  </si>
  <si>
    <t xml:space="preserve">автомобиль
Легковой автомобиль. Год выпуска не ранее 2017 г.
Общие характеристики автомобиля: 
Тип кузова: седан; Цвет: черный.
Количество дверей: не менее 5;
Количество мест: 5;
Категория: ТС, В
Коробка передач: механическая 6-ти ступенчатая; Привод: передний;
Двигатель:
Тип двигателя: бензиновый с распределенным впрыском топлива, тип топлива АИ-92
Рабочий объем двигателя: не менее 1590 куб. см.;
Максимальная мощность: не менее 102 л. с.
Экологический стандарт: Евро 5.
Динамические характеристики:
Максимальная СКОРОСТЬ: не менее 163 км/час;
Время разгона 0-100 км/ч, с: не более 11,3;
Расход топлива:
Вид топлива: АИ-92;
Расход топлива в смешанном цикле: не более 7,4л/100 км;
Емкость топливного бака: не менее 43 л;
Габаритные размеры:
Длина, мм: не менее 4300
Ширина, мм: не менее 1700
Высота, мм: не менее 1470;
Масса не более 1300 кг;
Колесная база: не менее 2570 мм;
Клиренс: не менее 150 мм;
Объем багажника: не менее 480 л.
Колеса и колесные диски:
Диски с колпаками, шины не менее 185/65 R15дюймов;
Полноразмерное запасное колесо;
Дополнительно автомобиль комплектуется:
 Комплектом зимней резины не менее 185/65 R15;
Дисками, комплектами «секретных» болтов, ковриками салона, ковриком багажного отсека, комплектом чехлов,
защитой картера, дефлекторами окон, дефлекторами капота, амортизатором капота.
Автомобиль оборудован сигнализацией.
Безопасность:
Фронтальные подушки безопасности водителя и переднего пассажира;
ABS Антиблокировочная система тормозов; 
Задние тормоза барабанного типа
Иммобилайзер;
Центральный замок; 
Система предупреждения водителей сзади при экстренном торможении;
Ремни безопасности. Возможность регулировки передних ремней безопасности по высоте.
Интерьер и оборудование салона: 
Брызговики спереди и сзади 
Гидроусилитель руля 
Тройное мигание поворотников при неполном нажатии рычага 
Регулировка рулевой колонки по высоте 
Регулировка сиденья водителя по высоте 
Воздушный фильтр салона 
Дневные ходовые огни в бампере 
Электростеклоподъемники с подсветкой кнопок 
Датчик наружной температуры 
Шумоизоляция капота и внутренняя обшивка крышки багажника 
 Воздуховоды к ногам задних пассажиров 
 Портативная пепельница и прикуриватель
 Складывающаяся по частям спинка заднего сиденья 6:4 
Аудиоподготовка не менее 4 динамиков, антенна
Кондиционер 
Подогрев передних сидений 
Зеркала с электроприводом и обогревом 
Пульт управления центральным замком в ключе
Подогрев зоны покоя стеклоочистителей 
Аудиосистема CD/MP3, радио 
USB, AUX разъемы 
Управление аудиосистемой на руле
Ручки дверей и корпуса наружных зеркал в цвет кузоваЛегковой автомобиль. Год выпуска __________ г.
Общие характеристики автомобиля: 
Тип кузова: седан; Цвет: черный.
Количество дверей: _________;
Количество мест: 5;
Категория: ТС,В
Коробка передач: механическая 6-ти ступенчатая; Привод: передний;
Двигатель:
Тип двигателя: бензиновый с распределенным впрыском топлива, тип топлива АИ-92
Рабочий объем двигателя: ________0 куб.см.;
Максимальная мощность : ________ л.с.
Экологический стандарт: Евро 5.
Динамические характеристики:
Максимальная СКОРОСТЬ: __________ км/час;
Время разгона 0-100 км/ч,с: __________;
Расход топлива:
Вид топлива: АИ-92;
Расход топлива в смешанном цикле: __________/100 км;
Емкость топливного бака: __________л;
Габаритные размеры:
Длина, мм : __________
Ширина, мм: __________
Высота ,мм: __________;
Масса __________кг;
Колесная база: __________мм;
Клиренс: __________мм;
Объем багажника: __________л.
Колеса и колесные диски:
Диски с колпаками, шины __________дюймов;
Полноразмерное запасное колесо;
Дополнительно автомобиль комплектуется :
 Комплектом зимней резины  __________;
Дисками, комплектами «секретных» болтов, ковриками салона, ковриком багажного отсека, комплектом чехлов,
защитой картера, дефлекторами окон, дефлекторами капота, амортизатором капота.
Автомобиль оборудован сигнализацией.
Безопасность:
Фронтальные подушки безопасности водителя и переднего пассажира;
ABS Антиблокировочная система тормозов;
Задние тормоза барабанного типа
Иммобилайзер;
Центральный замок;
Система предупреждения водителей сзади при экстренном торможении;
Ремни безопасности. Возможность регулировки передних ремней безопасности по высоте.
Интерьер и оборудование салона:
Брызговики спереди и сзади
Гидроусилитель руля
Тройное мигание поворотников при неполном нажатии рычага
Регулировка рулевой колонки по высоте
Регулировка сиденья водителя по высоте
Воздушный фильтр салона
Дневные ходовые огни в бампере
Электростеклоподъемники с подсветкой кнопок
Датчик наружной температуры
Шумоизоляция капота и внутренняя обшивка крышки багажника
 Воздуховоды к ногам задних пассажиров
 Портативная пепельница и прикуриватель
 Складывающаяся по частям спинка заднего сиденья 6:4
Аудиоподготовка __________динамиков, антенна
Кондиционер
Подогрев передних сидений
Зеркала с электроприводом и обогревом
Пульт управления центральным замком в ключе
Подогрев зоны покоя стеклоочистителей
Аудиосистема CD/MP3, радио
USB, AUX разъемы 
Управление аудиосистемой на руле
Ручки дверей и корпуса наружных зеркал в цвет кузова.</t>
  </si>
  <si>
    <t xml:space="preserve">автомобиль
Легковой автомобиль. Год выпуска не ранее 2017 г.
Общие характеристики автомобиля: 
Тип кузова: седан; Цвет: черный.
Количество дверей: не менее 5;
Количество мест: 5;
Категория: ТС, В
Коробка передач: механическая 6-ти ступенчатая; Привод: передний;
Двигатель:
Тип двигателя: бензиновый с распределенным впрыском топлива, тип топлива АИ-92
Рабочий объем двигателя: не менее 1590 куб. см.;
Максимальная мощность: не менее 102 л. с.
Экологический стандарт: Евро 5.
Динамические характеристики:
Максимальная скорость: не менее 163 км/час;
Время разгона 0-100 км/ч, с: не более 11,3;
Расход топлива:
Вид топлива: АИ-92;
Расход топлива в смешанном цикле: не более 7,4л/100 км;
Емкость топливного бака: не менее 43 л;
Габаритные размеры:
Длина, мм: не менее 4300
Ширина, мм: не менее 1700
Высота, мм: не менее 1470;
МАССА не более 1300 кг;
Колесная база: не менее 2570 мм;
Клиренс: не менее 150 мм;
Объем багажника: не менее 480 л.
Колеса и колесные диски:
Диски с колпаками, шины не менее 185/65 R15дюймов;
Полноразмерное запасное колесо;
Дополнительно автомобиль комплектуется:
 Комплектом зимней резины не менее 185/65 R15;
Дисками, комплектами «секретных» болтов, ковриками салона, ковриком багажного отсека, комплектом чехлов,
защитой картера, дефлекторами окон, дефлекторами капота, амортизатором капота.
Автомобиль оборудован сигнализацией.
Безопасность:
Фронтальные подушки безопасности водителя и переднего пассажира;
ABS Антиблокировочная система тормозов; 
Задние тормоза барабанного типа
Иммобилайзер;
Центральный замок; 
Система предупреждения водителей сзади при экстренном торможении;
Ремни безопасности. Возможность регулировки передних ремней безопасности по высоте.
Интерьер и оборудование салона: 
Брызговики спереди и сзади 
Гидроусилитель руля 
Тройное мигание поворотников при неполном нажатии рычага 
Регулировка рулевой колонки по высоте 
Регулировка сиденья водителя по высоте 
Воздушный фильтр салона 
Дневные ходовые огни в бампере 
Электростеклоподъемники с подсветкой кнопок 
Датчик наружной температуры 
Шумоизоляция капота и внутренняя обшивка крышки багажника 
 Воздуховоды к ногам задних пассажиров 
 Портативная пепельница и прикуриватель
 Складывающаяся по частям спинка заднего сиденья 6:4 
Аудиоподготовка не менее 4 динамиков, антенна
Кондиционер 
Подогрев передних сидений 
Зеркала с электроприводом и обогревом 
Пульт управления центральным замком в ключе
Подогрев зоны покоя стеклоочистителей 
Аудиосистема CD/MP3, радио 
USB, AUX разъемы 
Управление аудиосистемой на руле
Ручки дверей и корпуса наружных зеркал в цвет кузоваЛегковой автомобиль. Год выпуска __________ г.
Общие характеристики автомобиля: 
Тип кузова: седан; Цвет: черный.
Количество дверей: _________;
Количество мест: 5;
Категория: ТС,В
Коробка передач: механическая 6-ти ступенчатая; Привод: передний;
Двигатель:
Тип двигателя: бензиновый с распределенным впрыском топлива, тип топлива АИ-92
Рабочий объем двигателя: ________0 куб.см.;
Максимальная мощность : ________ л.с.
Экологический стандарт: Евро 5.
Динамические характеристики:
Максимальная скорость: __________ км/час;
Время разгона 0-100 км/ч,с: __________;
Расход топлива:
Вид топлива: АИ-92;
Расход топлива в смешанном цикле: __________/100 км;
Емкость топливного бака: __________л;
Габаритные размеры:
Длина, мм : __________
Ширина, мм: __________
Высота ,мм: __________;
МАССА __________кг;
Колесная база: __________мм;
Клиренс: __________мм;
Объем багажника: __________л.
Колеса и колесные диски:
Диски с колпаками, шины __________дюймов;
Полноразмерное запасное колесо;
Дополнительно автомобиль комплектуется :
 Комплектом зимней резины  __________;
Дисками, комплектами «секретных» болтов, ковриками салона, ковриком багажного отсека, комплектом чехлов,
защитой картера, дефлекторами окон, дефлекторами капота, амортизатором капота.
Автомобиль оборудован сигнализацией.
Безопасность:
Фронтальные подушки безопасности водителя и переднего пассажира;
ABS Антиблокировочная система тормозов;
Задние тормоза барабанного типа
Иммобилайзер;
Центральный замок;
Система предупреждения водителей сзади при экстренном торможении;
Ремни безопасности. Возможность регулировки передних ремней безопасности по высоте.
Интерьер и оборудование салона:
Брызговики спереди и сзади
Гидроусилитель руля
Тройное мигание поворотников при неполном нажатии рычага
Регулировка рулевой колонки по высоте
Регулировка сиденья водителя по высоте
Воздушный фильтр салона
Дневные ходовые огни в бампере
Электростеклоподъемники с подсветкой кнопок
Датчик наружной температуры
Шумоизоляция капота и внутренняя обшивка крышки багажника
 Воздуховоды к ногам задних пассажиров
 Портативная пепельница и прикуриватель
 Складывающаяся по частям спинка заднего сиденья 6:4
Аудиоподготовка __________динамиков, антенна
Кондиционер
Подогрев передних сидений
Зеркала с электроприводом и обогревом
Пульт управления центральным замком в ключе
Подогрев зоны покоя стеклоочистителей
Аудиосистема CD/MP3, радио
USB, AUX разъемы 
Управление аудиосистемой на руле
Ручки дверей и корпуса наружных зеркал в цвет кузова.</t>
  </si>
  <si>
    <t xml:space="preserve">автомобиль
Легковой автомобиль. ГОД выпуска не ранее 2017 г.
Общие характеристики автомобиля: 
Тип кузова: седан; Цвет: черный.
Количество дверей: не менее 5;
Количество мест: 5;
Категория: ТС, В
Коробка передач: механическая 6-ти ступенчатая; Привод: передний;
Двигатель:
Тип двигателя: бензиновый с распределенным впрыском топлива, тип топлива АИ-92
Рабочий объем двигателя: не менее 1590 куб. см.;
Максимальная мощность: не менее 102 л. с.
Экологический стандарт: Евро 5.
Динамические характеристики:
Максимальная скорость: не менее 163 км/час;
Время разгона 0-100 км/ч, с: не более 11,3;
Расход топлива:
Вид топлива: АИ-92;
Расход топлива в смешанном цикле: не более 7,4л/100 км;
Емкость топливного бака: не менее 43 л;
Габаритные размеры:
Длина, мм: не менее 4300
Ширина, мм: не менее 1700
Высота, мм: не менее 1470;
Масса не более 1300 кг;
Колесная база: не менее 2570 мм;
Клиренс: не менее 150 мм;
Объем багажника: не менее 480 л.
Колеса и колесные диски:
Диски с колпаками, шины не менее 185/65 R15дюймов;
Полноразмерное запасное колесо;
Дополнительно автомобиль комплектуется:
 Комплектом зимней резины не менее 185/65 R15;
Дисками, комплектами «секретных» болтов, ковриками салона, ковриком багажного отсека, комплектом чехлов,
защитой картера, дефлекторами окон, дефлекторами капота, амортизатором капота.
Автомобиль оборудован сигнализацией.
Безопасность:
Фронтальные подушки безопасности водителя и переднего пассажира;
ABS Антиблокировочная система тормозов; 
Задние тормоза барабанного типа
Иммобилайзер;
Центральный замок; 
Система предупреждения водителей сзади при экстренном торможении;
Ремни безопасности. Возможность регулировки передних ремней безопасности по высоте.
Интерьер и оборудование салона: 
Брызговики спереди и сзади 
Гидроусилитель руля 
Тройное мигание поворотников при неполном нажатии рычага 
Регулировка рулевой колонки по высоте 
Регулировка сиденья водителя по высоте 
Воздушный фильтр салона 
Дневные ходовые огни в бампере 
Электростеклоподъемники с подсветкой кнопок 
Датчик наружной температуры 
Шумоизоляция капота и внутренняя обшивка крышки багажника 
 Воздуховоды к ногам задних пассажиров 
 Портативная пепельница и прикуриватель
 Складывающаяся по частям спинка заднего сиденья 6:4 
Аудиоподготовка не менее 4 динамиков, антенна
Кондиционер 
Подогрев передних сидений 
Зеркала с электроприводом и обогревом 
Пульт управления центральным замком в ключе
Подогрев зоны покоя стеклоочистителей 
Аудиосистема CD/MP3, радио 
USB, AUX разъемы 
Управление аудиосистемой на руле
Ручки дверей и корпуса наружных зеркал в цвет кузоваЛегковой автомобиль. ГОД выпуска __________ г.
Общие характеристики автомобиля: 
Тип кузова: седан; Цвет: черный.
Количество дверей: _________;
Количество мест: 5;
Категория: ТС,В
Коробка передач: механическая 6-ти ступенчатая; Привод: передний;
Двигатель:
Тип двигателя: бензиновый с распределенным впрыском топлива, тип топлива АИ-92
Рабочий объем двигателя: ________0 куб.см.;
Максимальная мощность : ________ л.с.
Экологический стандарт: Евро 5.
Динамические характеристики:
Максимальная скорость: __________ км/час;
Время разгона 0-100 км/ч,с: __________;
Расход топлива:
Вид топлива: АИ-92;
Расход топлива в смешанном цикле: __________/100 км;
Емкость топливного бака: __________л;
Габаритные размеры:
Длина, мм : __________
Ширина, мм: __________
Высота ,мм: __________;
Масса __________кг;
Колесная база: __________мм;
Клиренс: __________мм;
Объем багажника: __________л.
Колеса и колесные диски:
Диски с колпаками, шины __________дюймов;
Полноразмерное запасное колесо;
Дополнительно автомобиль комплектуется :
 Комплектом зимней резины  __________;
Дисками, комплектами «секретных» болтов, ковриками салона, ковриком багажного отсека, комплектом чехлов,
защитой картера, дефлекторами окон, дефлекторами капота, амортизатором капота.
Автомобиль оборудован сигнализацией.
Безопасность:
Фронтальные подушки безопасности водителя и переднего пассажира;
ABS Антиблокировочная система тормозов;
Задние тормоза барабанного типа
Иммобилайзер;
Центральный замок;
Система предупреждения водителей сзади при экстренном торможении;
Ремни безопасности. Возможность регулировки передних ремней безопасности по высоте.
Интерьер и оборудование салона:
Брызговики спереди и сзади
Гидроусилитель руля
Тройное мигание поворотников при неполном нажатии рычага
Регулировка рулевой колонки по высоте
Регулировка сиденья водителя по высоте
Воздушный фильтр салона
Дневные ходовые огни в бампере
Электростеклоподъемники с подсветкой кнопок
Датчик наружной температуры
Шумоизоляция капота и внутренняя обшивка крышки багажника
 Воздуховоды к ногам задних пассажиров
 Портативная пепельница и прикуриватель
 Складывающаяся по частям спинка заднего сиденья 6:4
Аудиоподготовка __________динамиков, антенна
Кондиционер
Подогрев передних сидений
Зеркала с электроприводом и обогревом
Пульт управления центральным замком в ключе
Подогрев зоны покоя стеклоочистителей
Аудиосистема CD/MP3, радио
USB, AUX разъемы 
Управление аудиосистемой на руле
Ручки дверей и корпуса наружных зеркал в цвет кузова.</t>
  </si>
  <si>
    <t xml:space="preserve">автомобиль
Легковой автомобиль. Год выпуска не ранее 2017 г.
Общие характеристики автомобиля: 
Тип кузова: седан; Цвет: черный.
Количество дверей: не менее 5;
Количество мест: 5;
Категория: ТС, В
Коробка передач: механическая 6-ти ступенчатая; Привод: передний;
Двигатель:
Тип двигателя: бензиновый с распределенным впрыском топлива, тип топлива АИ-92
Рабочий объем двигателя: не менее 1590 куб. см.;
Максимальная МОЩНОСТЬ: не менее 102 л. с.
Экологический стандарт: Евро 5.
Динамические характеристики:
Максимальная скорость: не менее 163 км/час;
Время разгона 0-100 км/ч, с: не более 11,3;
Расход топлива:
Вид топлива: АИ-92;
Расход топлива в смешанном цикле: не более 7,4л/100 км;
Емкость топливного бака: не менее 43 л;
Габаритные размеры:
Длина, мм: не менее 4300
Ширина, мм: не менее 1700
Высота, мм: не менее 1470;
Масса не более 1300 кг;
Колесная база: не менее 2570 мм;
Клиренс: не менее 150 мм;
Объем багажника: не менее 480 л.
Колеса и колесные диски:
Диски с колпаками, шины не менее 185/65 R15дюймов;
Полноразмерное запасное колесо;
Дополнительно автомобиль комплектуется:
 Комплектом зимней резины не менее 185/65 R15;
Дисками, комплектами «секретных» болтов, ковриками салона, ковриком багажного отсека, комплектом чехлов,
защитой картера, дефлекторами окон, дефлекторами капота, амортизатором капота.
Автомобиль оборудован сигнализацией.
Безопасность:
Фронтальные подушки безопасности водителя и переднего пассажира;
ABS Антиблокировочная система тормозов; 
Задние тормоза барабанного типа
Иммобилайзер;
Центральный замок; 
Система предупреждения водителей сзади при экстренном торможении;
Ремни безопасности. Возможность регулировки передних ремней безопасности по высоте.
Интерьер и оборудование салона: 
Брызговики спереди и сзади 
Гидроусилитель руля 
Тройное мигание поворотников при неполном нажатии рычага 
Регулировка рулевой колонки по высоте 
Регулировка сиденья водителя по высоте 
Воздушный фильтр салона 
Дневные ходовые огни в бампере 
Электростеклоподъемники с подсветкой кнопок 
Датчик наружной температуры 
Шумоизоляция капота и внутренняя обшивка крышки багажника 
 Воздуховоды к ногам задних пассажиров 
 Портативная пепельница и прикуриватель
 Складывающаяся по частям спинка заднего сиденья 6:4 
Аудиоподготовка не менее 4 динамиков, антенна
Кондиционер 
Подогрев передних сидений 
Зеркала с электроприводом и обогревом 
Пульт управления центральным замком в ключе
Подогрев зоны покоя стеклоочистителей 
Аудиосистема CD/MP3, радио 
USB, AUX разъемы 
Управление аудиосистемой на руле
Ручки дверей и корпуса наружных зеркал в цвет кузоваЛегковой автомобиль. Год выпуска __________ г.
Общие характеристики автомобиля: 
Тип кузова: седан; Цвет: черный.
Количество дверей: _________;
Количество мест: 5;
Категория: ТС,В
Коробка передач: механическая 6-ти ступенчатая; Привод: передний;
Двигатель:
Тип двигателя: бензиновый с распределенным впрыском топлива, тип топлива АИ-92
Рабочий объем двигателя: ________0 куб.см.;
Максимальная МОЩНОСТЬ : ________ л.с.
Экологический стандарт: Евро 5.
Динамические характеристики:
Максимальная скорость: __________ км/час;
Время разгона 0-100 км/ч,с: __________;
Расход топлива:
Вид топлива: АИ-92;
Расход топлива в смешанном цикле: __________/100 км;
Емкость топливного бака: __________л;
Габаритные размеры:
Длина, мм : __________
Ширина, мм: __________
Высота ,мм: __________;
Масса __________кг;
Колесная база: __________мм;
Клиренс: __________мм;
Объем багажника: __________л.
Колеса и колесные диски:
Диски с колпаками, шины __________дюймов;
Полноразмерное запасное колесо;
Дополнительно автомобиль комплектуется :
 Комплектом зимней резины  __________;
Дисками, комплектами «секретных» болтов, ковриками салона, ковриком багажного отсека, комплектом чехлов,
защитой картера, дефлекторами окон, дефлекторами капота, амортизатором капота.
Автомобиль оборудован сигнализацией.
Безопасность:
Фронтальные подушки безопасности водителя и переднего пассажира;
ABS Антиблокировочная система тормозов;
Задние тормоза барабанного типа
Иммобилайзер;
Центральный замок;
Система предупреждения водителей сзади при экстренном торможении;
Ремни безопасности. Возможность регулировки передних ремней безопасности по высоте.
Интерьер и оборудование салона:
Брызговики спереди и сзади
Гидроусилитель руля
Тройное мигание поворотников при неполном нажатии рычага
Регулировка рулевой колонки по высоте
Регулировка сиденья водителя по высоте
Воздушный фильтр салона
Дневные ходовые огни в бампере
Электростеклоподъемники с подсветкой кнопок
Датчик наружной температуры
Шумоизоляция капота и внутренняя обшивка крышки багажника
 Воздуховоды к ногам задних пассажиров
 Портативная пепельница и прикуриватель
 Складывающаяся по частям спинка заднего сиденья 6:4
Аудиоподготовка __________динамиков, антенна
Кондиционер
Подогрев передних сидений
Зеркала с электроприводом и обогревом
Пульт управления центральным замком в ключе
Подогрев зоны покоя стеклоочистителей
Аудиосистема CD/MP3, радио
USB, AUX разъемы 
Управление аудиосистемой на руле
Ручки дверей и корпуса наружных зеркал в цвет кузова.</t>
  </si>
  <si>
    <t xml:space="preserve">автомобиль
Легковой автомобиль. Год выпуска не ранее 2017 г.
Общие характеристики автомобиля: 
Тип кузова: седан; Цвет: черный.
Количество дверей: не менее 5;
Количество мест: 5;
Категория: ТС, В
Коробка передач: механическая 6-ти ступенчатая; Привод: передний;
Двигатель:
Тип двигателя: бензиновый с распределенным впрыском ТОПЛИВА, тип ТОПЛИВА АИ-92
Рабочий объем двигателя: не менее 1590 куб. см.;
Максимальная мощность: не менее 102 л. с.
Экологический стандарт: Евро 5.
Динамические характеристики:
Максимальная скорость: не менее 163 км/час;
Время разгона 0-100 км/ч, с: не более 11,3;
Расход ТОПЛИВА:
Вид ТОПЛИВА: АИ-92;
Расход ТОПЛИВА в смешанном цикле: не более 7,4л/100 км;
Емкость топливного бака: не менее 43 л;
Габаритные размеры:
Длина, мм: не менее 4300
Ширина, мм: не менее 1700
Высота, мм: не менее 1470;
Масса не более 1300 кг;
Колесная база: не менее 2570 мм;
Клиренс: не менее 150 мм;
Объем багажника: не менее 480 л.
Колеса и колесные диски:
Диски с колпаками, шины не менее 185/65 R15дюймов;
Полноразмерное запасное колесо;
Дополнительно автомобиль комплектуется:
 Комплектом зимней резины не менее 185/65 R15;
Дисками, комплектами «секретных» болтов, ковриками салона, ковриком багажного отсека, комплектом чехлов,
защитой картера, дефлекторами окон, дефлекторами капота, амортизатором капота.
Автомобиль оборудован сигнализацией.
Безопасность:
Фронтальные подушки безопасности водителя и переднего пассажира;
ABS Антиблокировочная система тормозов; 
Задние тормоза барабанного типа
Иммобилайзер;
Центральный замок; 
Система предупреждения водителей сзади при экстренном торможении;
Ремни безопасности. Возможность регулировки передних ремней безопасности по высоте.
Интерьер и оборудование салона: 
Брызговики спереди и сзади 
Гидроусилитель руля 
Тройное мигание поворотников при неполном нажатии рычага 
Регулировка рулевой колонки по высоте 
Регулировка сиденья водителя по высоте 
Воздушный фильтр салона 
Дневные ходовые огни в бампере 
Электростеклоподъемники с подсветкой кнопок 
Датчик наружной температуры 
Шумоизоляция капота и внутренняя обшивка крышки багажника 
 Воздуховоды к ногам задних пассажиров 
 Портативная пепельница и прикуриватель
 Складывающаяся по частям спинка заднего сиденья 6:4 
Аудиоподготовка не менее 4 динамиков, антенна
Кондиционер 
Подогрев передних сидений 
Зеркала с электроприводом и обогревом 
Пульт управления центральным замком в ключе
Подогрев зоны покоя стеклоочистителей 
Аудиосистема CD/MP3, радио 
USB, AUX разъемы 
Управление аудиосистемой на руле
Ручки дверей и корпуса наружных зеркал в цвет кузоваЛегковой автомобиль. Год выпуска __________ г.
Общие характеристики автомобиля: 
Тип кузова: седан; Цвет: черный.
Количество дверей: _________;
Количество мест: 5;
Категория: ТС,В
Коробка передач: механическая 6-ти ступенчатая; Привод: передний;
Двигатель:
Тип двигателя: бензиновый с распределенным впрыском ТОПЛИВА, тип ТОПЛИВА АИ-92
Рабочий объем двигателя: ________0 куб.см.;
Максимальная мощность : ________ л.с.
Экологический стандарт: Евро 5.
Динамические характеристики:
Максимальная скорость: __________ км/час;
Время разгона 0-100 км/ч,с: __________;
Расход ТОПЛИВА:
Вид ТОПЛИВА: АИ-92;
Расход ТОПЛИВА в смешанном цикле: __________/100 км;
Емкость топливного бака: __________л;
Габаритные размеры:
Длина, мм : __________
Ширина, мм: __________
Высота ,мм: __________;
Масса __________кг;
Колесная база: __________мм;
Клиренс: __________мм;
Объем багажника: __________л.
Колеса и колесные диски:
Диски с колпаками, шины __________дюймов;
Полноразмерное запасное колесо;
Дополнительно автомобиль комплектуется :
 Комплектом зимней резины  __________;
Дисками, комплектами «секретных» болтов, ковриками салона, ковриком багажного отсека, комплектом чехлов,
защитой картера, дефлекторами окон, дефлекторами капота, амортизатором капота.
Автомобиль оборудован сигнализацией.
Безопасность:
Фронтальные подушки безопасности водителя и переднего пассажира;
ABS Антиблокировочная система тормозов;
Задние тормоза барабанного типа
Иммобилайзер;
Центральный замок;
Система предупреждения водителей сзади при экстренном торможении;
Ремни безопасности. Возможность регулировки передних ремней безопасности по высоте.
Интерьер и оборудование салона:
Брызговики спереди и сзади
Гидроусилитель руля
Тройное мигание поворотников при неполном нажатии рычага
Регулировка рулевой колонки по высоте
Регулировка сиденья водителя по высоте
Воздушный фильтр салона
Дневные ходовые огни в бампере
Электростеклоподъемники с подсветкой кнопок
Датчик наружной температуры
Шумоизоляция капота и внутренняя обшивка крышки багажника
 Воздуховоды к ногам задних пассажиров
 Портативная пепельница и прикуриватель
 Складывающаяся по частям спинка заднего сиденья 6:4
Аудиоподготовка __________динамиков, антенна
Кондиционер
Подогрев передних сидений
Зеркала с электроприводом и обогревом
Пульт управления центральным замком в ключе
Подогрев зоны покоя стеклоочистителей
Аудиосистема CD/MP3, радио
USB, AUX разъемы 
Управление аудиосистемой на руле
Ручки дверей и корпуса наружных зеркал в цвет кузова.</t>
  </si>
  <si>
    <t xml:space="preserve">1347</t>
  </si>
  <si>
    <t xml:space="preserve">1347, 1596, 1832</t>
  </si>
  <si>
    <t xml:space="preserve">0350100000617000013</t>
  </si>
  <si>
    <t xml:space="preserve">1261980</t>
  </si>
  <si>
    <t xml:space="preserve">1261980.00</t>
  </si>
  <si>
    <t xml:space="preserve">b0774ed80bfa609074709a71308f512291119c7e2b5d474fc7318d2da72ec934.docx</t>
  </si>
  <si>
    <t xml:space="preserve">b0774ed80bfa609074709a71308f512291119c7e2b5d474fc7318d2da72ec934</t>
  </si>
  <si>
    <t xml:space="preserve">передний ПРИВОД</t>
  </si>
  <si>
    <t xml:space="preserve">Размер шин (ШИРИНА,высота, радиус)</t>
  </si>
  <si>
    <t xml:space="preserve">не менее 185/65/R15</t>
  </si>
  <si>
    <t xml:space="preserve">Габаритные размеры кузова автомобиля (ДЛИНА, ширина, высота)</t>
  </si>
  <si>
    <t xml:space="preserve">ДЛИНА - не менее 4346 мм, ширина  - не менее 1733 мм, высота  - не менее 1517 мм.</t>
  </si>
  <si>
    <t xml:space="preserve">Требования к сроку и (или) ОБЪЕМу предоставления гарантий качества товаров ОБЪЕМ двигателяnan</t>
  </si>
  <si>
    <t xml:space="preserve">Требования к сроку и (или) ОБЪЕМу предоставления гарантий качества товаров ОБЪЕМ двигателяnannan</t>
  </si>
  <si>
    <t xml:space="preserve">не менее 177 км/ч</t>
  </si>
  <si>
    <t xml:space="preserve">Снаряженная МАССА автомобиля</t>
  </si>
  <si>
    <t xml:space="preserve">не менее 1125 кг</t>
  </si>
  <si>
    <t xml:space="preserve">не менее 113 л.с.</t>
  </si>
  <si>
    <t xml:space="preserve">Расход ТОПЛИВА  город/трасса/смешанный</t>
  </si>
  <si>
    <t xml:space="preserve"> не более 8,5/5,6/6,6 л/100 км</t>
  </si>
  <si>
    <t xml:space="preserve">1356</t>
  </si>
  <si>
    <t xml:space="preserve">1356, 1558, 1566, 1984</t>
  </si>
  <si>
    <t xml:space="preserve">0139200000117005001</t>
  </si>
  <si>
    <t xml:space="preserve">695600</t>
  </si>
  <si>
    <t xml:space="preserve">692000.00</t>
  </si>
  <si>
    <t xml:space="preserve">d45167536b1d87774e10231f4068ce5eedb4b8ec7220b3715cb4ee454730f745.docx</t>
  </si>
  <si>
    <t xml:space="preserve">d45167536b1d87774e10231f4068ce5eedb4b8ec7220b3715cb4ee454730f745</t>
  </si>
  <si>
    <t xml:space="preserve">Автомобиль легковой LADA Vesta Седан Комфорт или эквивалент
Кузов 
Колесная формула / ведущие колеса 4 х 2 / передние Расположение двигателя переднее поперечное 
Тип кузова / седан 
Количество дверей / 4 
Количество мест 5 
Длина / ширина / высота, мм не менее 4410 / 1764 / 1497 База, мм не менее 2635 
Колея передних / задних колес, мм не менее 1510 / 1510 Дорожный просвет, мм не менее 178 
Объем багажного отделения, л не менее 480 
Двигатель 
Тип двигателя бензиновый 
Система питания инжектор 
Количество, расположение цилиндров 4, рядное 
Рабочий объем, куб. см не менее 1596 
Максимальная мощность, кВт (л. с.) / об. мин. не менее 78 (106) / 5800 
Максимальный крутящий момент, Нм / об. мин. не менее 148 / 4200 
Топливо бензин, АИ-92 
Динамические характеристики 
Максимальная скорость, км/ч не менее 175 
Время разгона 0-100 км/ч, с не более 11,2 
Расход топлива 
Городской цикл, л/100 км не более 9,3 Загородный цикл, л/100 км не более 5,5 
Смешанный цикл, л/100 км не более 6,9 
Масса 
Снаряженная масса, кг не более 1230 
Технически допустимая максимальная масса, кг не более 1670 
Объем топливного бака, л не менее 55 
Трансмиссия 
Коробка передач механическая 
Количество передач 5 
Привод передний 
Подвеска 
Передняя независимая, типа Макферсон, пружинная, со стабилизатором поперечной устойчивости 
Задняя полузависимая со связанными рычагами, пружинная, с газонаполненными телескопическими амортизаторами 
Рулевое управление 
Тип усилителя электрический 
Шины 
Размерность 195/55 R16 
Год выпуска не ранее 2016 года</t>
  </si>
  <si>
    <t xml:space="preserve">Автомобиль легковой LADA Vesta Седан Комфорт или эквивалент
Кузов 
Колесная формула / ведущие колеса 4 х 2 / передние Расположение двигателя переднее поперечное 
Тип кузова / седан 
Количество дверей / 4 
Количество мест 5 
Длина / ширина / высота, мм не менее 4410 / 1764 / 1497 База, мм не менее 2635 
Колея передних / задних колес, мм не менее 1510 / 1510 Дорожный просвет, мм не менее 178 
Объем багажного отделения, л не менее 480 
Двигатель 
Тип двигателя бензиновый 
Система питания инжектор 
Количество, расположение цилиндров 4, рядное 
Рабочий объем, куб. см не менее 1596 
Максимальная мощность, кВт (л. с.) / об. мин. не менее 78 (106) / 5800 
Максимальный крутящий момент, Нм / об. мин. не менее 148 / 4200 
Топливо бензин, АИ-92 
Динамические характеристики 
Максимальная скорость, км/ч не менее 175 
Время разгона 0-100 км/ч, с не более 11,2 
Расход топлива 
Городской цикл, л/100 км не более 9,3 Загородный цикл, л/100 км не более 5,5 
Смешанный цикл, л/100 км не более 6,9 
Масса 
Снаряженная масса, кг не более 1230 
Технически допустимая максимальная масса, кг не более 1670 
Объем топливного бака, л не менее 55 
Трансмиссия 
Коробка передач механическая 
Количество передач 5 
ПРИВОД передний 
Подвеска 
Передняя независимая, типа Макферсон, пружинная, со стабилизатором поперечной устойчивости 
Задняя полузависимая со связанными рычагами, пружинная, с газонаполненными телескопическими амортизаторами 
Рулевое управление 
Тип усилителя электрический 
Шины 
Размерность 195/55 R16 
Год выпуска не ранее 2016 года</t>
  </si>
  <si>
    <t xml:space="preserve">Автомобиль легковой LADA Vesta Седан Комфорт или эквивалент
Кузов 
Колесная формула / ведущие колеса 4 х 2 / передние Расположение двигателя переднее поперечное 
Тип кузова / седан 
Количество дверей / 4 
Количество мест 5 
Длина / ШИРИНА / высота, мм не менее 4410 / 1764 / 1497 База, мм не менее 2635 
Колея передних / задних колес, мм не менее 1510 / 1510 Дорожный просвет, мм не менее 178 
Объем багажного отделения, л не менее 480 
Двигатель 
Тип двигателя бензиновый 
Система питания инжектор 
Количество, расположение цилиндров 4, рядное 
Рабочий объем, куб. см не менее 1596 
Максимальная мощность, кВт (л. с.) / об. мин. не менее 78 (106) / 5800 
Максимальный крутящий момент, Нм / об. мин. не менее 148 / 4200 
Топливо бензин, АИ-92 
Динамические характеристики 
Максимальная скорость, км/ч не менее 175 
Время разгона 0-100 км/ч, с не более 11,2 
Расход топлива 
Городской цикл, л/100 км не более 9,3 Загородный цикл, л/100 км не более 5,5 
Смешанный цикл, л/100 км не более 6,9 
Масса 
Снаряженная масса, кг не более 1230 
Технически допустимая максимальная масса, кг не более 1670 
Объем топливного бака, л не менее 55 
Трансмиссия 
Коробка передач механическая 
Количество передач 5 
Привод передний 
Подвеска 
Передняя независимая, типа Макферсон, пружинная, со стабилизатором поперечной устойчивости 
Задняя полузависимая со связанными рычагами, пружинная, с газонаполненными телескопическими амортизаторами 
Рулевое управление 
Тип усилителя электрический 
Шины 
Размерность 195/55 R16 
Год выпуска не ранее 2016 года</t>
  </si>
  <si>
    <t xml:space="preserve">Автомобиль легковой LADA Vesta Седан Комфорт или эквивалент
Кузов 
Колесная формула / ведущие колеса 4 х 2 / передние Расположение двигателя переднее поперечное 
Тип кузова / седан 
Количество дверей / 4 
Количество мест 5 
ДЛИНА / ширина / высота, мм не менее 4410 / 1764 / 1497 База, мм не менее 2635 
Колея передних / задних колес, мм не менее 1510 / 1510 Дорожный просвет, мм не менее 178 
Объем багажного отделения, л не менее 480 
Двигатель 
Тип двигателя бензиновый 
Система питания инжектор 
Количество, расположение цилиндров 4, рядное 
Рабочий объем, куб. см не менее 1596 
Максимальная мощность, кВт (л. с.) / об. мин. не менее 78 (106) / 5800 
Максимальный крутящий момент, Нм / об. мин. не менее 148 / 4200 
Топливо бензин, АИ-92 
Динамические характеристики 
Максимальная скорость, км/ч не менее 175 
Время разгона 0-100 км/ч, с не более 11,2 
Расход топлива 
Городской цикл, л/100 км не более 9,3 Загородный цикл, л/100 км не более 5,5 
Смешанный цикл, л/100 км не более 6,9 
Масса 
Снаряженная масса, кг не более 1230 
Технически допустимая максимальная масса, кг не более 1670 
Объем топливного бака, л не менее 55 
Трансмиссия 
Коробка передач механическая 
Количество передач 5 
Привод передний 
Подвеска 
Передняя независимая, типа Макферсон, пружинная, со стабилизатором поперечной устойчивости 
Задняя полузависимая со связанными рычагами, пружинная, с газонаполненными телескопическими амортизаторами 
Рулевое управление 
Тип усилителя электрический 
Шины 
Размерность 195/55 R16 
Год выпуска не ранее 2016 года</t>
  </si>
  <si>
    <t xml:space="preserve">Автомобиль легковой LADA Vesta Седан Комфорт или эквивалент
Кузов 
Колесная формула / ведущие колеса 4 х 2 / передние Расположение двигателя переднее поперечное 
Тип кузова / седан 
Количество дверей / 4 
Количество мест 5 
Длина / ширина / высота, мм не менее 4410 / 1764 / 1497 База, мм не менее 2635 
Колея передних / задних колес, мм не менее 1510 / 1510 Дорожный просвет, мм не менее 178 
ОБЪЕМ багажного отделения, л не менее 480 
Двигатель 
Тип двигателя бензиновый 
Система питания инжектор 
Количество, расположение цилиндров 4, рядное 
Рабочий ОБЪЕМ, куб. см не менее 1596 
Максимальная мощность, кВт (л. с.) / об. мин. не менее 78 (106) / 5800 
Максимальный крутящий момент, Нм / об. мин. не менее 148 / 4200 
Топливо бензин, АИ-92 
Динамические характеристики 
Максимальная скорость, км/ч не менее 175 
Время разгона 0-100 км/ч, с не более 11,2 
Расход топлива 
Городской цикл, л/100 км не более 9,3 Загородный цикл, л/100 км не более 5,5 
Смешанный цикл, л/100 км не более 6,9 
Масса 
Снаряженная масса, кг не более 1230 
Технически допустимая максимальная масса, кг не более 1670 
ОБЪЕМ топливного бака, л не менее 55 
Трансмиссия 
Коробка передач механическая 
Количество передач 5 
Привод передний 
Подвеска 
Передняя независимая, типа Макферсон, пружинная, со стабилизатором поперечной устойчивости 
Задняя полузависимая со связанными рычагами, пружинная, с газонаполненными телескопическими амортизаторами 
Рулевое управление 
Тип усилителя электрический 
Шины 
Размерность 195/55 R16 
Год выпуска не ранее 2016 года</t>
  </si>
  <si>
    <t xml:space="preserve">Автомобиль легковой LADA Vesta Седан Комфорт или эквивалент
Кузов 
Колесная формула / ведущие колеса 4 х 2 / передние Расположение двигателя переднее поперечное 
Тип кузова / седан 
Количество дверей / 4 
Количество мест 5 
Длина / ширина / высота, мм не менее 4410 / 1764 / 1497 База, мм не менее 2635 
Колея передних / задних колес, мм не менее 1510 / 1510 Дорожный просвет, мм не менее 178 
Объем багажного отделения, л не менее 480 
Двигатель 
Тип двигателя бензиновый 
Система питания инжектор 
Количество, расположение цилиндров 4, рядное 
Рабочий объем, куб. см не менее 1596 
Максимальная мощность, кВт (л. с.) / об. мин. не менее 78 (106) / 5800 
Максимальный крутящий момент, Нм / об. мин. не менее 148 / 4200 
Топливо бензин, АИ-92 
Динамические характеристики 
Максимальная СКОРОСТЬ, км/ч не менее 175 
Время разгона 0-100 км/ч, с не более 11,2 
Расход топлива 
Городской цикл, л/100 км не более 9,3 Загородный цикл, л/100 км не более 5,5 
Смешанный цикл, л/100 км не более 6,9 
Масса 
Снаряженная масса, кг не более 1230 
Технически допустимая максимальная масса, кг не более 1670 
Объем топливного бака, л не менее 55 
Трансмиссия 
Коробка передач механическая 
Количество передач 5 
Привод передний 
Подвеска 
Передняя независимая, типа Макферсон, пружинная, со стабилизатором поперечной устойчивости 
Задняя полузависимая со связанными рычагами, пружинная, с газонаполненными телескопическими амортизаторами 
Рулевое управление 
Тип усилителя электрический 
Шины 
Размерность 195/55 R16 
Год выпуска не ранее 2016 года</t>
  </si>
  <si>
    <t xml:space="preserve">Автомобиль легковой LADA Vesta Седан Комфорт или эквивалент
Кузов 
Колесная формула / ведущие колеса 4 х 2 / передние Расположение двигателя переднее поперечное 
Тип кузова / седан 
Количество дверей / 4 
Количество мест 5 
Длина / ширина / высота, мм не менее 4410 / 1764 / 1497 База, мм не менее 2635 
Колея передних / задних колес, мм не менее 1510 / 1510 Дорожный просвет, мм не менее 178 
Объем багажного отделения, л не менее 480 
Двигатель 
Тип двигателя бензиновый 
Система питания инжектор 
Количество, расположение цилиндров 4, рядное 
Рабочий объем, куб. см не менее 1596 
Максимальная мощность, кВт (л. с.) / об. мин. не менее 78 (106) / 5800 
Максимальный крутящий момент, Нм / об. мин. не менее 148 / 4200 
Топливо бензин, АИ-92 
Динамические характеристики 
Максимальная скорость, км/ч не менее 175 
Время разгона 0-100 км/ч, с не более 11,2 
Расход топлива 
Городской цикл, л/100 км не более 9,3 Загородный цикл, л/100 км не более 5,5 
Смешанный цикл, л/100 км не более 6,9 
МАССА 
Снаряженная МАССА, кг не более 1230 
Технически допустимая максимальная МАССА, кг не более 1670 
Объем топливного бака, л не менее 55 
Трансмиссия 
Коробка передач механическая 
Количество передач 5 
Привод передний 
Подвеска 
Передняя независимая, типа Макферсон, пружинная, со стабилизатором поперечной устойчивости 
Задняя полузависимая со связанными рычагами, пружинная, с газонаполненными телескопическими амортизаторами 
Рулевое управление 
Тип усилителя электрический 
Шины 
Размерность 195/55 R16 
Год выпуска не ранее 2016 года</t>
  </si>
  <si>
    <t xml:space="preserve">Автомобиль легковой LADA Vesta Седан Комфорт или эквивалент
Кузов 
Колесная формула / ведущие колеса 4 х 2 / передние Расположение двигателя переднее поперечное 
Тип кузова / седан 
Количество дверей / 4 
Количество мест 5 
Длина / ширина / высота, мм не менее 4410 / 1764 / 1497 База, мм не менее 2635 
Колея передних / задних колес, мм не менее 1510 / 1510 Дорожный просвет, мм не менее 178 
Объем багажного отделения, л не менее 480 
Двигатель 
Тип двигателя бензиновый 
Система питания инжектор 
Количество, расположение цилиндров 4, рядное 
Рабочий объем, куб. см не менее 1596 
Максимальная мощность, кВт (л. с.) / об. мин. не менее 78 (106) / 5800 
Максимальный крутящий момент, Нм / об. мин. не менее 148 / 4200 
Топливо бензин, АИ-92 
Динамические характеристики 
Максимальная скорость, км/ч не менее 175 
Время разгона 0-100 км/ч, с не более 11,2 
Расход топлива 
Городской цикл, л/100 км не более 9,3 Загородный цикл, л/100 км не более 5,5 
Смешанный цикл, л/100 км не более 6,9 
Масса 
Снаряженная масса, кг не более 1230 
Технически допустимая максимальная масса, кг не более 1670 
Объем топливного бака, л не менее 55 
Трансмиссия 
Коробка передач механическая 
Количество передач 5 
Привод передний 
Подвеска 
Передняя независимая, типа Макферсон, пружинная, со стабилизатором поперечной устойчивости 
Задняя полузависимая со связанными рычагами, пружинная, с газонаполненными телескопическими амортизаторами 
Рулевое управление 
Тип усилителя электрический 
Шины 
Размерность 195/55 R16 
ГОД выпуска не ранее 2016 ГОДа</t>
  </si>
  <si>
    <t xml:space="preserve">Автомобиль легковой LADA Vesta Седан Комфорт или эквивалент
Кузов 
Колесная формула / ведущие колеса 4 х 2 / передние Расположение двигателя переднее поперечное 
Тип кузова / седан 
Количество дверей / 4 
Количество мест 5 
Длина / ширина / высота, мм не менее 4410 / 1764 / 1497 База, мм не менее 2635 
Колея передних / задних колес, мм не менее 1510 / 1510 Дорожный просвет, мм не менее 178 
Объем багажного отделения, л не менее 480 
Двигатель 
Тип двигателя бензиновый 
Система питания инжектор 
Количество, расположение цилиндров 4, рядное 
Рабочий объем, куб. см не менее 1596 
Максимальная МОЩНОСТЬ, кВт (л. с.) / об. мин. не менее 78 (106) / 5800 
Максимальный крутящий момент, Нм / об. мин. не менее 148 / 4200 
Топливо бензин, АИ-92 
Динамические характеристики 
Максимальная скорость, км/ч не менее 175 
Время разгона 0-100 км/ч, с не более 11,2 
Расход топлива 
Городской цикл, л/100 км не более 9,3 Загородный цикл, л/100 км не более 5,5 
Смешанный цикл, л/100 км не более 6,9 
Масса 
Снаряженная масса, кг не более 1230 
Технически допустимая максимальная масса, кг не более 1670 
Объем топливного бака, л не менее 55 
Трансмиссия 
Коробка передач механическая 
Количество передач 5 
Привод передний 
Подвеска 
Передняя независимая, типа Макферсон, пружинная, со стабилизатором поперечной устойчивости 
Задняя полузависимая со связанными рычагами, пружинная, с газонаполненными телескопическими амортизаторами 
Рулевое управление 
Тип усилителя электрический 
Шины 
Размерность 195/55 R16 
Год выпуска не ранее 2016 года</t>
  </si>
  <si>
    <t xml:space="preserve">Автомобиль легковой LADA Vesta Седан Комфорт или эквивалент
Кузов 
Колесная формула / ведущие колеса 4 х 2 / передние Расположение двигателя переднее поперечное 
Тип кузова / седан 
Количество дверей / 4 
Количество мест 5 
Длина / ширина / высота, мм не менее 4410 / 1764 / 1497 База, мм не менее 2635 
Колея передних / задних колес, мм не менее 1510 / 1510 Дорожный просвет, мм не менее 178 
Объем багажного отделения, л не менее 480 
Двигатель 
Тип двигателя бензиновый 
Система питания инжектор 
Количество, расположение цилиндров 4, рядное 
Рабочий объем, куб. см не менее 1596 
Максимальная мощность, кВт (л. с.) / об. мин. не менее 78 (106) / 5800 
Максимальный крутящий момент, Нм / об. мин. не менее 148 / 4200 
Топливо бензин, АИ-92 
Динамические характеристики 
Максимальная скорость, км/ч не менее 175 
Время разгона 0-100 км/ч, с не более 11,2 
Расход ТОПЛИВА 
Городской цикл, л/100 км не более 9,3 Загородный цикл, л/100 км не более 5,5 
Смешанный цикл, л/100 км не более 6,9 
Масса 
Снаряженная масса, кг не более 1230 
Технически допустимая максимальная масса, кг не более 1670 
Объем топливного бака, л не менее 55 
Трансмиссия 
Коробка передач механическая 
Количество передач 5 
Привод передний 
Подвеска 
Передняя независимая, типа Макферсон, пружинная, со стабилизатором поперечной устойчивости 
Задняя полузависимая со связанными рычагами, пружинная, с газонаполненными телескопическими амортизаторами 
Рулевое управление 
Тип усилителя электрический 
Шины 
Размерность 195/55 R16 
Год выпуска не ранее 2016 года</t>
  </si>
  <si>
    <t xml:space="preserve">1357</t>
  </si>
  <si>
    <t xml:space="preserve">0801300012217000078</t>
  </si>
  <si>
    <t xml:space="preserve">575000</t>
  </si>
  <si>
    <t xml:space="preserve">554875.00</t>
  </si>
  <si>
    <t xml:space="preserve">41bb8b708dede2f4bd3d986ffc18c4e31462c51281e206da515dcfc49e531604.docx</t>
  </si>
  <si>
    <t xml:space="preserve">41bb8b708dede2f4bd3d986ffc18c4e31462c51281e206da515dcfc49e531604</t>
  </si>
  <si>
    <t xml:space="preserve">1374</t>
  </si>
  <si>
    <t xml:space="preserve">1374, 1968</t>
  </si>
  <si>
    <t xml:space="preserve">0115200001117001284</t>
  </si>
  <si>
    <t xml:space="preserve">1559600</t>
  </si>
  <si>
    <t xml:space="preserve">1559600.00</t>
  </si>
  <si>
    <t xml:space="preserve">f0971d24e13b2b6f5d7f1b15770a99e25178490a1620c2a04a9d52f520028cd7.docx</t>
  </si>
  <si>
    <t xml:space="preserve">f0971d24e13b2b6f5d7f1b15770a99e25178490a1620c2a04a9d52f520028cd7</t>
  </si>
  <si>
    <t xml:space="preserve">Не менее 1700 не более 1764</t>
  </si>
  <si>
    <t xml:space="preserve">Не менее 4260 не более 4350</t>
  </si>
  <si>
    <t xml:space="preserve">Возможность изменения количества поставляемых товаров, ОБЪЕМов работ, услуг в соответствии с п. 18 ст. 34 Федерального законаРабочий ОБЪЕМ, куб.см.</t>
  </si>
  <si>
    <t xml:space="preserve">Предусмотрено.Не менее 1596</t>
  </si>
  <si>
    <t xml:space="preserve">МОЩНОСТЬ двигателя, кВт</t>
  </si>
  <si>
    <t xml:space="preserve">Не менее 64</t>
  </si>
  <si>
    <t xml:space="preserve">1375</t>
  </si>
  <si>
    <t xml:space="preserve">1375, 1455</t>
  </si>
  <si>
    <t xml:space="preserve">0130300045617000051</t>
  </si>
  <si>
    <t xml:space="preserve">1779478.67</t>
  </si>
  <si>
    <t xml:space="preserve">1672709.99</t>
  </si>
  <si>
    <t xml:space="preserve">8d0bb233cdf718d55223dc5fa12ae3754c43520c44e1ed50397e5d4f7deaca84.docx</t>
  </si>
  <si>
    <t xml:space="preserve">8d0bb233cdf718d55223dc5fa12ae3754c43520c44e1ed50397e5d4f7deaca84</t>
  </si>
  <si>
    <t xml:space="preserve">Клапанный механизм  4 клапана на цилиндр (всего 16)</t>
  </si>
  <si>
    <t xml:space="preserve"> цепной ПРИВОД с двойной электронной системой изменения фаз газораспределения Dual VVT-1</t>
  </si>
  <si>
    <t xml:space="preserve">Клапанный механизм  4 клапана на цилиндр, привод с системой непосредственного впрыска </t>
  </si>
  <si>
    <t xml:space="preserve">Габаритная ШИРИНА: 1825 мм</t>
  </si>
  <si>
    <t xml:space="preserve">Рабочий объем: не менее 2494  куб. см</t>
  </si>
  <si>
    <t xml:space="preserve">Габаритная ДЛИНА:4850 мм</t>
  </si>
  <si>
    <t xml:space="preserve">Габаритная ширина: не менее 1825мм и не более 1885 мм</t>
  </si>
  <si>
    <t xml:space="preserve">Рабочий ОБЪЕМ: 2494 куб.см</t>
  </si>
  <si>
    <t xml:space="preserve">Габаритная длина: не менее 4850 мм и не более 4870 мм</t>
  </si>
  <si>
    <t xml:space="preserve">Максимальная СКОРОСТЬ: 210 км/ч</t>
  </si>
  <si>
    <t xml:space="preserve">Максимальная скорость: не менее 210 км/ч и не более 240 км/ч</t>
  </si>
  <si>
    <t xml:space="preserve">Снаряженная МАССА:  не менее1530кг и не более 1550 кг  </t>
  </si>
  <si>
    <t xml:space="preserve">Снаряженная масса: не менее 1530 кг и не более 1550 кг</t>
  </si>
  <si>
    <t xml:space="preserve">Максимальная МОЩНОСТЬ:181 л.с.</t>
  </si>
  <si>
    <t xml:space="preserve">Максимальная мощность: не менее 181 л.с. и не более 210 л.с.</t>
  </si>
  <si>
    <t xml:space="preserve">1386</t>
  </si>
  <si>
    <t xml:space="preserve">0115200001117001111</t>
  </si>
  <si>
    <t xml:space="preserve">2780286</t>
  </si>
  <si>
    <t xml:space="preserve">2780286.00</t>
  </si>
  <si>
    <t xml:space="preserve">7dc3484d9f0109622473e49ed5d75218d4f8e158660752ae7af4c9b033411b3b.docx</t>
  </si>
  <si>
    <t xml:space="preserve">7dc3484d9f0109622473e49ed5d75218d4f8e158660752ae7af4c9b033411b3b</t>
  </si>
  <si>
    <t xml:space="preserve">Возможность изменения количества поставляемых товаров, ОБЪЕМов работ, услуг в соответствии с п. 18 ст. 34 Федерального законаnan</t>
  </si>
  <si>
    <t xml:space="preserve">Возможность изменения количества поставляемых товаров, ОБЪЕМов работ, услуг в соответствии с п. 18 ст. 34 Федерального законаnannan</t>
  </si>
  <si>
    <t xml:space="preserve">1409</t>
  </si>
  <si>
    <t xml:space="preserve">1409, 1646</t>
  </si>
  <si>
    <t xml:space="preserve">0551300008117000001</t>
  </si>
  <si>
    <t xml:space="preserve">1599000</t>
  </si>
  <si>
    <t xml:space="preserve">1599000.00</t>
  </si>
  <si>
    <t xml:space="preserve">891e7b95269ab09d6bebe1e7dd6207992e2f014e4cb6d4aebe874a063736c4f8.docx</t>
  </si>
  <si>
    <t xml:space="preserve">891e7b95269ab09d6bebe1e7dd6207992e2f014e4cb6d4aebe874a063736c4f8</t>
  </si>
  <si>
    <t xml:space="preserve">1412</t>
  </si>
  <si>
    <t xml:space="preserve">1412, 1477, 1620</t>
  </si>
  <si>
    <t xml:space="preserve">0301300451917000063</t>
  </si>
  <si>
    <t xml:space="preserve">670400</t>
  </si>
  <si>
    <t xml:space="preserve">670400.00</t>
  </si>
  <si>
    <t xml:space="preserve">115dc3789ba5e1b2763a3ebdab977608bbcdf5a27fbba6ce8e2f5bcff9733f83.docx</t>
  </si>
  <si>
    <t xml:space="preserve">115dc3789ba5e1b2763a3ebdab977608bbcdf5a27fbba6ce8e2f5bcff9733f83</t>
  </si>
  <si>
    <t xml:space="preserve">1470</t>
  </si>
  <si>
    <t xml:space="preserve">тип</t>
  </si>
  <si>
    <t xml:space="preserve">рабочий ОБЪЕМ</t>
  </si>
  <si>
    <t xml:space="preserve">Полная МАССА автомобиля</t>
  </si>
  <si>
    <t xml:space="preserve">1418</t>
  </si>
  <si>
    <t xml:space="preserve">1418, 1441</t>
  </si>
  <si>
    <t xml:space="preserve">0153300066917000389</t>
  </si>
  <si>
    <t xml:space="preserve">592911.00</t>
  </si>
  <si>
    <t xml:space="preserve">1785d59a51dcdead0572a77dc1eb81cd8bd141037880f4f36db25fb733c64c03.docx</t>
  </si>
  <si>
    <t xml:space="preserve">1785d59a51dcdead0572a77dc1eb81cd8bd141037880f4f36db25fb733c64c03</t>
  </si>
  <si>
    <t xml:space="preserve">1510</t>
  </si>
  <si>
    <t xml:space="preserve">1427</t>
  </si>
  <si>
    <t xml:space="preserve">1427, 1809</t>
  </si>
  <si>
    <t xml:space="preserve">0133300006617000081</t>
  </si>
  <si>
    <t xml:space="preserve">852851</t>
  </si>
  <si>
    <t xml:space="preserve">852851.00</t>
  </si>
  <si>
    <t xml:space="preserve">cc3ee522d598ac5a7eebda7fbd703b6d1be1b63bc31ff0cbd5ddc7157c950700.docx</t>
  </si>
  <si>
    <t xml:space="preserve">cc3ee522d598ac5a7eebda7fbd703b6d1be1b63bc31ff0cbd5ddc7157c950700</t>
  </si>
  <si>
    <t xml:space="preserve">1439</t>
  </si>
  <si>
    <t xml:space="preserve">1439, 1547, 1947, 1948</t>
  </si>
  <si>
    <t xml:space="preserve">0573100006917000012</t>
  </si>
  <si>
    <t xml:space="preserve">1665666.67</t>
  </si>
  <si>
    <t xml:space="preserve">1610000.00</t>
  </si>
  <si>
    <t xml:space="preserve">74a0491eb8a28b6dc229973072cdc02364699578c10309e1d0177d2a124988cf.docx</t>
  </si>
  <si>
    <t xml:space="preserve">74a0491eb8a28b6dc229973072cdc02364699578c10309e1d0177d2a124988cf</t>
  </si>
  <si>
    <t xml:space="preserve">боковые зеркала заднего вида с обогревом, электрорегулировкой и электроПРИВОДом складывания</t>
  </si>
  <si>
    <t xml:space="preserve">1458</t>
  </si>
  <si>
    <t xml:space="preserve">0166200002617000015</t>
  </si>
  <si>
    <t xml:space="preserve">1492548.67</t>
  </si>
  <si>
    <t xml:space="preserve">1425537.75</t>
  </si>
  <si>
    <t xml:space="preserve">8ec556b5ba6eca0142e1be2ba5e948b4ed1cc4296619fb4d14cb932fa04e15c0.docx</t>
  </si>
  <si>
    <t xml:space="preserve">8ec556b5ba6eca0142e1be2ba5e948b4ed1cc4296619fb4d14cb932fa04e15c0</t>
  </si>
  <si>
    <t xml:space="preserve">6-ступенчатая автоматическая трансмиссия6-ступенчатая автоматическая трансмиссия</t>
  </si>
  <si>
    <t xml:space="preserve">Окрашенные в цвет кузова боковые зеркала заднего вида с обогревом, электрорегулировкой, электроПРИВОДом складывания и повторителями указателей поворотаОкрашенные в цвет кузова боковые зеркала заднего вида с обогревом, электрорегулировкой, электроПРИВОДом складывания и повторителями указателей поворота</t>
  </si>
  <si>
    <t xml:space="preserve">не менее 1825</t>
  </si>
  <si>
    <t xml:space="preserve">не менее 4850</t>
  </si>
  <si>
    <t xml:space="preserve">Снаряженная МАССА, кг Снаряженная МАССА, кг </t>
  </si>
  <si>
    <t xml:space="preserve">не более 1540</t>
  </si>
  <si>
    <t xml:space="preserve">ГОД выпускаГОД выпускаГОД выпуска  </t>
  </si>
  <si>
    <t xml:space="preserve">Максимальная МОЩНОСТЬ, л.с. Максимальная МОЩНОСТЬ, л.с. </t>
  </si>
  <si>
    <t xml:space="preserve">не менее 150 не более 200</t>
  </si>
  <si>
    <t xml:space="preserve">Число цилиндров/тип двигателя/тип ТОПЛИВАЧисло цилиндров/тип двигателя/тип ТОПЛИВА</t>
  </si>
  <si>
    <t xml:space="preserve">4/ 16 клапанный /бензин4/ 16 клапанный /бензин</t>
  </si>
  <si>
    <t xml:space="preserve">1469</t>
  </si>
  <si>
    <t xml:space="preserve">1469, 1786, 1849</t>
  </si>
  <si>
    <t xml:space="preserve">0358300431217000006</t>
  </si>
  <si>
    <t xml:space="preserve">634900</t>
  </si>
  <si>
    <t xml:space="preserve">631725.00</t>
  </si>
  <si>
    <t xml:space="preserve">8339ff555f3423eccf003d4ce805ce30df72d79224ffd26723e34bd11d7abde6.docx</t>
  </si>
  <si>
    <t xml:space="preserve">8339ff555f3423eccf003d4ce805ce30df72d79224ffd26723e34bd11d7abde6</t>
  </si>
  <si>
    <t xml:space="preserve">ПРИВОДЭлектроПРИВОД и электрообогрев наружных зеркал</t>
  </si>
  <si>
    <t xml:space="preserve">Передний наличие</t>
  </si>
  <si>
    <t xml:space="preserve">Не менее 1764 мм </t>
  </si>
  <si>
    <t xml:space="preserve">Не менее 4410 мм </t>
  </si>
  <si>
    <t xml:space="preserve">Требования к количеству товара, ОБЪЕМу работ (услуг)Рабочий ОБЪЕМОБЪЕМ багажного отделения</t>
  </si>
  <si>
    <t xml:space="preserve">
Не менее 1596 см³ Не менее 480 л</t>
  </si>
  <si>
    <t xml:space="preserve">Не менее 1230 кг </t>
  </si>
  <si>
    <t xml:space="preserve">Максимальная МОЩНОСТЬ, кВт (л.с.) / об.мин.</t>
  </si>
  <si>
    <t xml:space="preserve">Не менее 78 (106) / 5800 </t>
  </si>
  <si>
    <t xml:space="preserve">nanРасход ТОПЛИВА</t>
  </si>
  <si>
    <t xml:space="preserve">nannan  </t>
  </si>
  <si>
    <t xml:space="preserve">1475</t>
  </si>
  <si>
    <t xml:space="preserve">0112200000817000709</t>
  </si>
  <si>
    <t xml:space="preserve">3114000</t>
  </si>
  <si>
    <t xml:space="preserve">3114000.00</t>
  </si>
  <si>
    <t xml:space="preserve">2d127cbfadd5360f84347200a854dda0292b295f56dbf4632b05aa7afa2affe2.docx</t>
  </si>
  <si>
    <t xml:space="preserve">2d127cbfadd5360f84347200a854dda0292b295f56dbf4632b05aa7afa2affe2</t>
  </si>
  <si>
    <t xml:space="preserve">боковые зеркала заднего вида с электрорегулеровкой и электроПРИВОДом складывания</t>
  </si>
  <si>
    <t xml:space="preserve">В наличии</t>
  </si>
  <si>
    <t xml:space="preserve">Не менее 1820 мм</t>
  </si>
  <si>
    <t xml:space="preserve">Не менее 4850 мм</t>
  </si>
  <si>
    <t xml:space="preserve">nanОБЪЕМ топливного бака (литры)</t>
  </si>
  <si>
    <t xml:space="preserve">nannanНе менее 70 л.</t>
  </si>
  <si>
    <t xml:space="preserve">Снаряженная МАССА (кг)</t>
  </si>
  <si>
    <t xml:space="preserve">Не менее 1530</t>
  </si>
  <si>
    <t xml:space="preserve">1502</t>
  </si>
  <si>
    <t xml:space="preserve">0115200001117001047</t>
  </si>
  <si>
    <t xml:space="preserve">1390143</t>
  </si>
  <si>
    <t xml:space="preserve">1390143.00</t>
  </si>
  <si>
    <t xml:space="preserve">bde293c57ecd1740e8a13b9339c940e80e32f3b11a1d99391352d21c5f82838d.docx</t>
  </si>
  <si>
    <t xml:space="preserve">bde293c57ecd1740e8a13b9339c940e80e32f3b11a1d99391352d21c5f82838d</t>
  </si>
  <si>
    <t xml:space="preserve">1504</t>
  </si>
  <si>
    <t xml:space="preserve">1504, 1619, 1793</t>
  </si>
  <si>
    <t xml:space="preserve">0103200008417001655</t>
  </si>
  <si>
    <t xml:space="preserve">745ca8c2f8f843583475f50ae5a2519e7e598b546f4ad8714bf1ece14c046375.docx</t>
  </si>
  <si>
    <t xml:space="preserve">745ca8c2f8f843583475f50ae5a2519e7e598b546f4ad8714bf1ece14c046375</t>
  </si>
  <si>
    <t xml:space="preserve">Легковой автомобиль (указать - марку, модель транспортного средства, цвет, ГОД выпуска, идентификационный номер VIN).nan</t>
  </si>
  <si>
    <t xml:space="preserve">Легковой автомобиль (указать - марку, модель транспортного средства, цвет, ГОД выпуска, идентификационный номер VIN).nannan</t>
  </si>
  <si>
    <t xml:space="preserve">1539</t>
  </si>
  <si>
    <t xml:space="preserve">0131300000617000635</t>
  </si>
  <si>
    <t xml:space="preserve">607620</t>
  </si>
  <si>
    <t xml:space="preserve">607620.00</t>
  </si>
  <si>
    <t xml:space="preserve">a0610c3e5b01b62799cf299966cb87bf3296f094e006dd5d0e08a44469874c04.docx</t>
  </si>
  <si>
    <t xml:space="preserve">a0610c3e5b01b62799cf299966cb87bf3296f094e006dd5d0e08a44469874c04</t>
  </si>
  <si>
    <t xml:space="preserve">1541</t>
  </si>
  <si>
    <t xml:space="preserve">0118300018717000649</t>
  </si>
  <si>
    <t xml:space="preserve">2900000</t>
  </si>
  <si>
    <t xml:space="preserve">2885500.00</t>
  </si>
  <si>
    <t xml:space="preserve">c5f7aa89f3f07077ade161364770c09d3f118504498b9fc20a22c47f2caefff2.docx</t>
  </si>
  <si>
    <t xml:space="preserve">c5f7aa89f3f07077ade161364770c09d3f118504498b9fc20a22c47f2caefff2</t>
  </si>
  <si>
    <t xml:space="preserve">Не менее 210</t>
  </si>
  <si>
    <t xml:space="preserve">Макс. МОЩНОСТЬ, л.с.</t>
  </si>
  <si>
    <t xml:space="preserve">Не менее  150</t>
  </si>
  <si>
    <t xml:space="preserve">Бензин с октановым числом не менее 91</t>
  </si>
  <si>
    <t xml:space="preserve">1573</t>
  </si>
  <si>
    <t xml:space="preserve">1573, 1939</t>
  </si>
  <si>
    <t xml:space="preserve">0187300005817000108</t>
  </si>
  <si>
    <t xml:space="preserve">1407000</t>
  </si>
  <si>
    <t xml:space="preserve">1407000.00</t>
  </si>
  <si>
    <t xml:space="preserve">1258958b0f8c511db9317825ac56e59e213b78f100af062b755878e6b94cac92.docx</t>
  </si>
  <si>
    <t xml:space="preserve">1258958b0f8c511db9317825ac56e59e213b78f100af062b755878e6b94cac92</t>
  </si>
  <si>
    <t xml:space="preserve">Количество мест-не менее 5, тип кузова-седан, количество дверей-не менее 4, минимальный дорожный просвет, мм-не менее 160, двигатель-Бензиновый 16-ти клапанный, объем двигателя,см3не менее 1998, мощность двигателя (л/с)не более 200, количество и расположение цилиндров4-цилиндровый, рядный, экологический класс 5 (пятый), подвеска- передняя, независимая, пружинная, со стабилизаторами  поперечной устойчивости, задняя-независимая, пружинная со стабилизатором поперечной устойчивости, тормозные механизмы-передние вентилируемые дисковые, задние-невентилируемые дисковые, трансмиссия-передний ПРИВОД, 6-ти ступенчатая автоматическая, цвет автомобилясветлых оттенков, год выпускане ранее 2017, расход топлива городской циклне более 11 л./100 км., загородный цикл не более 5,9 л./100 км., смешанный циклне более 7,8 л./100 км., без пробега, отделка салонатканевая, ёмкость топливного бака, л.-не менее 70, регулировка руля по наклону и вылету наличие, передние и задние стеклоподъемники-наличие,  регулировка водительского сидения-наличие, складываемый второй ряд сидений в пропорции 60:40-наличие, антиблокировочная система (АВS)-наличие, система распределения тормозного усилия (EBD)-наличие, иммобилайзер-наличие, комплект ковриков для первого и второго ряда-наличие, шины-не менее 215/60 R16, легкосплавные колесные диски-наличие, двухзоновый климат-контроль-наличие, аудиосистема CD/MP3/Радио-наличие, динамиков-не менее 6, аудио разъем (AUX)-наличие, USB разъем-наличие, полноразмерное запасное колесо с легкосплавным диском-наличие, передние противотуманные фары-наличие, задние противотуманные фонари-наличие, система курсовой устойчивости-наличие, усилитель экстренного торможения-наличие, боковые подушки безопасности-наличие, шторки безопасности-наличие, фронтальные подушки безопасности наличие, центральный замок с дистанционным управлением и сигнализацией-наличие, мультифункциональное рулевое колесо-наличие, многофункциональный дисплей-наличие, боковые зеркала заднего вида с обогревом, электроПРИВОДом и электрорегулировкой, повторителями указателей поворота-наличие, подогрев сидений первого ряда-наличие, электроусилитель рулевого управления-наличие, передние и задние датчики парковки-наличие, датчик света-наличие, система вызова экстренных служб «Эра Глонасс»-наличие.</t>
  </si>
  <si>
    <t xml:space="preserve">Количество мест-не менее 5, тип кузова-седан, количество дверей-не менее 4, минимальный дорожный просвет, мм-не менее 160, двигатель-Бензиновый 16-ти клапанный, ОБЪЕМ двигателя,см3не менее 1998, мощность двигателя (л/с)не более 200, количество и расположение цилиндров4-цилиндровый, рядный, экологический класс 5 (пятый), подвеска- передняя, независимая, пружинная, со стабилизаторами  поперечной устойчивости, задняя-независимая, пружинная со стабилизатором поперечной устойчивости, тормозные механизмы-передние вентилируемые дисковые, задние-невентилируемые дисковые, трансмиссия-передний привод, 6-ти ступенчатая автоматическая, цвет автомобилясветлых оттенков, год выпускане ранее 2017, расход топлива городской циклне более 11 л./100 км., загородный цикл не более 5,9 л./100 км., смешанный циклне более 7,8 л./100 км., без пробега, отделка салонатканевая, ёмкость топливного бака, л.-не менее 70, регулировка руля по наклону и вылету наличие, передние и задние стеклоподъемники-наличие,  регулировка водительского сидения-наличие, складываемый второй ряд сидений в пропорции 60:40-наличие, антиблокировочная система (АВS)-наличие, система распределения тормозного усилия (EBD)-наличие, иммобилайзер-наличие, комплект ковриков для первого и второго ряда-наличие, шины-не менее 215/60 R16, легкосплавные колесные диски-наличие, двухзоновый климат-контроль-наличие, аудиосистема CD/MP3/Радио-наличие, динамиков-не менее 6, аудио разъем (AUX)-наличие, USB разъем-наличие, полноразмерное запасное колесо с легкосплавным диском-наличие, передние противотуманные фары-наличие, задние противотуманные фонари-наличие, система курсовой устойчивости-наличие, усилитель экстренного торможения-наличие, боковые подушки безопасности-наличие, шторки безопасности-наличие, фронтальные подушки безопасности наличие, центральный замок с дистанционным управлением и сигнализацией-наличие, мультифункциональное рулевое колесо-наличие, многофункциональный дисплей-наличие, боковые зеркала заднего вида с обогревом, электроприводом и электрорегулировкой, повторителями указателей поворота-наличие, подогрев сидений первого ряда-наличие, электроусилитель рулевого управления-наличие, передние и задние датчики парковки-наличие, датчик света-наличие, система вызова экстренных служб «Эра Глонасс»-наличие.</t>
  </si>
  <si>
    <t xml:space="preserve">Количество мест-не менее 5, тип кузова-седан, количество дверей-не менее 4, минимальный дорожный просвет, мм-не менее 160, двигатель-Бензиновый 16-ти клапанный, объем двигателя,см3не менее 1998, мощность двигателя (л/с)не более 200, количество и расположение цилиндров4-цилиндровый, рядный, экологический класс 5 (пятый), подвеска- передняя, независимая, пружинная, со стабилизаторами  поперечной устойчивости, задняя-независимая, пружинная со стабилизатором поперечной устойчивости, тормозные механизмы-передние вентилируемые дисковые, задние-невентилируемые дисковые, трансмиссия-передний привод, 6-ти ступенчатая автоматическая, цвет автомобилясветлых оттенков, ГОД выпускане ранее 2017, расход топлива городской циклне более 11 л./100 км., загородный цикл не более 5,9 л./100 км., смешанный циклне более 7,8 л./100 км., без пробега, отделка салонатканевая, ёмкость топливного бака, л.-не менее 70, регулировка руля по наклону и вылету наличие, передние и задние стеклоподъемники-наличие,  регулировка водительского сидения-наличие, складываемый второй ряд сидений в пропорции 60:40-наличие, антиблокировочная система (АВS)-наличие, система распределения тормозного усилия (EBD)-наличие, иммобилайзер-наличие, комплект ковриков для первого и второго ряда-наличие, шины-не менее 215/60 R16, легкосплавные колесные диски-наличие, двухзоновый климат-контроль-наличие, аудиосистема CD/MP3/Радио-наличие, динамиков-не менее 6, аудио разъем (AUX)-наличие, USB разъем-наличие, полноразмерное запасное колесо с легкосплавным диском-наличие, передние противотуманные фары-наличие, задние противотуманные фонари-наличие, система курсовой устойчивости-наличие, усилитель экстренного торможения-наличие, боковые подушки безопасности-наличие, шторки безопасности-наличие, фронтальные подушки безопасности наличие, центральный замок с дистанционным управлением и сигнализацией-наличие, мультифункциональное рулевое колесо-наличие, многофункциональный дисплей-наличие, боковые зеркала заднего вида с обогревом, электроприводом и электрорегулировкой, повторителями указателей поворота-наличие, подогрев сидений первого ряда-наличие, электроусилитель рулевого управления-наличие, передние и задние датчики парковки-наличие, датчик света-наличие, система вызова экстренных служб «Эра Глонасс»-наличие.</t>
  </si>
  <si>
    <t xml:space="preserve">Количество мест-не менее 5, тип кузова-седан, количество дверей-не менее 4, минимальный дорожный просвет, мм-не менее 160, двигатель-Бензиновый 16-ти клапанный, объем двигателя,см3не менее 1998, МОЩНОСТЬ двигателя (л/с)не более 200, количество и расположение цилиндров4-цилиндровый, рядный, экологический класс 5 (пятый), подвеска- передняя, независимая, пружинная, со стабилизаторами  поперечной устойчивости, задняя-независимая, пружинная со стабилизатором поперечной устойчивости, тормозные механизмы-передние вентилируемые дисковые, задние-невентилируемые дисковые, трансмиссия-передний привод, 6-ти ступенчатая автоматическая, цвет автомобилясветлых оттенков, год выпускане ранее 2017, расход топлива городской циклне более 11 л./100 км., загородный цикл не более 5,9 л./100 км., смешанный циклне более 7,8 л./100 км., без пробега, отделка салонатканевая, ёмкость топливного бака, л.-не менее 70, регулировка руля по наклону и вылету наличие, передние и задние стеклоподъемники-наличие,  регулировка водительского сидения-наличие, складываемый второй ряд сидений в пропорции 60:40-наличие, антиблокировочная система (АВS)-наличие, система распределения тормозного усилия (EBD)-наличие, иммобилайзер-наличие, комплект ковриков для первого и второго ряда-наличие, шины-не менее 215/60 R16, легкосплавные колесные диски-наличие, двухзоновый климат-контроль-наличие, аудиосистема CD/MP3/Радио-наличие, динамиков-не менее 6, аудио разъем (AUX)-наличие, USB разъем-наличие, полноразмерное запасное колесо с легкосплавным диском-наличие, передние противотуманные фары-наличие, задние противотуманные фонари-наличие, система курсовой устойчивости-наличие, усилитель экстренного торможения-наличие, боковые подушки безопасности-наличие, шторки безопасности-наличие, фронтальные подушки безопасности наличие, центральный замок с дистанционным управлением и сигнализацией-наличие, мультифункциональное рулевое колесо-наличие, многофункциональный дисплей-наличие, боковые зеркала заднего вида с обогревом, электроприводом и электрорегулировкой, повторителями указателей поворота-наличие, подогрев сидений первого ряда-наличие, электроусилитель рулевого управления-наличие, передние и задние датчики парковки-наличие, датчик света-наличие, система вызова экстренных служб «Эра Глонасс»-наличие.</t>
  </si>
  <si>
    <t xml:space="preserve">Количество мест-не менее 5, тип кузова-седан, количество дверей-не менее 4, минимальный дорожный просвет, мм-не менее 160, двигатель-Бензиновый 16-ти клапанный, объем двигателя,см3не менее 1998, мощность двигателя (л/с)не более 200, количество и расположение цилиндров4-цилиндровый, рядный, экологический класс 5 (пятый), подвеска- передняя, независимая, пружинная, со стабилизаторами  поперечной устойчивости, задняя-независимая, пружинная со стабилизатором поперечной устойчивости, тормозные механизмы-передние вентилируемые дисковые, задние-невентилируемые дисковые, трансмиссия-передний привод, 6-ти ступенчатая автоматическая, цвет автомобилясветлых оттенков, год выпускане ранее 2017, расход ТОПЛИВА городской циклне более 11 л./100 км., загородный цикл не более 5,9 л./100 км., смешанный циклне более 7,8 л./100 км., без пробега, отделка салонатканевая, ёмкость топливного бака, л.-не менее 70, регулировка руля по наклону и вылету наличие, передние и задние стеклоподъемники-наличие,  регулировка водительского сидения-наличие, складываемый второй ряд сидений в пропорции 60:40-наличие, антиблокировочная система (АВS)-наличие, система распределения тормозного усилия (EBD)-наличие, иммобилайзер-наличие, комплект ковриков для первого и второго ряда-наличие, шины-не менее 215/60 R16, легкосплавные колесные диски-наличие, двухзоновый климат-контроль-наличие, аудиосистема CD/MP3/Радио-наличие, динамиков-не менее 6, аудио разъем (AUX)-наличие, USB разъем-наличие, полноразмерное запасное колесо с легкосплавным диском-наличие, передние противотуманные фары-наличие, задние противотуманные фонари-наличие, система курсовой устойчивости-наличие, усилитель экстренного торможения-наличие, боковые подушки безопасности-наличие, шторки безопасности-наличие, фронтальные подушки безопасности наличие, центральный замок с дистанционным управлением и сигнализацией-наличие, мультифункциональное рулевое колесо-наличие, многофункциональный дисплей-наличие, боковые зеркала заднего вида с обогревом, электроприводом и электрорегулировкой, повторителями указателей поворота-наличие, подогрев сидений первого ряда-наличие, электроусилитель рулевого управления-наличие, передние и задние датчики парковки-наличие, датчик света-наличие, система вызова экстренных служб «Эра Глонасс»-наличие.</t>
  </si>
  <si>
    <t xml:space="preserve">1581</t>
  </si>
  <si>
    <t xml:space="preserve">0372100009017000074</t>
  </si>
  <si>
    <t xml:space="preserve">9149b32b4a2ba400bf80b7ba96db5028f767d51ea55b9bd01c1b89451a267a71.docx</t>
  </si>
  <si>
    <t xml:space="preserve">9149b32b4a2ba400bf80b7ba96db5028f767d51ea55b9bd01c1b89451a267a71</t>
  </si>
  <si>
    <t xml:space="preserve">1593</t>
  </si>
  <si>
    <t xml:space="preserve">1593, 1617, 1803</t>
  </si>
  <si>
    <t xml:space="preserve">0115200001117001282</t>
  </si>
  <si>
    <t xml:space="preserve">5c14f297995b1cfc89573c0869d2bd95cbc06abd02b97c47eab834a66802f2b7.docx</t>
  </si>
  <si>
    <t xml:space="preserve">5c14f297995b1cfc89573c0869d2bd95cbc06abd02b97c47eab834a66802f2b7</t>
  </si>
  <si>
    <t xml:space="preserve">1607</t>
  </si>
  <si>
    <t xml:space="preserve">0301300246417000002</t>
  </si>
  <si>
    <t xml:space="preserve">bf878c02e8fca8c5ce19e6cba853e2171a2e60dbe6a43df9ed9e3eea817bf230.docx</t>
  </si>
  <si>
    <t xml:space="preserve">bf878c02e8fca8c5ce19e6cba853e2171a2e60dbe6a43df9ed9e3eea817bf230</t>
  </si>
  <si>
    <t xml:space="preserve">2634</t>
  </si>
  <si>
    <t xml:space="preserve">1627</t>
  </si>
  <si>
    <t xml:space="preserve">0134200000117000824</t>
  </si>
  <si>
    <t xml:space="preserve">940000</t>
  </si>
  <si>
    <t xml:space="preserve">940000.00</t>
  </si>
  <si>
    <t xml:space="preserve">ade54964819c9b6c185824f268999712921acf96467197d79b0272d0f5c3f1ad.docx</t>
  </si>
  <si>
    <t xml:space="preserve">ade54964819c9b6c185824f268999712921acf96467197d79b0272d0f5c3f1ad</t>
  </si>
  <si>
    <t xml:space="preserve">механическая, не менее пятиступенчатой</t>
  </si>
  <si>
    <t xml:space="preserve">Габаритная ШИРИНАГабаритная ШИРИНА</t>
  </si>
  <si>
    <t xml:space="preserve">не менее 1700</t>
  </si>
  <si>
    <t xml:space="preserve">Габаритная ДЛИНАГабаритная ДЛИНА</t>
  </si>
  <si>
    <t xml:space="preserve">не менее 4260</t>
  </si>
  <si>
    <t xml:space="preserve">nanРабочий ОБЪЕМ двигателяРабочий ОБЪЕМ двигателя</t>
  </si>
  <si>
    <t xml:space="preserve">nannanне менее 1596</t>
  </si>
  <si>
    <t xml:space="preserve">не менее 167</t>
  </si>
  <si>
    <t xml:space="preserve">МАССА в снаряженном состоянии/полная</t>
  </si>
  <si>
    <t xml:space="preserve">не менее 1160/1560</t>
  </si>
  <si>
    <t xml:space="preserve">Максимальная МОЩНОСТЬ двигателя, МОЩНОСТЬ двигателя</t>
  </si>
  <si>
    <t xml:space="preserve">не менее 87/64/5100</t>
  </si>
  <si>
    <t xml:space="preserve">nanРасход ТОПЛИВА в смешанном режиме</t>
  </si>
  <si>
    <t xml:space="preserve">1629</t>
  </si>
  <si>
    <t xml:space="preserve">0573100016517000058</t>
  </si>
  <si>
    <t xml:space="preserve">1193858</t>
  </si>
  <si>
    <t xml:space="preserve">1158042.13</t>
  </si>
  <si>
    <t xml:space="preserve">9a67dae4502664b04de45340e7ffa544f297212e50fcc1f89d10dcef5e7a6ab5.docx</t>
  </si>
  <si>
    <t xml:space="preserve">9a67dae4502664b04de45340e7ffa544f297212e50fcc1f89d10dcef5e7a6ab5</t>
  </si>
  <si>
    <t xml:space="preserve">1650</t>
  </si>
  <si>
    <t xml:space="preserve">1650, 1826</t>
  </si>
  <si>
    <t xml:space="preserve">0374200000417000163</t>
  </si>
  <si>
    <t xml:space="preserve">5e+05</t>
  </si>
  <si>
    <t xml:space="preserve">500000.00</t>
  </si>
  <si>
    <t xml:space="preserve">8bbf96badc397de5194305ed739760705478b9a9bcbe36ce861044a60e1c9362.docx</t>
  </si>
  <si>
    <t xml:space="preserve">8bbf96badc397de5194305ed739760705478b9a9bcbe36ce861044a60e1c9362</t>
  </si>
  <si>
    <t xml:space="preserve">Наименование и описание объекта закупки, количество поставляемого товара, ОБЪЕМ выполняемых работ, оказываемых услугИзменение количества предусмотренных гражданско-правовым договором товаров, ОБЪЕМа работ, услуг не более чем на 10 процентовОБЪЕМ</t>
  </si>
  <si>
    <t xml:space="preserve">Указан в части II. «ТЕХНИЧЕСКОЕ ЗАДАНИЕ» настоящей документации об аукционе.
172920402213692040100101180012910244; 
Не допускаетсяНе менее 1596 куб. см</t>
  </si>
  <si>
    <t xml:space="preserve">Максимальная СКОРОСТЬ </t>
  </si>
  <si>
    <t xml:space="preserve">Не менее 183 км/ч</t>
  </si>
  <si>
    <t xml:space="preserve">Не менее 106 л. с.</t>
  </si>
  <si>
    <t xml:space="preserve">1653</t>
  </si>
  <si>
    <t xml:space="preserve">0119300004117000016</t>
  </si>
  <si>
    <t xml:space="preserve">665000</t>
  </si>
  <si>
    <t xml:space="preserve">665000.00</t>
  </si>
  <si>
    <t xml:space="preserve">c1ac702470756356e127c57f9fe67b51a5d8d8e4afcf350b895c6ead5e0fde15.docx</t>
  </si>
  <si>
    <t xml:space="preserve">c1ac702470756356e127c57f9fe67b51a5d8d8e4afcf350b895c6ead5e0fde15</t>
  </si>
  <si>
    <t xml:space="preserve">1708</t>
  </si>
  <si>
    <t xml:space="preserve">0145300016317000021</t>
  </si>
  <si>
    <t xml:space="preserve">1722016.33</t>
  </si>
  <si>
    <t xml:space="preserve">234e82e802b494e491b1281e116106686fede197663865029672e62d7d113801.docx</t>
  </si>
  <si>
    <t xml:space="preserve">234e82e802b494e491b1281e116106686fede197663865029672e62d7d113801</t>
  </si>
  <si>
    <t xml:space="preserve">Коробка  передачКоробка  передач</t>
  </si>
  <si>
    <t xml:space="preserve">автоматическая,  не менее 6-ти ступеней</t>
  </si>
  <si>
    <t xml:space="preserve">ШИРИНА, мм   ШИРИНА, мм   </t>
  </si>
  <si>
    <t xml:space="preserve">ДЛИНА, мм   ДЛИНА, мм   </t>
  </si>
  <si>
    <t xml:space="preserve">ОБЪЕМ двигателя, см³nanОБЪЕМ двигателя, см³</t>
  </si>
  <si>
    <t xml:space="preserve">ОБЪЕМ двигателя, см³nannan</t>
  </si>
  <si>
    <t xml:space="preserve">Не менее 181</t>
  </si>
  <si>
    <t xml:space="preserve">1722</t>
  </si>
  <si>
    <t xml:space="preserve">0169300052917000002</t>
  </si>
  <si>
    <t xml:space="preserve">698079</t>
  </si>
  <si>
    <t xml:space="preserve">684117.40</t>
  </si>
  <si>
    <t xml:space="preserve">52e93be32117d1bec8c7649af98face1fbcf173f301b29b5399a057ca01a24bd.docx</t>
  </si>
  <si>
    <t xml:space="preserve">52e93be32117d1bec8c7649af98face1fbcf173f301b29b5399a057ca01a24bd</t>
  </si>
  <si>
    <t xml:space="preserve">1776</t>
  </si>
  <si>
    <t xml:space="preserve">1776, 1883</t>
  </si>
  <si>
    <t xml:space="preserve">0545500000517000004</t>
  </si>
  <si>
    <t xml:space="preserve">1250000</t>
  </si>
  <si>
    <t xml:space="preserve">1250000.00</t>
  </si>
  <si>
    <t xml:space="preserve">1557d7666fb0202362a322f69a387b619241330b9169f1d157746714c523167b.docx</t>
  </si>
  <si>
    <t xml:space="preserve">1557d7666fb0202362a322f69a387b619241330b9169f1d157746714c523167b</t>
  </si>
  <si>
    <t xml:space="preserve">1797</t>
  </si>
  <si>
    <t xml:space="preserve">0137300001117000021</t>
  </si>
  <si>
    <t xml:space="preserve">739100</t>
  </si>
  <si>
    <t xml:space="preserve">698449.50</t>
  </si>
  <si>
    <t xml:space="preserve">77a91b71122e8c67cd38c30bb3d1c9ae635392f24db1f101f8e25a65ad25ae65.docx</t>
  </si>
  <si>
    <t xml:space="preserve">77a91b71122e8c67cd38c30bb3d1c9ae635392f24db1f101f8e25a65ad25ae65</t>
  </si>
  <si>
    <t xml:space="preserve">Полный </t>
  </si>
  <si>
    <t xml:space="preserve">от 1810 до 1822</t>
  </si>
  <si>
    <t xml:space="preserve">от 4048 до 4342</t>
  </si>
  <si>
    <t xml:space="preserve">Требования к гарантийному сроку товара, работы, услуги и (или) ОБЪЕМу предоставления гарантий их качества, к гарантийному обслуживанию товара, к расходам на эксплуатацию товара, к обязательности осуществления монтажа и наладки товара, к обучению лиц, осуществляющих использование и обслуживание товара (устанавливается заказчиком при необходимости)ОБЪЕМ, см3</t>
  </si>
  <si>
    <t xml:space="preserve">Определено проектом муниципального контракта (часть 3 документации об электронном аукционе)не менее 1690</t>
  </si>
  <si>
    <t xml:space="preserve">Не менее 140</t>
  </si>
  <si>
    <t xml:space="preserve">Не ранее 2017г.</t>
  </si>
  <si>
    <t xml:space="preserve">1801</t>
  </si>
  <si>
    <t xml:space="preserve">0511300002017000002</t>
  </si>
  <si>
    <t xml:space="preserve">1355000</t>
  </si>
  <si>
    <t xml:space="preserve">1355000.00</t>
  </si>
  <si>
    <t xml:space="preserve">1b305556b4cdaaa5dcb328f5402a4015926194cfc89ed5379aa59e5e5a028bd4.docx</t>
  </si>
  <si>
    <t xml:space="preserve">1b305556b4cdaaa5dcb328f5402a4015926194cfc89ed5379aa59e5e5a028bd4</t>
  </si>
  <si>
    <t xml:space="preserve">Год выпуска – не ранее 2016 года выпуска.
Тип кузова – седан.
Количество мест  с учетом водителя 5.
ПРИВОД – переднеПРИВОДный или полноПРИВОДный. 
Двигатель – бензиновый, объем не менее 2,0 л, не более 2,5 л. Максимальная мощность не менее 125 л.с., не более 150 л.с. Рекомендуемое топливо - неэтилированный бензин. Экологический класс не ниже 5. 
Трансмиссия – автоматическая. Габаритные размеры: (длина х ширина х высота) не менее – 4850х1850х1465 мм. 
Объем топливного бака не менее 70 л. 
Расход топлива:
- городской цикл до 12 л./100 км.;
- трасса до 6,0 л./100 км.
Шины в соответствии с комплектацией завода изготовителя.
Комплектация:
легкосплавные диски  не менее 16´, 
Боковые зеркала с окрашенным в цвет кузова основанием. 
Передний и задний бампер: нижняя часть и нижний боковой молдинг в цвет кузова. 
Боковые зеркала с электроПРИВОДом складывания, подогревом и встроенными указателями поворота. 
Хромированная верхняя решетка радиатора
Фронтальные подушки безопасности.
Боковые подушки безопасности.
Передние и задние шторки безопасности.
Коленная подушка безопасности водителя.
Антиблокировочная система тормозов.
Электронная система курсовой устойчивости, включая антипробуксовочную систему и систему помощи при экстренном торможении.
Передние противотуманные фары.
Кожаная отделка рулевого колеса.
Подогрев передних сидений.
Электрообогрев лобового стекла и форсунок стеклоомывателей.
Система помощи при подъеме.
ЭлектроПРИВОД передних и задних стеклоподъемников.
Сиденья водителя и переднего пассажира с механической регулировкой в 4 направлениях.
Центральная консоль с подлокотником.
ЭлектроПРИВОД стояночного тормоза.
Двухзонный климат-контроль.
Бортовой компьютер.
цветной дисплей на панели приборов не менее 4,2´.
Аудиосистема с CD/MP3-проигрывателем, AM/FM-радио, 8 колонок, дисплей на центральной консоли не менее 4,2´, порт USB,  система SYNK с Bluetooth голосовым управлением на русском языке.
Запасное колесо.
Омыватели фар. 
Автомобиль должен быть укомплектован: Медицинской аптечкой. 
Знаком аварийной остановки нового образца. 
Порошковым огнетушителем емкостью, не менее 2 литров. 
Цвет: черный.</t>
  </si>
  <si>
    <t xml:space="preserve">Год выпуска – не ранее 2016 года выпуска.
Тип кузова – седан.
Количество мест  с учетом водителя 5.
Привод – переднеприводный или полноприводный. 
Двигатель – бензиновый, объем не менее 2,0 л, не более 2,5 л. Максимальная мощность не менее 125 л.с., не более 150 л.с. Рекомендуемое топливо - неэтилированный бензин. Экологический класс не ниже 5. 
Трансмиссия – автоматическая. Габаритные размеры: (длина х ШИРИНА х высота) не менее – 4850х1850х1465 мм. 
Объем топливного бака не менее 70 л. 
Расход топлива:
- городской цикл до 12 л./100 км.;
- трасса до 6,0 л./100 км.
Шины в соответствии с комплектацией завода изготовителя.
Комплектация:
легкосплавные диски  не менее 16´, 
Боковые зеркала с окрашенным в цвет кузова основанием. 
Передний и задний бампер: нижняя часть и нижний боковой молдинг в цвет кузова. 
Боковые зеркала с электроприводом складывания, подогревом и встроенными указателями поворота. 
Хромированная верхняя решетка радиатора
Фронтальные подушки безопасности.
Боковые подушки безопасности.
Передние и задние шторки безопасности.
Коленная подушка безопасности водителя.
Антиблокировочная система тормозов.
Электронная система курсовой устойчивости, включая антипробуксовочную систему и систему помощи при экстренном торможении.
Передние противотуманные фары.
Кожаная отделка рулевого колеса.
Подогрев передних сидений.
Электрообогрев лобового стекла и форсунок стеклоомывателей.
Система помощи при подъеме.
Электропривод передних и задних стеклоподъемников.
Сиденья водителя и переднего пассажира с механической регулировкой в 4 направлениях.
Центральная консоль с подлокотником.
Электропривод стояночного тормоза.
Двухзонный климат-контроль.
Бортовой компьютер.
цветной дисплей на панели приборов не менее 4,2´.
Аудиосистема с CD/MP3-проигрывателем, AM/FM-радио, 8 колонок, дисплей на центральной консоли не менее 4,2´, порт USB,  система SYNK с Bluetooth голосовым управлением на русском языке.
Запасное колесо.
Омыватели фар. 
Автомобиль должен быть укомплектован: Медицинской аптечкой. 
Знаком аварийной остановки нового образца. 
Порошковым огнетушителем емкостью, не менее 2 литров. 
Цвет: черный.</t>
  </si>
  <si>
    <t xml:space="preserve">Год выпуска – не ранее 2016 года выпуска.
Тип кузова – седан.
Количество мест  с учетом водителя 5.
Привод – переднеприводный или полноприводный. 
Двигатель – бензиновый, объем не менее 2,0 л, не более 2,5 л. Максимальная мощность не менее 125 л.с., не более 150 л.с. Рекомендуемое топливо - неэтилированный бензин. Экологический класс не ниже 5. 
Трансмиссия – автоматическая. Габаритные размеры: (ДЛИНА х ширина х высота) не менее – 4850х1850х1465 мм. 
Объем топливного бака не менее 70 л. 
Расход топлива:
- городской цикл до 12 л./100 км.;
- трасса до 6,0 л./100 км.
Шины в соответствии с комплектацией завода изготовителя.
Комплектация:
легкосплавные диски  не менее 16´, 
Боковые зеркала с окрашенным в цвет кузова основанием. 
Передний и задний бампер: нижняя часть и нижний боковой молдинг в цвет кузова. 
Боковые зеркала с электроприводом складывания, подогревом и встроенными указателями поворота. 
Хромированная верхняя решетка радиатора
Фронтальные подушки безопасности.
Боковые подушки безопасности.
Передние и задние шторки безопасности.
Коленная подушка безопасности водителя.
Антиблокировочная система тормозов.
Электронная система курсовой устойчивости, включая антипробуксовочную систему и систему помощи при экстренном торможении.
Передние противотуманные фары.
Кожаная отделка рулевого колеса.
Подогрев передних сидений.
Электрообогрев лобового стекла и форсунок стеклоомывателей.
Система помощи при подъеме.
Электропривод передних и задних стеклоподъемников.
Сиденья водителя и переднего пассажира с механической регулировкой в 4 направлениях.
Центральная консоль с подлокотником.
Электропривод стояночного тормоза.
Двухзонный климат-контроль.
Бортовой компьютер.
цветной дисплей на панели приборов не менее 4,2´.
Аудиосистема с CD/MP3-проигрывателем, AM/FM-радио, 8 колонок, дисплей на центральной консоли не менее 4,2´, порт USB,  система SYNK с Bluetooth голосовым управлением на русском языке.
Запасное колесо.
Омыватели фар. 
Автомобиль должен быть укомплектован: Медицинской аптечкой. 
Знаком аварийной остановки нового образца. 
Порошковым огнетушителем емкостью, не менее 2 литров. 
Цвет: черный.</t>
  </si>
  <si>
    <t xml:space="preserve">nanГод выпуска – не ранее 2016 года выпуска.
Тип кузова – седан.
Количество мест  с учетом водителя 5.
Привод – переднеприводный или полноприводный. 
Двигатель – бензиновый, ОБЪЕМ не менее 2,0 л, не более 2,5 л. Максимальная мощность не менее 125 л.с., не более 150 л.с. Рекомендуемое топливо - неэтилированный бензин. Экологический класс не ниже 5. 
Трансмиссия – автоматическая. Габаритные размеры: (длина х ширина х высота) не менее – 4850х1850х1465 мм. 
ОБЪЕМ топливного бака не менее 70 л. 
Расход топлива:
- городской цикл до 12 л./100 км.;
- трасса до 6,0 л./100 км.
Шины в соответствии с комплектацией завода изготовителя.
Комплектация:
легкосплавные диски  не менее 16´, 
Боковые зеркала с окрашенным в цвет кузова основанием. 
Передний и задний бампер: нижняя часть и нижний боковой молдинг в цвет кузова. 
Боковые зеркала с электроприводом складывания, подогревом и встроенными указателями поворота. 
Хромированная верхняя решетка радиатора
Фронтальные подушки безопасности.
Боковые подушки безопасности.
Передние и задние шторки безопасности.
Коленная подушка безопасности водителя.
Антиблокировочная система тормозов.
Электронная система курсовой устойчивости, включая антипробуксовочную систему и систему помощи при экстренном торможении.
Передние противотуманные фары.
Кожаная отделка рулевого колеса.
Подогрев передних сидений.
Электрообогрев лобового стекла и форсунок стеклоомывателей.
Система помощи при подъеме.
Электропривод передних и задних стеклоподъемников.
Сиденья водителя и переднего пассажира с механической регулировкой в 4 направлениях.
Центральная консоль с подлокотником.
Электропривод стояночного тормоза.
Двухзонный климат-контроль.
Бортовой компьютер.
цветной дисплей на панели приборов не менее 4,2´.
Аудиосистема с CD/MP3-проигрывателем, AM/FM-радио, 8 колонок, дисплей на центральной консоли не менее 4,2´, порт USB,  система SYNK с Bluetooth голосовым управлением на русском языке.
Запасное колесо.
Омыватели фар. 
Автомобиль должен быть укомплектован: Медицинской аптечкой. 
Знаком аварийной остановки нового образца. 
Порошковым огнетушителем емкостью, не менее 2 литров. 
Цвет: черный.</t>
  </si>
  <si>
    <t xml:space="preserve">ГОД выпуска – не ранее 2016 ГОДа выпуска.
Тип кузова – седан.
Количество мест  с учетом водителя 5.
Привод – переднеприводный или полноприводный. 
Двигатель – бензиновый, объем не менее 2,0 л, не более 2,5 л. Максимальная мощность не менее 125 л.с., не более 150 л.с. Рекомендуемое топливо - неэтилированный бензин. Экологический класс не ниже 5. 
Трансмиссия – автоматическая. Габаритные размеры: (длина х ширина х высота) не менее – 4850х1850х1465 мм. 
Объем топливного бака не менее 70 л. 
Расход топлива:
- городской цикл до 12 л./100 км.;
- трасса до 6,0 л./100 км.
Шины в соответствии с комплектацией завода изготовителя.
Комплектация:
легкосплавные диски  не менее 16´, 
Боковые зеркала с окрашенным в цвет кузова основанием. 
Передний и задний бампер: нижняя часть и нижний боковой молдинг в цвет кузова. 
Боковые зеркала с электроприводом складывания, подогревом и встроенными указателями поворота. 
Хромированная верхняя решетка радиатора
Фронтальные подушки безопасности.
Боковые подушки безопасности.
Передние и задние шторки безопасности.
Коленная подушка безопасности водителя.
Антиблокировочная система тормозов.
Электронная система курсовой устойчивости, включая антипробуксовочную систему и систему помощи при экстренном торможении.
Передние противотуманные фары.
Кожаная отделка рулевого колеса.
Подогрев передних сидений.
Электрообогрев лобового стекла и форсунок стеклоомывателей.
Система помощи при подъеме.
Электропривод передних и задних стеклоподъемников.
Сиденья водителя и переднего пассажира с механической регулировкой в 4 направлениях.
Центральная консоль с подлокотником.
Электропривод стояночного тормоза.
Двухзонный климат-контроль.
Бортовой компьютер.
цветной дисплей на панели приборов не менее 4,2´.
Аудиосистема с CD/MP3-проигрывателем, AM/FM-радио, 8 колонок, дисплей на центральной консоли не менее 4,2´, порт USB,  система SYNK с Bluetooth голосовым управлением на русском языке.
Запасное колесо.
Омыватели фар. 
Автомобиль должен быть укомплектован: Медицинской аптечкой. 
Знаком аварийной остановки нового образца. 
Порошковым огнетушителем емкостью, не менее 2 литров. 
Цвет: черный.</t>
  </si>
  <si>
    <t xml:space="preserve">Год выпуска – не ранее 2016 года выпуска.
Тип кузова – седан.
Количество мест  с учетом водителя 5.
Привод – переднеприводный или полноприводный. 
Двигатель – бензиновый, объем не менее 2,0 л, не более 2,5 л. Максимальная МОЩНОСТЬ не менее 125 л.с., не более 150 л.с. Рекомендуемое топливо - неэтилированный бензин. Экологический класс не ниже 5. 
Трансмиссия – автоматическая. Габаритные размеры: (длина х ширина х высота) не менее – 4850х1850х1465 мм. 
Объем топливного бака не менее 70 л. 
Расход топлива:
- городской цикл до 12 л./100 км.;
- трасса до 6,0 л./100 км.
Шины в соответствии с комплектацией завода изготовителя.
Комплектация:
легкосплавные диски  не менее 16´, 
Боковые зеркала с окрашенным в цвет кузова основанием. 
Передний и задний бампер: нижняя часть и нижний боковой молдинг в цвет кузова. 
Боковые зеркала с электроприводом складывания, подогревом и встроенными указателями поворота. 
Хромированная верхняя решетка радиатора
Фронтальные подушки безопасности.
Боковые подушки безопасности.
Передние и задние шторки безопасности.
Коленная подушка безопасности водителя.
Антиблокировочная система тормозов.
Электронная система курсовой устойчивости, включая антипробуксовочную систему и систему помощи при экстренном торможении.
Передние противотуманные фары.
Кожаная отделка рулевого колеса.
Подогрев передних сидений.
Электрообогрев лобового стекла и форсунок стеклоомывателей.
Система помощи при подъеме.
Электропривод передних и задних стеклоподъемников.
Сиденья водителя и переднего пассажира с механической регулировкой в 4 направлениях.
Центральная консоль с подлокотником.
Электропривод стояночного тормоза.
Двухзонный климат-контроль.
Бортовой компьютер.
цветной дисплей на панели приборов не менее 4,2´.
Аудиосистема с CD/MP3-проигрывателем, AM/FM-радио, 8 колонок, дисплей на центральной консоли не менее 4,2´, порт USB,  система SYNK с Bluetooth голосовым управлением на русском языке.
Запасное колесо.
Омыватели фар. 
Автомобиль должен быть укомплектован: Медицинской аптечкой. 
Знаком аварийной остановки нового образца. 
Порошковым огнетушителем емкостью, не менее 2 литров. 
Цвет: черный.</t>
  </si>
  <si>
    <t xml:space="preserve">Год выпуска – не ранее 2016 года выпуска.
Тип кузова – седан.
Количество мест  с учетом водителя 5.
Привод – переднеприводный или полноприводный. 
Двигатель – бензиновый, объем не менее 2,0 л, не более 2,5 л. Максимальная мощность не менее 125 л.с., не более 150 л.с. Рекомендуемое топливо - неэтилированный бензин. Экологический класс не ниже 5. 
Трансмиссия – автоматическая. Габаритные размеры: (длина х ширина х высота) не менее – 4850х1850х1465 мм. 
Объем топливного бака не менее 70 л. 
Расход ТОПЛИВА:
- городской цикл до 12 л./100 км.;
- трасса до 6,0 л./100 км.
Шины в соответствии с комплектацией завода изготовителя.
Комплектация:
легкосплавные диски  не менее 16´, 
Боковые зеркала с окрашенным в цвет кузова основанием. 
Передний и задний бампер: нижняя часть и нижний боковой молдинг в цвет кузова. 
Боковые зеркала с электроприводом складывания, подогревом и встроенными указателями поворота. 
Хромированная верхняя решетка радиатора
Фронтальные подушки безопасности.
Боковые подушки безопасности.
Передние и задние шторки безопасности.
Коленная подушка безопасности водителя.
Антиблокировочная система тормозов.
Электронная система курсовой устойчивости, включая антипробуксовочную систему и систему помощи при экстренном торможении.
Передние противотуманные фары.
Кожаная отделка рулевого колеса.
Подогрев передних сидений.
Электрообогрев лобового стекла и форсунок стеклоомывателей.
Система помощи при подъеме.
Электропривод передних и задних стеклоподъемников.
Сиденья водителя и переднего пассажира с механической регулировкой в 4 направлениях.
Центральная консоль с подлокотником.
Электропривод стояночного тормоза.
Двухзонный климат-контроль.
Бортовой компьютер.
цветной дисплей на панели приборов не менее 4,2´.
Аудиосистема с CD/MP3-проигрывателем, AM/FM-радио, 8 колонок, дисплей на центральной консоли не менее 4,2´, порт USB,  система SYNK с Bluetooth голосовым управлением на русском языке.
Запасное колесо.
Омыватели фар. 
Автомобиль должен быть укомплектован: Медицинской аптечкой. 
Знаком аварийной остановки нового образца. 
Порошковым огнетушителем емкостью, не менее 2 литров. 
Цвет: черный.</t>
  </si>
  <si>
    <t xml:space="preserve">1808</t>
  </si>
  <si>
    <t xml:space="preserve">0419000001217000012</t>
  </si>
  <si>
    <t xml:space="preserve">674000</t>
  </si>
  <si>
    <t xml:space="preserve">674000.00</t>
  </si>
  <si>
    <t xml:space="preserve">2eb52bc4288909ec0d2caf376d3702f9ce04c48cce970101023ccf9ac7f037d5.docx</t>
  </si>
  <si>
    <t xml:space="preserve">2eb52bc4288909ec0d2caf376d3702f9ce04c48cce970101023ccf9ac7f037d5</t>
  </si>
  <si>
    <t xml:space="preserve">1816</t>
  </si>
  <si>
    <t xml:space="preserve">0573100016517000046</t>
  </si>
  <si>
    <t xml:space="preserve">3e+06</t>
  </si>
  <si>
    <t xml:space="preserve">2670000.00</t>
  </si>
  <si>
    <t xml:space="preserve">4e5ebd7a6df05a96498aea0595e7a731b222a379fed48a62ef6c6042bc8cbeca.docx</t>
  </si>
  <si>
    <t xml:space="preserve">4e5ebd7a6df05a96498aea0595e7a731b222a379fed48a62ef6c6042bc8cbeca</t>
  </si>
  <si>
    <t xml:space="preserve">1821</t>
  </si>
  <si>
    <t xml:space="preserve">0101300094917000001</t>
  </si>
  <si>
    <t xml:space="preserve">560000.00</t>
  </si>
  <si>
    <t xml:space="preserve">28ff6e3352d84c85801122854a4257373a233261126faef4ba9ac83c48f86e9e.docx</t>
  </si>
  <si>
    <t xml:space="preserve">28ff6e3352d84c85801122854a4257373a233261126faef4ba9ac83c48f86e9e</t>
  </si>
  <si>
    <t xml:space="preserve">1490</t>
  </si>
  <si>
    <t xml:space="preserve">Снаряженная МАССА </t>
  </si>
  <si>
    <t xml:space="preserve">кг.</t>
  </si>
  <si>
    <t xml:space="preserve">1844</t>
  </si>
  <si>
    <t xml:space="preserve">0556200000317000059</t>
  </si>
  <si>
    <t xml:space="preserve">1817777</t>
  </si>
  <si>
    <t xml:space="preserve">1817777.00</t>
  </si>
  <si>
    <t xml:space="preserve">086448b609c806037080b9c94ae6a1a9e2f27aabcc2062972ae4b7fdb39a63d4.docx</t>
  </si>
  <si>
    <t xml:space="preserve">086448b609c806037080b9c94ae6a1a9e2f27aabcc2062972ae4b7fdb39a63d4</t>
  </si>
  <si>
    <t xml:space="preserve">ЭлектроПРИВОД водительского сиденья в 8 направленияхЭлектроПРИВОД водительского сиденья в 8 направлениях</t>
  </si>
  <si>
    <t xml:space="preserve">Не менее 1825 ммНе менее 1825 мм</t>
  </si>
  <si>
    <t xml:space="preserve">ДЛИНА, мм.ДЛИНА, мм.</t>
  </si>
  <si>
    <t xml:space="preserve">Не менее 4850 ммНе менее 4850 мм</t>
  </si>
  <si>
    <t xml:space="preserve">Описание объекта закупки указано в главе V «Техническое задание (Спецификация)», 1 штука. 
ОКДП2 29.10.22.000 «Средства транспортные с двигателем с искровым зажиганием, с рабочим ОБЪЕМом цилиндров более 1500 см3, новые»Рабочий ОБЪЕМ двигателя (см3)Рабочий ОБЪЕМ двигателя (см3)</t>
  </si>
  <si>
    <t xml:space="preserve">3не менее 2400не менее 2400</t>
  </si>
  <si>
    <t xml:space="preserve">не менее 1430не менее 1430</t>
  </si>
  <si>
    <t xml:space="preserve">Не ранее 20172017</t>
  </si>
  <si>
    <t xml:space="preserve">Максимальная МОЩНОСТЬ двигателя, л. с.Максимальная МОЩНОСТЬ двигателя, л. с.</t>
  </si>
  <si>
    <t xml:space="preserve">не менее 180не менее 180</t>
  </si>
  <si>
    <t xml:space="preserve">0851200000617001365</t>
  </si>
  <si>
    <t xml:space="preserve">2520000</t>
  </si>
  <si>
    <t xml:space="preserve">2520000.00</t>
  </si>
  <si>
    <t xml:space="preserve">410b09a163c658d62e80685609cce80baddad871af3801982381e0b0ea338be8.docx</t>
  </si>
  <si>
    <t xml:space="preserve">410b09a163c658d62e80685609cce80baddad871af3801982381e0b0ea338be8</t>
  </si>
  <si>
    <t xml:space="preserve">1873</t>
  </si>
  <si>
    <t xml:space="preserve">0169100001417000030</t>
  </si>
  <si>
    <t xml:space="preserve">1970000.00</t>
  </si>
  <si>
    <t xml:space="preserve">f34b6def052a3e64880bd9a6ef319865fe4faecbc3127f056c9e7f7a37382562.docx</t>
  </si>
  <si>
    <t xml:space="preserve">f34b6def052a3e64880bd9a6ef319865fe4faecbc3127f056c9e7f7a37382562</t>
  </si>
  <si>
    <t xml:space="preserve">1878</t>
  </si>
  <si>
    <t xml:space="preserve">0115200001117001283</t>
  </si>
  <si>
    <t xml:space="preserve">c5bae746c149e54c1e29bdd25165c2558950c85457c13b5318d5df0b4c65ae4e.docx</t>
  </si>
  <si>
    <t xml:space="preserve">c5bae746c149e54c1e29bdd25165c2558950c85457c13b5318d5df0b4c65ae4e</t>
  </si>
  <si>
    <t xml:space="preserve">1887</t>
  </si>
  <si>
    <t xml:space="preserve">0101300034417000008</t>
  </si>
  <si>
    <t xml:space="preserve">391900</t>
  </si>
  <si>
    <t xml:space="preserve">389940.00</t>
  </si>
  <si>
    <t xml:space="preserve">5787692acb3e1e6ae8b4743af7c254daeacfb62e7959134f69dec12a20667f54.docx</t>
  </si>
  <si>
    <t xml:space="preserve">5787692acb3e1e6ae8b4743af7c254daeacfb62e7959134f69dec12a20667f54</t>
  </si>
  <si>
    <t xml:space="preserve">1889</t>
  </si>
  <si>
    <t xml:space="preserve">0851600002317000001</t>
  </si>
  <si>
    <t xml:space="preserve">e10357e071eca50d65c727a49815d8a398cc61e18a859353674c182bd2a19871.docx</t>
  </si>
  <si>
    <t xml:space="preserve">e10357e071eca50d65c727a49815d8a398cc61e18a859353674c182bd2a19871</t>
  </si>
  <si>
    <t xml:space="preserve">1450</t>
  </si>
  <si>
    <t xml:space="preserve">1890</t>
  </si>
  <si>
    <t xml:space="preserve">1890, 1923</t>
  </si>
  <si>
    <t xml:space="preserve">0139200000117005367</t>
  </si>
  <si>
    <t xml:space="preserve">699966.67</t>
  </si>
  <si>
    <t xml:space="preserve">6ab764ff4ba96b3d99fa14c869acb018ce8757431ffd2f9192d60010a23c3901.docx</t>
  </si>
  <si>
    <t xml:space="preserve">6ab764ff4ba96b3d99fa14c869acb018ce8757431ffd2f9192d60010a23c3901</t>
  </si>
  <si>
    <t xml:space="preserve">Легковой автомобиль
Тип кузова: седан
Кол-во мест: не менее 5
Габаритные размеры, мм
Длина: не менее 4375
Ширина: не менее 1700
Высота: не менее 1470
Колесная база: не менее 2570
Минимальный дорожный просвет, мм: не менее 155
Колея, мм:
Передняя не менее: 1 495 / 1 487 (шины 15" / 16")
Задняя не менее: 1 502 / 1 494 (шины 15" / 16")
Свесы, мм:
Передний: не менее 840
Задний: не менее 965
Внутренние размеры, мм:
пространство для ног:
спереди / сзади, мм не менее: 1062 / 780
высота от сиденья до потолка:
спереди / сзади, мм не менее: 1022 / 945
ширина салона на уровне плеч:
спереди / сзади, мм не менее: 1364 / 1356
Объем багажника, л (VDA)не менее 400
Двигатель: Бензиновый  
Объем, см3 не менее 1591
Степень сжатия не менее 10.5
Максимальная мощность, кВт при об/мин не менее 90,4 / 6300
Максимальная мощность, л.с. при об/мин не менее 122/ 6300
Максимальный момент, Nm при об/мин155 / 4200
Топливный бак, л: Не менее 40
Топливо: Бензин с октановым числом не менее 92
Подвеска:
ПодвескаПередняя: Независимая, типа McPherson с пружинами и стабилизатором поперечной устойчивости
Задняя: Полузависимая, пружинная
Тормозные механизмы:
Передние: Дисковые
Задние: Дисковые или барабанные 
Рулевое управление:
Тип: С гидроусилителем, реечная передача
Кол-во поворотов до упора не более 2.9
Минимальный радиус поворота, м не более 5.2
Шины и диски:
Шины185/65R15 88H или 195/55R16 87H 
Динамические характеристики: 6АКПП
Тип трансмиссии: Гидромеханическая
Тип ПРИВОДа передний
Макс. скорость, км/ч Не менее 185
Экологические характеристики:
Расход топлива, л/100 км:
Городской цикл: Не более 9.3
Загородный цикл: Не более 5.2
Смешанный цикл: Не более 6.7
Экологический класс 5 (пятый)
Выделение CO2, г/км
Городской цикл: 215
Загородный цикл: 122
Смешанный цикл: 156
Масса:
Снаряженная масса, кг не более 1226 
Полная масса, кг: Не более 1565
Масса буксируемого прицепа, не оборудованного тормозами: 450
Масса буксируемого прицепа, оборудованного тормозами: 800
Подушка безопасности (фронтальная) водителя
Подушка безопасности (фронтальная) переднего пассажира с функцией отключения 
Подголовники задних сидений
Система предупреждения водителей сзади при экстренном торможении
Брызговики спереди и сзади
Датчик наружной температуры
Иммобилайзер
Светодиодные дневные ходовые огни
Антиблокировочная система тормозов (ABS)
Электронная система распределения тормозных усилий (EBD)
Шумоизоляция капота и внутренняя обшивка багажника
Воздуховоды к ногам задних пассажиров
Заднее сиденье с раскладной спинкой в пропорции 60/40 (или эквивалент)
Портативная пепельница и прикуриватель
Электрогидроусилитель рулевого управления
Регулируемая по высоте рулевая колонка
Регулировка ремней безопасности передних сидений по высоте
Сиденье водителя с регулировкой по высоте
Воздушный фильтр салона
Легкая тонировка стекол
Центральный замок с дистанционным управлением
Электростеклоподъемники передних дверей с подсветкой кнопок
Электростеклоподъемники задних дверей
Подогрев передних сидений
ЭлектроПРИВОД и электрообогрев наружных зеркал
Кондиционер
Подогрев форсунок стклоомывателя
Мультифункциональное рулевое колесо
Аудиосистема (автомагнитола FM/AM с функцией RDS, СD, USB, AUX) , 4 динамика, антенна
Полноразмерное запасное колесо
Транспортное средство должно быть новым (не должно быть бывшим в употреблении, восстановленным, не требовать приобретения дополнительных комплектующих и не подвергавшимся ранее ремонту), не должно находиться в залоге, не обременено правами третьих лиц, никому не продано, не подарено, в споре и под арестом (запрещением) не состоять, без повреждений, укомплектовано согласно паспорту, не использовано ранее в рекламных целях на выставках, прошедшим предпродажную подготовку. Должен соответствовать требованиям государственных стандартов и техническим регламентам, содержать  полный  комплект документов на  русском  языке, требуемый для эксплуатации и государственной регистрации в установленном законодательством Российской Федерации порядке.</t>
  </si>
  <si>
    <t xml:space="preserve">Легковой автомобиль
Тип кузова: седан
Кол-во мест: не менее 5
Габаритные размеры, мм
Длина: не менее 4375
ШИРИНА: не менее 1700
Высота: не менее 1470
Колесная база: не менее 2570
Минимальный дорожный просвет, мм: не менее 155
Колея, мм:
Передняя не менее: 1 495 / 1 487 (шины 15" / 16")
Задняя не менее: 1 502 / 1 494 (шины 15" / 16")
Свесы, мм:
Передний: не менее 840
Задний: не менее 965
Внутренние размеры, мм:
пространство для ног:
спереди / сзади, мм не менее: 1062 / 780
высота от сиденья до потолка:
спереди / сзади, мм не менее: 1022 / 945
ШИРИНА салона на уровне плеч:
спереди / сзади, мм не менее: 1364 / 1356
Объем багажника, л (VDA)не менее 400
Двигатель: Бензиновый  
Объем, см3 не менее 1591
Степень сжатия не менее 10.5
Максимальная мощность, кВт при об/мин не менее 90,4 / 6300
Максимальная мощность, л.с. при об/мин не менее 122/ 6300
Максимальный момент, Nm при об/мин155 / 4200
Топливный бак, л: Не менее 40
Топливо: Бензин с октановым числом не менее 92
Подвеска:
ПодвескаПередняя: Независимая, типа McPherson с пружинами и стабилизатором поперечной устойчивости
Задняя: Полузависимая, пружинная
Тормозные механизмы:
Передние: Дисковые
Задние: Дисковые или барабанные 
Рулевое управление:
Тип: С гидроусилителем, реечная передача
Кол-во поворотов до упора не более 2.9
Минимальный радиус поворота, м не более 5.2
Шины и диски:
Шины185/65R15 88H или 195/55R16 87H 
Динамические характеристики: 6АКПП
Тип трансмиссии: Гидромеханическая
Тип привода передний
Макс. скорость, км/ч Не менее 185
Экологические характеристики:
Расход топлива, л/100 км:
Городской цикл: Не более 9.3
Загородный цикл: Не более 5.2
Смешанный цикл: Не более 6.7
Экологический класс 5 (пятый)
Выделение CO2, г/км
Городской цикл: 215
Загородный цикл: 122
Смешанный цикл: 156
Масса:
Снаряженная масса, кг не более 1226 
Полная масса, кг: Не более 1565
Масса буксируемого прицепа, не оборудованного тормозами: 450
Масса буксируемого прицепа, оборудованного тормозами: 800
Подушка безопасности (фронтальная) водителя
Подушка безопасности (фронтальная) переднего пассажира с функцией отключения 
Подголовники задних сидений
Система предупреждения водителей сзади при экстренном торможении
Брызговики спереди и сзади
Датчик наружной температуры
Иммобилайзер
Светодиодные дневные ходовые огни
Антиблокировочная система тормозов (ABS)
Электронная система распределения тормозных усилий (EBD)
Шумоизоляция капота и внутренняя обшивка багажника
Воздуховоды к ногам задних пассажиров
Заднее сиденье с раскладной спинкой в пропорции 60/40 (или эквивалент)
Портативная пепельница и прикуриватель
Электрогидроусилитель рулевого управления
Регулируемая по высоте рулевая колонка
Регулировка ремней безопасности передних сидений по высоте
Сиденье водителя с регулировкой по высоте
Воздушный фильтр салона
Легкая тонировка стекол
Центральный замок с дистанционным управлением
Электростеклоподъемники передних дверей с подсветкой кнопок
Электростеклоподъемники задних дверей
Подогрев передних сидений
Электропривод и электрообогрев наружных зеркал
Кондиционер
Подогрев форсунок стклоомывателя
Мультифункциональное рулевое колесо
Аудиосистема (автомагнитола FM/AM с функцией RDS, СD, USB, AUX) , 4 динамика, антенна
Полноразмерное запасное колесо
Транспортное средство должно быть новым (не должно быть бывшим в употреблении, восстановленным, не требовать приобретения дополнительных комплектующих и не подвергавшимся ранее ремонту), не должно находиться в залоге, не обременено правами третьих лиц, никому не продано, не подарено, в споре и под арестом (запрещением) не состоять, без повреждений, укомплектовано согласно паспорту, не использовано ранее в рекламных целях на выставках, прошедшим предпродажную подготовку. Должен соответствовать требованиям государственных стандартов и техническим регламентам, содержать  полный  комплект документов на  русском  языке, требуемый для эксплуатации и государственной регистрации в установленном законодательством Российской Федерации порядке.</t>
  </si>
  <si>
    <t xml:space="preserve">Легковой автомобиль
Тип кузова: седан
Кол-во мест: не менее 5
Габаритные размеры, мм
ДЛИНА: не менее 4375
Ширина: не менее 1700
Высота: не менее 1470
Колесная база: не менее 2570
Минимальный дорожный просвет, мм: не менее 155
Колея, мм:
Передняя не менее: 1 495 / 1 487 (шины 15" / 16")
Задняя не менее: 1 502 / 1 494 (шины 15" / 16")
Свесы, мм:
Передний: не менее 840
Задний: не менее 965
Внутренние размеры, мм:
пространство для ног:
спереди / сзади, мм не менее: 1062 / 780
высота от сиденья до потолка:
спереди / сзади, мм не менее: 1022 / 945
ширина салона на уровне плеч:
спереди / сзади, мм не менее: 1364 / 1356
Объем багажника, л (VDA)не менее 400
Двигатель: Бензиновый  
Объем, см3 не менее 1591
Степень сжатия не менее 10.5
Максимальная мощность, кВт при об/мин не менее 90,4 / 6300
Максимальная мощность, л.с. при об/мин не менее 122/ 6300
Максимальный момент, Nm при об/мин155 / 4200
Топливный бак, л: Не менее 40
Топливо: Бензин с октановым числом не менее 92
Подвеска:
ПодвескаПередняя: Независимая, типа McPherson с пружинами и стабилизатором поперечной устойчивости
Задняя: Полузависимая, пружинная
Тормозные механизмы:
Передние: Дисковые
Задние: Дисковые или барабанные 
Рулевое управление:
Тип: С гидроусилителем, реечная передача
Кол-во поворотов до упора не более 2.9
Минимальный радиус поворота, м не более 5.2
Шины и диски:
Шины185/65R15 88H или 195/55R16 87H 
Динамические характеристики: 6АКПП
Тип трансмиссии: Гидромеханическая
Тип привода передний
Макс. скорость, км/ч Не менее 185
Экологические характеристики:
Расход топлива, л/100 км:
Городской цикл: Не более 9.3
Загородный цикл: Не более 5.2
Смешанный цикл: Не более 6.7
Экологический класс 5 (пятый)
Выделение CO2, г/км
Городской цикл: 215
Загородный цикл: 122
Смешанный цикл: 156
Масса:
Снаряженная масса, кг не более 1226 
Полная масса, кг: Не более 1565
Масса буксируемого прицепа, не оборудованного тормозами: 450
Масса буксируемого прицепа, оборудованного тормозами: 800
Подушка безопасности (фронтальная) водителя
Подушка безопасности (фронтальная) переднего пассажира с функцией отключения 
Подголовники задних сидений
Система предупреждения водителей сзади при экстренном торможении
Брызговики спереди и сзади
Датчик наружной температуры
Иммобилайзер
Светодиодные дневные ходовые огни
Антиблокировочная система тормозов (ABS)
Электронная система распределения тормозных усилий (EBD)
Шумоизоляция капота и внутренняя обшивка багажника
Воздуховоды к ногам задних пассажиров
Заднее сиденье с раскладной спинкой в пропорции 60/40 (или эквивалент)
Портативная пепельница и прикуриватель
Электрогидроусилитель рулевого управления
Регулируемая по высоте рулевая колонка
Регулировка ремней безопасности передних сидений по высоте
Сиденье водителя с регулировкой по высоте
Воздушный фильтр салона
Легкая тонировка стекол
Центральный замок с дистанционным управлением
Электростеклоподъемники передних дверей с подсветкой кнопок
Электростеклоподъемники задних дверей
Подогрев передних сидений
Электропривод и электрообогрев наружных зеркал
Кондиционер
Подогрев форсунок стклоомывателя
Мультифункциональное рулевое колесо
Аудиосистема (автомагнитола FM/AM с функцией RDS, СD, USB, AUX) , 4 динамика, антенна
Полноразмерное запасное колесо
Транспортное средство должно быть новым (не должно быть бывшим в употреблении, восстановленным, не требовать приобретения дополнительных комплектующих и не подвергавшимся ранее ремонту), не должно находиться в залоге, не обременено правами третьих лиц, никому не продано, не подарено, в споре и под арестом (запрещением) не состоять, без повреждений, укомплектовано согласно паспорту, не использовано ранее в рекламных целях на выставках, прошедшим предпродажную подготовку. Должен соответствовать требованиям государственных стандартов и техническим регламентам, содержать  полный  комплект документов на  русском  языке, требуемый для эксплуатации и государственной регистрации в установленном законодательством Российской Федерации порядке.</t>
  </si>
  <si>
    <t xml:space="preserve">Легковой автомобиль
Тип кузова: седан
Кол-во мест: не менее 5
Габаритные размеры, мм
Длина: не менее 4375
Ширина: не менее 1700
Высота: не менее 1470
Колесная база: не менее 2570
Минимальный дорожный просвет, мм: не менее 155
Колея, мм:
Передняя не менее: 1 495 / 1 487 (шины 15" / 16")
Задняя не менее: 1 502 / 1 494 (шины 15" / 16")
Свесы, мм:
Передний: не менее 840
Задний: не менее 965
Внутренние размеры, мм:
пространство для ног:
спереди / сзади, мм не менее: 1062 / 780
высота от сиденья до потолка:
спереди / сзади, мм не менее: 1022 / 945
ширина салона на уровне плеч:
спереди / сзади, мм не менее: 1364 / 1356
ОБЪЕМ багажника, л (VDA)не менее 400
Двигатель: Бензиновый  
ОБЪЕМ, см3 не менее 1591
Степень сжатия не менее 10.5
Максимальная мощность, кВт при об/мин не менее 90,4 / 6300
Максимальная мощность, л.с. при об/мин не менее 122/ 6300
Максимальный момент, Nm при об/мин155 / 4200
Топливный бак, л: Не менее 40
Топливо: Бензин с октановым числом не менее 92
Подвеска:
ПодвескаПередняя: Независимая, типа McPherson с пружинами и стабилизатором поперечной устойчивости
Задняя: Полузависимая, пружинная
Тормозные механизмы:
Передние: Дисковые
Задние: Дисковые или барабанные 
Рулевое управление:
Тип: С гидроусилителем, реечная передача
Кол-во поворотов до упора не более 2.9
Минимальный радиус поворота, м не более 5.2
Шины и диски:
Шины185/65R15 88H или 195/55R16 87H 
Динамические характеристики: 6АКПП
Тип трансмиссии: Гидромеханическая
Тип привода передний
Макс. скорость, км/ч Не менее 185
Экологические характеристики:
Расход топлива, л/100 км:
Городской цикл: Не более 9.3
Загородный цикл: Не более 5.2
Смешанный цикл: Не более 6.7
Экологический класс 5 (пятый)
Выделение CO2, г/км
Городской цикл: 215
Загородный цикл: 122
Смешанный цикл: 156
Масса:
Снаряженная масса, кг не более 1226 
Полная масса, кг: Не более 1565
Масса буксируемого прицепа, не оборудованного тормозами: 450
Масса буксируемого прицепа, оборудованного тормозами: 800
Подушка безопасности (фронтальная) водителя
Подушка безопасности (фронтальная) переднего пассажира с функцией отключения 
Подголовники задних сидений
Система предупреждения водителей сзади при экстренном торможении
Брызговики спереди и сзади
Датчик наружной температуры
Иммобилайзер
Светодиодные дневные ходовые огни
Антиблокировочная система тормозов (ABS)
Электронная система распределения тормозных усилий (EBD)
Шумоизоляция капота и внутренняя обшивка багажника
Воздуховоды к ногам задних пассажиров
Заднее сиденье с раскладной спинкой в пропорции 60/40 (или эквивалент)
Портативная пепельница и прикуриватель
Электрогидроусилитель рулевого управления
Регулируемая по высоте рулевая колонка
Регулировка ремней безопасности передних сидений по высоте
Сиденье водителя с регулировкой по высоте
Воздушный фильтр салона
Легкая тонировка стекол
Центральный замок с дистанционным управлением
Электростеклоподъемники передних дверей с подсветкой кнопок
Электростеклоподъемники задних дверей
Подогрев передних сидений
Электропривод и электрообогрев наружных зеркал
Кондиционер
Подогрев форсунок стклоомывателя
Мультифункциональное рулевое колесо
Аудиосистема (автомагнитола FM/AM с функцией RDS, СD, USB, AUX) , 4 динамика, антенна
Полноразмерное запасное колесо
Транспортное средство должно быть новым (не должно быть бывшим в употреблении, восстановленным, не требовать приобретения дополнительных комплектующих и не подвергавшимся ранее ремонту), не должно находиться в залоге, не обременено правами третьих лиц, никому не продано, не подарено, в споре и под арестом (запрещением) не состоять, без повреждений, укомплектовано согласно паспорту, не использовано ранее в рекламных целях на выставках, прошедшим предпродажную подготовку. Должен соответствовать требованиям государственных стандартов и техническим регламентам, содержать  полный  комплект документов на  русском  языке, требуемый для эксплуатации и государственной регистрации в установленном законодательством Российской Федерации порядке.</t>
  </si>
  <si>
    <t xml:space="preserve">Легковой автомобиль
Тип кузова: седан
Кол-во мест: не менее 5
Габаритные размеры, мм
Длина: не менее 4375
Ширина: не менее 1700
Высота: не менее 1470
Колесная база: не менее 2570
Минимальный дорожный просвет, мм: не менее 155
Колея, мм:
Передняя не менее: 1 495 / 1 487 (шины 15" / 16")
Задняя не менее: 1 502 / 1 494 (шины 15" / 16")
Свесы, мм:
Передний: не менее 840
Задний: не менее 965
Внутренние размеры, мм:
пространство для ног:
спереди / сзади, мм не менее: 1062 / 780
высота от сиденья до потолка:
Рулевое управление:
Тип: С гидроусилителем, реечная передача
Кол-во поворотов до упора не более 2.9
Минимальный радиус поворота, м не более 5.2
Шины и диски:
Шины185/65R15 88H или 195/55R16 87H 
Динамические характеристики: 6АКПП
Тип трансмиссии: Гидромеханическая
Тип привода передний
Макс. СКОРОСТЬ, км/ч Не менее 185
Экологические характеристики:
Расход топлива, л/100 км:
Городской цикл: Не более 9.3
Загородный цикл: Не более 5.2
Смешанный цикл: Не более 6.7
Экологический класс 5 (пятый)
Выделение CO2, г/км
Городской цикл: 215
Загородный цикл: 122
Смешанный цикл: 156
Масса:
Снаряженная масса, кг не более 1226 
Полная масса, кг: Не более 1565
Масса буксируемого прицепа, не оборудованного тормозами: 450
Масса буксируемого прицепа, оборудованного тормозами: 800
Подушка безопасности (фронтальная) водителя
Подушка безопасности (фронтальная) переднего пассажира с функцией отключения 
Подголовники задних сидений
Система предупреждения водителей сзади при экстренном торможении
Брызговики спереди и сзади
Датчик наружной температуры
Иммобилайзер
Светодиодные дневные ходовые огни
Антиблокировочная система тормозов (ABS)
Электронная система распределения тормозных усилий (EBD)
Шумоизоляция капота и внутренняя обшивка багажника
Воздуховоды к ногам задних пассажиров
Заднее сиденье с раскладной спинкой в пропорции 60/40 (или эквивалент)
Портативная пепельница и прикуриватель
Электрогидроусилитель рулевого управления
Регулируемая по высоте рулевая колонка
Регулировка ремней безопасности передних сидений по высоте
Сиденье водителя с регулировкой по высоте
Воздушный фильтр салона
Легкая тонировка стекол
Центральный замок с дистанционным управлением
Электростеклоподъемники передних дверей с подсветкой кнопок
Электростеклоподъемники задних дверей
Подогрев передних сидений
Электропривод и электрообогрев наружных зеркал
Кондиционер
Подогрев форсунок стклоомывателя
Мультифункциональное рулевое колесо
Аудиосистема (автомагнитола FM/AM с функцией RDS, СD, USB, AUX) , 4 динамика, антенна
Полноразмерное запасное колесо
Транспортное средство должно быть новым (не должно быть бывшим в употреблении, восстановленным, не требовать приобретения дополнительных комплектующих и не подвергавшимся ранее ремонту), не должно находиться в залоге, не обременено правами третьих лиц, никому не продано, не подарено, в споре и под арестом (запрещением) не состоять, без повреждений, укомплектовано согласно паспорту, не использовано ранее в рекламных целях на выставках, прошедшим предпродажную подготовку. Должен соответствовать требованиям государственных стандартов и техническим регламентам, содержать  полный  комплект документов на  русском  языке, требуемый для эксплуатации и государственной регистрации в установленном законодательством Российской Федерации порядке.</t>
  </si>
  <si>
    <t xml:space="preserve">Легковой автомобиль
Тип кузова: седан
Кол-во мест: не менее 5
Габаритные размеры, мм
Длина: не менее 4375
Ширина: не менее 1700
Высота: не менее 1470
Колесная база: не менее 2570
Минимальный дорожный просвет, мм: не менее 155
Колея, мм:
Передняя не менее: 1 495 / 1 487 (шины 15" / 16")
Задняя не менее: 1 502 / 1 494 (шины 15" / 16")
Свесы, мм:
Передний: не менее 840
Задний: не менее 965
Внутренние размеры, мм:
пространство для ног:
спереди / сзади, мм не менее: 1062 / 780
высота от сиденья до потолка:
спереди / сзади, мм не менее: 1022 / 945
ширина салона на уровне плеч:
спереди / сзади, мм не менее: 1364 / 1356
Объем багажника, л (VDA)не менее 400
Двигатель: Бензиновый  
Объем, см3 не менее 1591
Степень сжатия не менее 10.5
Максимальная мощность, кВт при об/мин не менее 90,4 / 6300
Максимальная мощность, л.с. при об/мин не менее 122/ 6300
Максимальный момент, Nm при об/мин155 / 4200
Топливный бак, л: Не менее 40
Топливо: Бензин с октановым числом не менее 92
Подвеска:
ПодвескаПередняя: Независимая, типа McPherson с пружинами и стабилизатором поперечной устойчивости
Задняя: Полузависимая, пружинная
Тормозные механизмы:
Передние: Дисковые
Задние: Дисковые или барабанные 
Рулевое управление:
Тип: С гидроусилителем, реечная передача
Кол-во поворотов до упора не более 2.9
Минимальный радиус поворота, м не более 5.2
Шины и диски:
Шины185/65R15 88H или 195/55R16 87H 
Динамические характеристики: 6АКПП
Тип трансмиссии: Гидромеханическая
Тип привода передний
Макс. скорость, км/ч Не менее 185
Экологические характеристики:
Расход топлива, л/100 км:
Городской цикл: Не более 9.3
Загородный цикл: Не более 5.2
Смешанный цикл: Не более 6.7
Экологический класс 5 (пятый)
Выделение CO2, г/км
Городской цикл: 215
Загородный цикл: 122
Смешанный цикл: 156
МАССА:
Снаряженная МАССА, кг не более 1226 
Полная МАССА, кг: Не более 1565
МАССА буксируемого прицепа, не оборудованного тормозами: 450
МАССА буксируемого прицепа, оборудованного тормозами: 800
Подушка безопасности (фронтальная) водителя
Подушка безопасности (фронтальная) переднего пассажира с функцией отключения 
Подголовники задних сидений
Система предупреждения водителей сзади при экстренном торможении
Брызговики спереди и сзади
Датчик наружной температуры
Иммобилайзер
Светодиодные дневные ходовые огни
Антиблокировочная система тормозов (ABS)
Электронная система распределения тормозных усилий (EBD)
Шумоизоляция капота и внутренняя обшивка багажника
Воздуховоды к ногам задних пассажиров
Заднее сиденье с раскладной спинкой в пропорции 60/40 (или эквивалент)
Портативная пепельница и прикуриватель
Электрогидроусилитель рулевого управления
Регулируемая по высоте рулевая колонка
Регулировка ремней безопасности передних сидений по высоте
Сиденье водителя с регулировкой по высоте
Воздушный фильтр салона
Легкая тонировка стекол
Центральный замок с дистанционным управлением
Электростеклоподъемники передних дверей с подсветкой кнопок
Электростеклоподъемники задних дверей
Подогрев передних сидений
Электропривод и электрообогрев наружных зеркал
Кондиционер
Подогрев форсунок стклоомывателя
Мультифункциональное рулевое колесо
Аудиосистема (автомагнитола FM/AM с функцией RDS, СD, USB, AUX) , 4 динамика, антенна
Полноразмерное запасное колесо
Транспортное средство должно быть новым (не должно быть бывшим в употреблении, восстановленным, не требовать приобретения дополнительных комплектующих и не подвергавшимся ранее ремонту), не должно находиться в залоге, не обременено правами третьих лиц, никому не продано, не подарено, в споре и под арестом (запрещением) не состоять, без повреждений, укомплектовано согласно паспорту, не использовано ранее в рекламных целях на выставках, прошедшим предпродажную подготовку. Должен соответствовать требованиям государственных стандартов и техническим регламентам, содержать  полный  комплект документов на  русском  языке, требуемый для эксплуатации и государственной регистрации в установленном законодательством Российской Федерации порядке.nan</t>
  </si>
  <si>
    <t xml:space="preserve">Легковой автомобиль
Тип кузова: седан
Кол-во мест: не менее 5
Габаритные размеры, мм
Длина: не менее 4375
Ширина: не менее 1700
Высота: не менее 1470
Колесная база: не менее 2570
Минимальный дорожный просвет, мм: не менее 155
Колея, мм:
Передняя не менее: 1 495 / 1 487 (шины 15" / 16")
Задняя не менее: 1 502 / 1 494 (шины 15" / 16")
Свесы, мм:
Передний: не менее 840
Задний: не менее 965
Внутренние размеры, мм:
пространство для ног:
спереди / сзади, мм не менее: 1062 / 780
высота от сиденья до потолка:
спереди / сзади, мм не менее: 1022 / 945
ширина салона на уровне плеч:
спереди / сзади, мм не менее: 1364 / 1356
Объем багажника, л (VDA)не менее 400
Двигатель: Бензиновый  
Объем, см3 не менее 1591
Степень сжатия не менее 10.5
Максимальная мощность, кВт при об/мин не менее 90,4 / 6300
Максимальная мощность, л.с. при об/мин не менее 122/ 6300
Максимальный момент, Nm при об/мин155 / 4200
Топливный бак, л: Не менее 40
Топливо: Бензин с октановым числом не менее 92
Подвеска:
ПодвескаПередняя: Независимая, типа McPherson с пружинами и стабилизатором поперечной устойчивости
Задняя: Полузависимая, пружинная
Тормозные механизмы:
Передние: Дисковые
Задние: Дисковые или барабанные 
Рулевое управление:
Тип: С гидроусилителем, реечная передача
Кол-во поворотов до упора не более 2.9
Минимальный радиус поворота, м не более 5.2
Шины и диски:
Шины185/65R15 88H или 195/55R16 87H 
Динамические характеристики: 6АКПП
Тип трансмиссии: Гидромеханическая
Тип привода передний
Макс. скорость, км/ч Не менее 185
Экологические характеристики:
Расход топлива, л/100 км:
Городской цикл: Не более 9.3
Загородный цикл: Не более 5.2
Смешанный цикл: Не более 6.7
Экологический класс 5 (пятый)
Выделение CO2, г/км
Городской цикл: 215
Загородный цикл: 122
Смешанный цикл: 156
МАССА:
Снаряженная МАССА, кг не более 1226 
Полная МАССА, кг: Не более 1565
МАССА буксируемого прицепа, не оборудованного тормозами: 450
МАССА буксируемого прицепа, оборудованного тормозами: 800
Подушка безопасности (фронтальная) водителя
Подушка безопасности (фронтальная) переднего пассажира с функцией отключения 
Подголовники задних сидений
Система предупреждения водителей сзади при экстренном торможении
Брызговики спереди и сзади
Датчик наружной температуры
Иммобилайзер
Светодиодные дневные ходовые огни
Антиблокировочная система тормозов (ABS)
Электронная система распределения тормозных усилий (EBD)
Шумоизоляция капота и внутренняя обшивка багажника
Воздуховоды к ногам задних пассажиров
Заднее сиденье с раскладной спинкой в пропорции 60/40 (или эквивалент)
Портативная пепельница и прикуриватель
Электрогидроусилитель рулевого управления
Регулируемая по высоте рулевая колонка
Регулировка ремней безопасности передних сидений по высоте
Сиденье водителя с регулировкой по высоте
Воздушный фильтр салона
Легкая тонировка стекол
Центральный замок с дистанционным управлением
Электростеклоподъемники передних дверей с подсветкой кнопок
Электростеклоподъемники задних дверей
Подогрев передних сидений
Электропривод и электрообогрев наружных зеркал
Кондиционер
Подогрев форсунок стклоомывателя
Мультифункциональное рулевое колесо
Аудиосистема (автомагнитола FM/AM с функцией RDS, СD, USB, AUX) , 4 динамика, антенна
Полноразмерное запасное колесо
Транспортное средство должно быть новым (не должно быть бывшим в употреблении, восстановленным, не требовать приобретения дополнительных комплектующих и не подвергавшимся ранее ремонту), не должно находиться в залоге, не обременено правами третьих лиц, никому не продано, не подарено, в споре и под арестом (запрещением) не состоять, без повреждений, укомплектовано согласно паспорту, не использовано ранее в рекламных целях на выставках, прошедшим предпродажную подготовку. Должен соответствовать требованиям государственных стандартов и техническим регламентам, содержать  полный  комплект документов на  русском  языке, требуемый для эксплуатации и государственной регистрации в установленном законодательством Российской Федерации порядке.nannan</t>
  </si>
  <si>
    <t xml:space="preserve">Легковой автомобиль
Тип кузова: седан
Кол-во мест: не менее 5
Габаритные размеры, мм
Длина: не менее 4375
Ширина: не менее 1700
Высота: не менее 1470
Колесная база: не менее 2570
Минимальный дорожный просвет, мм: не менее 155
Колея, мм:
Передняя не менее: 1 495 / 1 487 (шины 15" / 16")
Задняя не менее: 1 502 / 1 494 (шины 15" / 16")
Свесы, мм:
Передний: не менее 840
Задний: не менее 965
Внутренние размеры, мм:
пространство для ног:
спереди / сзади, мм не менее: 1062 / 780
высота от сиденья до потолка:
спереди / сзади, мм не менее: 1022 / 945
ширина салона на уровне плеч:
спереди / сзади, мм не менее: 1364 / 1356
Объем багажника, л (VDA)не менее 400
Двигатель: Бензиновый  
Объем, см3 не менее 1591
Степень сжатия не менее 10.5
Максимальная МОЩНОСТЬ, кВт при об/мин не менее 90,4 / 6300
Максимальная МОЩНОСТЬ, л.с. при об/мин не менее 122/ 6300
Максимальный момент, Nm при об/мин155 / 4200
Топливный бак, л: Не менее 40
Топливо: Бензин с октановым числом не менее 92
Подвеска:
ПодвескаПередняя: Независимая, типа McPherson с пружинами и стабилизатором поперечной устойчивости
Задняя: Полузависимая, пружинная
Тормозные механизмы:
Передние: Дисковые
Задние: Дисковые или барабанные 
Рулевое управление:
Тип: С гидроусилителем, реечная передача
Кол-во поворотов до упора не более 2.9
Минимальный радиус поворота, м не более 5.2
Шины и диски:
Шины185/65R15 88H или 195/55R16 87H 
Динамические характеристики: 6АКПП
Тип трансмиссии: Гидромеханическая
Тип привода передний
Макс. скорость, км/ч Не менее 185
Экологические характеристики:
Расход топлива, л/100 км:
Городской цикл: Не более 9.3
Загородный цикл: Не более 5.2
Смешанный цикл: Не более 6.7
Экологический класс 5 (пятый)
Выделение CO2, г/км
Городской цикл: 215
Загородный цикл: 122
Смешанный цикл: 156
Масса:
Снаряженная масса, кг не более 1226 
Полная масса, кг: Не более 1565
Масса буксируемого прицепа, не оборудованного тормозами: 450
Масса буксируемого прицепа, оборудованного тормозами: 800
Подушка безопасности (фронтальная) водителя
Подушка безопасности (фронтальная) переднего пассажира с функцией отключения 
Подголовники задних сидений
Система предупреждения водителей сзади при экстренном торможении
Брызговики спереди и сзади
Датчик наружной температуры
Иммобилайзер
Светодиодные дневные ходовые огни
Антиблокировочная система тормозов (ABS)
Электронная система распределения тормозных усилий (EBD)
Шумоизоляция капота и внутренняя обшивка багажника
Воздуховоды к ногам задних пассажиров
Заднее сиденье с раскладной спинкой в пропорции 60/40 (или эквивалент)
Портативная пепельница и прикуриватель
Электрогидроусилитель рулевого управления
Регулируемая по высоте рулевая колонка
Регулировка ремней безопасности передних сидений по высоте
Сиденье водителя с регулировкой по высоте
Воздушный фильтр салона
Легкая тонировка стекол
Центральный замок с дистанционным управлением
Электростеклоподъемники передних дверей с подсветкой кнопок
Электростеклоподъемники задних дверей
Подогрев передних сидений
Электропривод и электрообогрев наружных зеркал
Кондиционер
Подогрев форсунок стклоомывателя
Мультифункциональное рулевое колесо
Аудиосистема (автомагнитола FM/AM с функцией RDS, СD, USB, AUX) , 4 динамика, антенна
Полноразмерное запасное колесо
Транспортное средство должно быть новым (не должно быть бывшим в употреблении, восстановленным, не требовать приобретения дополнительных комплектующих и не подвергавшимся ранее ремонту), не должно находиться в залоге, не обременено правами третьих лиц, никому не продано, не подарено, в споре и под арестом (запрещением) не состоять, без повреждений, укомплектовано согласно паспорту, не использовано ранее в рекламных целях на выставках, прошедшим предпродажную подготовку. Должен соответствовать требованиям государственных стандартов и техническим регламентам, содержать  полный  комплект документов на  русском  языке, требуемый для эксплуатации и государственной регистрации в установленном законодательством Российской Федерации порядке.МОЩНОСТЬ двигателя</t>
  </si>
  <si>
    <t xml:space="preserve">Легковой автомобиль
Тип кузова: седан
Кол-во мест: не менее 5
Габаритные размеры, мм
Длина: не менее 4375
Ширина: не менее 1700
Высота: не менее 1470
Колесная база: не менее 2570
Минимальный дорожный просвет, мм: не менее 155
Колея, мм:
Передняя не менее: 1 495 / 1 487 (шины 15" / 16")
Задняя не менее: 1 502 / 1 494 (шины 15" / 16")
Свесы, мм:
Передний: не менее 840
Задний: не менее 965
Внутренние размеры, мм:
пространство для ног:
спереди / сзади, мм не менее: 1062 / 780
высота от сиденья до потолка:
спереди / сзади, мм не менее: 1022 / 945
ширина салона на уровне плеч:
спереди / сзади, мм не менее: 1364 / 1356
Объем багажника, л (VDA)не менее 400
Двигатель: Бензиновый  
Объем, см3 не менее 1591
Степень сжатия не менее 10.5
Максимальная мощность, кВт при об/мин не менее 90,4 / 6300
Максимальная мощность, л.с. при об/мин не менее 122/ 6300
Максимальный момент, Nm при об/мин155 / 4200
Топливный бак, л: Не менее 40
Топливо: Бензин с октановым числом не менее 92
Подвеска:
ПодвескаПередняя: Независимая, типа McPherson с пружинами и стабилизатором поперечной устойчивости
Задняя: Полузависимая, пружинная
Тормозные механизмы:
Передние: Дисковые
Задние: Дисковые или барабанные 
Рулевое управление:
Тип: С гидроусилителем, реечная передача
Кол-во поворотов до упора не более 2.9
Минимальный радиус поворота, м не более 5.2
Шины и диски:
Шины185/65R15 88H или 195/55R16 87H 
Динамические характеристики: 6АКПП
Тип трансмиссии: Гидромеханическая
Тип привода передний
Макс. скорость, км/ч Не менее 185
Экологические характеристики:
Расход ТОПЛИВА, л/100 км:
Городской цикл: Не более 9.3
Загородный цикл: Не более 5.2
Смешанный цикл: Не более 6.7
Экологический класс 5 (пятый)
Выделение CO2, г/км
Городской цикл: 215
Загородный цикл: 122
Смешанный цикл: 156
Масса:
Снаряженная масса, кг не более 1226 
Полная масса, кг: Не более 1565
Масса буксируемого прицепа, не оборудованного тормозами: 450
Масса буксируемого прицепа, оборудованного тормозами: 800
Подушка безопасности (фронтальная) водителя
Подушка безопасности (фронтальная) переднего пассажира с функцией отключения 
Подголовники задних сидений
Система предупреждения водителей сзади при экстренном торможении
Брызговики спереди и сзади
Датчик наружной температуры
Иммобилайзер
Светодиодные дневные ходовые огни
Антиблокировочная система тормозов (ABS)
Электронная система распределения тормозных усилий (EBD)
Шумоизоляция капота и внутренняя обшивка багажника
Воздуховоды к ногам задних пассажиров
Заднее сиденье с раскладной спинкой в пропорции 60/40 (или эквивалент)
Портативная пепельница и прикуриватель
Электрогидроусилитель рулевого управления
Регулируемая по высоте рулевая колонка
Регулировка ремней безопасности передних сидений по высоте
Сиденье водителя с регулировкой по высоте
Воздушный фильтр салона
Легкая тонировка стекол
Центральный замок с дистанционным управлением
Электростеклоподъемники передних дверей с подсветкой кнопок
Электростеклоподъемники задних дверей
Подогрев передних сидений
Электропривод и электрообогрев наружных зеркал
Кондиционер
Подогрев форсунок стклоомывателя
Мультифункциональное рулевое колесо
Аудиосистема (автомагнитола FM/AM с функцией RDS, СD, USB, AUX) , 4 динамика, антенна
Полноразмерное запасное колесо
Транспортное средство должно быть новым (не должно быть бывшим в употреблении, восстановленным, не требовать приобретения дополнительных комплектующих и не подвергавшимся ранее ремонту), не должно находиться в залоге, не обременено правами третьих лиц, никому не продано, не подарено, в споре и под арестом (запрещением) не состоять, без повреждений, укомплектовано согласно паспорту, не использовано ранее в рекламных целях на выставках, прошедшим предпродажную подготовку. Должен соответствовать требованиям государственных стандартов и техническим регламентам, содержать  полный  комплект документов на  русском  языке, требуемый для эксплуатации и государственной регистрации в установленном законодательством Российской Федерации порядке.</t>
  </si>
  <si>
    <t xml:space="preserve">1902</t>
  </si>
  <si>
    <t xml:space="preserve">0160300005717000004</t>
  </si>
  <si>
    <t xml:space="preserve">515466.67</t>
  </si>
  <si>
    <t xml:space="preserve">76a3b9caaea49980233ffab6dacdc22d957e32c54c9b753c8bb52b813e6a2d40.docx</t>
  </si>
  <si>
    <t xml:space="preserve">76a3b9caaea49980233ffab6dacdc22d957e32c54c9b753c8bb52b813e6a2d40</t>
  </si>
  <si>
    <t xml:space="preserve">Длина / ШИРИНА / высота, не менее, ммДлина / ШИРИНА / высота, мм Длина / ШИРИНА / высота, не менее, мм</t>
  </si>
  <si>
    <t xml:space="preserve">Не менее  4240/не менее 1680 / не более 1640не менее 4240/не менее1680/
не менее1640</t>
  </si>
  <si>
    <t xml:space="preserve">ДЛИНА / ширина / высота, не менее, ммДЛИНА / ширина / высота, мм ДЛИНА / ширина / высота, не менее, мм</t>
  </si>
  <si>
    <t xml:space="preserve">Рабочий ОБЪЕМ цилиндров  см3
 Рабочий ОБЪЕМ цилиндров, см3Рабочий ОБЪЕМ цилиндров  см3</t>
  </si>
  <si>
    <t xml:space="preserve">
Не менее 1690не менее 1690</t>
  </si>
  <si>
    <t xml:space="preserve">ГОД выпускаГОД выпускаГОД выпуска</t>
  </si>
  <si>
    <t xml:space="preserve">Не ранее 2016не ранее 2016</t>
  </si>
  <si>
    <t xml:space="preserve"> МОЩНОСТЬ двигателя л/сМОЩНОСТЬ двигателя, л/с МОЩНОСТЬ двигателя л/с</t>
  </si>
  <si>
    <t xml:space="preserve">Не менее 83не менее 83</t>
  </si>
  <si>
    <t xml:space="preserve">1945</t>
  </si>
  <si>
    <t xml:space="preserve">0375200014017000021</t>
  </si>
  <si>
    <t xml:space="preserve">574966.67</t>
  </si>
  <si>
    <t xml:space="preserve">671e2cd90dea16236581217ca9c7697c4b0b39e8173c3339ac7a78f8289e0d1f.docx</t>
  </si>
  <si>
    <t xml:space="preserve">671e2cd90dea16236581217ca9c7697c4b0b39e8173c3339ac7a78f8289e0d1f</t>
  </si>
  <si>
    <t xml:space="preserve">Привод </t>
  </si>
  <si>
    <t xml:space="preserve">Ширина, ммШирина, мм</t>
  </si>
  <si>
    <t xml:space="preserve">Поставка автомобиля
В соответствии с приложением № 1 к информационной карте документации об электронном аукционе «Наименование и описание объекта закупки».
На Автомобили распространяется гарантия, предоставляемая его производителем, на срок 3 года или 100 000 км  пробега в зависимости от того, какое событие наступит раньше, при этом предоставление такой гарантии осуществляется вместе с Товаром. Указанная гарантия предоставляется также Поставщиком, срок и (или) объем действия которой не менее, чем срок и (или) объем действия гарантии производителя Товара и составляет 3 года или 100 000 км  пробега, в зависимости от того, какое событие наступит раньше, при этом предоставление такой гарантии осуществляется вместе с Товаром. Началом действия гарантии на Товар является дата подписания акта приема-передачи Товара без разногласий.
Требования к объему предоставления гарантий его качества, к гарантийному обслуживанию товара, к расходам на обслуживание товара в течение гарантийного срока установлены в соответствии с разделом 5 проекта контрактаРабочий объем двигателя, лРабочий объем двигателя, л</t>
  </si>
  <si>
    <t xml:space="preserve">Поставка автомобиля
В соответствии с приложением № 1 к информационной карте документации об электронном аукционе «Наименование и описание объекта закупки».
На Автомобили распространяется гарантия, предоставляемая его производителем, на срок 3 года или 100 000 км  пробега в зависимости от того, какое событие наступит раньше, при этом предоставление такой гарантии осуществляется вместе с Товаром. Указанная гарантия предоставляется также Поставщиком, срок и (или) объем действия которой не менее, чем срок и (или) объем действия гарантии производителя Товара и составляет 3 года или 100 000 км  пробега, в зависимости от того, какое событие наступит раньше, при этом предоставление такой гарантии осуществляется вместе с Товаром. Началом действия гарантии на Товар является дата подписания акта приема-передачи Товара без разногласий.
Требования к объему предоставления гарантий его качества, к гарантийному обслуживанию товара, к расходам на обслуживание товара в течение гарантийного срока установлены в соответствии с разделом 5 проекта контракта</t>
  </si>
  <si>
    <t xml:space="preserve">Длина, ммДлина, мм</t>
  </si>
  <si>
    <t xml:space="preserve">Максимальная скоростьМаксимальная скорость</t>
  </si>
  <si>
    <t xml:space="preserve">Год выпускаГод выпуска</t>
  </si>
  <si>
    <t xml:space="preserve">1985</t>
  </si>
  <si>
    <t xml:space="preserve">0358100009717000007</t>
  </si>
  <si>
    <t xml:space="preserve">1371600</t>
  </si>
  <si>
    <t xml:space="preserve">1309878.00</t>
  </si>
  <si>
    <t xml:space="preserve">67a21b3d5aa8648789cae0f09c1d736aadde833edc7e87093376467e2d13ff55.docx</t>
  </si>
  <si>
    <t xml:space="preserve">67a21b3d5aa8648789cae0f09c1d736aadde833edc7e87093376467e2d13ff55</t>
  </si>
  <si>
    <t xml:space="preserve">2027</t>
  </si>
  <si>
    <t xml:space="preserve">2027, 2031</t>
  </si>
  <si>
    <t xml:space="preserve">0836300015117000023</t>
  </si>
  <si>
    <t xml:space="preserve">673653</t>
  </si>
  <si>
    <t xml:space="preserve">660179.00</t>
  </si>
  <si>
    <t xml:space="preserve">50ffcab821f9f52431ef7b9c5153dd5d9903ee355bb3577fc8ec5da528654858.docx</t>
  </si>
  <si>
    <t xml:space="preserve">50ffcab821f9f52431ef7b9c5153dd5d9903ee355bb3577fc8ec5da528654858</t>
  </si>
  <si>
    <t xml:space="preserve">2054</t>
  </si>
  <si>
    <t xml:space="preserve">0153300066917000490</t>
  </si>
  <si>
    <t xml:space="preserve">570cb2c5af5ad0aeb0fb18e4a149f9dfafed8f0258115d7db5fd3b091064da71.docx</t>
  </si>
  <si>
    <t xml:space="preserve">570cb2c5af5ad0aeb0fb18e4a149f9dfafed8f0258115d7db5fd3b091064da71</t>
  </si>
  <si>
    <t xml:space="preserve">185</t>
  </si>
  <si>
    <t xml:space="preserve">Автомобиль новый, не ранее 2017 года выпуска, без пробега, не восстановленный, без дефектов материала и изготовления, не поврежденный, не прошедший ремонт, в том числе восстановление, замену составных частей, восстановление потребительских свойств, без каких-либо ограничений (залог, запрет, арест и т.п.), свободный от прав третьих лиц. В состав комплекта  входит вся необходимая документация в т.ч. паспорт, руководство по эксплуатации. Качество товара соответствует  нормам, правилам, стандартам действующего законодательства.
Длина автомобиля - не менее 4500 мм
Ширина автомобиля -  не менее 1769 мм
Высота автомобиля -  не менее 1440 мм
Колесная база – не менее 2578 мм
Объем багажника – не менее 480 л
Размер колес – не менее 195/65/R15
Тип передней подвески – независимая, типа «макферсон» со стабилизатором поперечной устойчивости
Тип задней подвески – торсионная балка
Передние тормоза – дисковые, вентилируемые
Задние тормоза – дисковые
Цвет-белый
Двигатель
Число цилиндров не менее 4
Рабочий объем не менее 1595 куб. см
Максимальная мощность не менее 110 л.с.
Максимальный крутящий момент не менее (Нм/при об/мин) – не менее 148 / 3800
Характеристики
Максимальная скорость не менее 185 км/ч
Время разгона от 0 до 100 км/ч – не более 12,3 с.
Расход топлива, л/100 км: смешанный цикл – не более 7,4
Тип топлива – бензин, АИ-95
Трансмиссия
Тип привода – передний
Коробка передач – автоматическая, 6- ступенчатая 
Кузов – хэтчбек или седан, 5 дверей
Весовые характеристики
Масса автомобиля в снаряженном состоянии не менее 1250 кг.
Состав комплектации (основное оборудование):
Коробка автомат
Подушка безопасности водителя
Подголовники задних сидений
Крепления для детских сидений ISOFIX
Детская блокировка замков задних дверей
Индикация непристегнутого ремня безопасности водителя
Иммобилайзер
Дневные ходовые огни
Бортовой компьютер
Тканевая обивка салона
Инструмент водителя: домкрат, ключ комбинированный колесный
Переносная пепельница
Верхние поручни
Электроусилитель рулевого управления
Регулируемая по высоте рулевая колонка
Фильтр воздуха, поступающего в салон
Центральный замок с дистанционным управлением
Электростеклоподъемники передних дверей
Кондиционер 
Аудисистема
Бампер в цвет кузова
Колпаки колес декоративные
Колеса штампованные R15
Запасное штампосварное колесо временного использования не менее R15
Окраска кузова металлизированная
Дополнительное оборудование:
Антикоррозийная обработка 
Подкрылки 
Автомобиль имеет предпродажную подготовку, а именно:
Мойка наружной части автомобиля
Чистка салона
Произведена активация иммобилайзера
Проверка внешнего вида и ровности обивки салона
Проверка наличия инструмента, комплектующих изделий и установка их на место
Проверка и при необходимости зарядки аккумуляторной батареи. Проверка правильности и надежности ее крепления.
Проверка плотности, уровня и при необходимости доведения до нормы: 
- охлаждающей жидкости;
- жидкости в бачках гидропривода тормозов и сцепления;
- масла в картере двигателя;
- жидкости в бачке омывателя стекол
Требование к безопасности: Поставляемый товар безопасен и разрешен для применения на территории РФ. Товар при обычных условиях его хранения, использования, транспортировке и утилизации безопасен для жизни и окружающей среды. Наличие действующего документа, подтверждающего безопасность автомобиля при его эксплуатации на территории Российской Федерации</t>
  </si>
  <si>
    <t xml:space="preserve">Автомобиль новый, не ранее 2017 года выпуска, без пробега, не восстановленный, без дефектов материала и изготовления, не поврежденный, не прошедший ремонт, в том числе восстановление, замену составных частей, восстановление потребительских свойств, без каких-либо ограничений (залог, запрет, арест и т.п.), свободный от прав третьих лиц. В состав комплекта  входит вся необходимая документация в т.ч. паспорт, руководство по эксплуатации. Качество товара соответствует  нормам, правилам, стандартам действующего законодательства.
Длина автомобиля - не менее 4500 мм
Ширина автомобиля -  не менее 1769 мм
Высота автомобиля -  не менее 1440 мм
Колесная база – не менее 2578 мм
Объем багажника – не менее 480 л
Размер колес – не менее 195/65/R15
Тип передней подвески – независимая, типа «макферсон» со стабилизатором поперечной устойчивости
Тип задней подвески – торсионная балка
Передние тормоза – дисковые, вентилируемые
Задние тормоза – дисковые
Цвет-белый
Двигатель
Число цилиндров не менее 4
Рабочий объем не менее 1595 куб. см
Максимальная мощность не менее 110 л.с.
Максимальный крутящий момент не менее (Нм/при об/мин) – не менее 148 / 3800
Характеристики
Максимальная скорость не менее 185 км/ч
Время разгона от 0 до 100 км/ч – не более 12,3 с.
Расход топлива, л/100 км: смешанный цикл – не более 7,4
Тип топлива – бензин, АИ-95
Трансмиссия
Тип ПРИВОДа – передний
Коробка передач – автоматическая, 6- ступенчатая 
Кузов – хэтчбек или седан, 5 дверей
Весовые характеристики
Масса автомобиля в снаряженном состоянии не менее 1250 кг.
Состав комплектации (основное оборудование):
Коробка автомат
Подушка безопасности водителя
Подголовники задних сидений
Крепления для детских сидений ISOFIX
Детская блокировка замков задних дверей
Индикация непристегнутого ремня безопасности водителя
Иммобилайзер
Дневные ходовые огни
Бортовой компьютер
Тканевая обивка салона
Инструмент водителя: домкрат, ключ комбинированный колесный
Переносная пепельница
Верхние поручни
Электроусилитель рулевого управления
Регулируемая по высоте рулевая колонка
Фильтр воздуха, поступающего в салон
Центральный замок с дистанционным управлением
Электростеклоподъемники передних дверей
Кондиционер 
Аудисистема
Бампер в цвет кузова
Колпаки колес декоративные
Колеса штампованные R15
Запасное штампосварное колесо временного использования не менее R15
Окраска кузова металлизированная
Дополнительное оборудование:
Антикоррозийная обработка 
Подкрылки 
Автомобиль имеет предпродажную подготовку, а именно:
Мойка наружной части автомобиля
Чистка салона
Произведена активация иммобилайзера
Проверка внешнего вида и ровности обивки салона
Проверка наличия инструмента, комплектующих изделий и установка их на место
Проверка и при необходимости зарядки аккумуляторной батареи. Проверка правильности и надежности ее крепления.
Проверка плотности, уровня и при необходимости доведения до нормы: 
- охлаждающей жидкости;
- жидкости в бачках гидроПРИВОДа тормозов и сцепления;
- масла в картере двигателя;
- жидкости в бачке омывателя стекол
Требование к безопасности: Поставляемый товар безопасен и разрешен для применения на территории РФ. Товар при обычных условиях его хранения, использования, транспортировке и утилизации безопасен для жизни и окружающей среды. Наличие действующего документа, подтверждающего безопасность автомобиля при его эксплуатации на территории Российской Федерации</t>
  </si>
  <si>
    <t xml:space="preserve">Автомобиль новый, не ранее 2017 года выпуска, без пробега, не восстановленный, без дефектов материала и изготовления, не поврежденный, не прошедший ремонт, в том числе восстановление, замену составных частей, восстановление потребительских свойств, без каких-либо ограничений (залог, запрет, арест и т.п.), свободный от прав третьих лиц. В состав комплекта  входит вся необходимая документация в т.ч. паспорт, руководство по эксплуатации. Качество товара соответствует  нормам, правилам, стандартам действующего законодательства.
Длина автомобиля - не менее 4500 мм
ШИРИНА автомобиля -  не менее 1769 мм
Высота автомобиля -  не менее 1440 мм
Колесная база – не менее 2578 мм
Объем багажника – не менее 480 л
Размер колес – не менее 195/65/R15
Тип передней подвески – независимая, типа «макферсон» со стабилизатором поперечной устойчивости
Тип задней подвески – торсионная балка
Передние тормоза – дисковые, вентилируемые
Задние тормоза – дисковые
Цвет-белый
Двигатель
Число цилиндров не менее 4
Рабочий объем не менее 1595 куб. см
Максимальная мощность не менее 110 л.с.
Максимальный крутящий момент не менее (Нм/при об/мин) – не менее 148 / 3800
Характеристики
Максимальная скорость не менее 185 км/ч
Время разгона от 0 до 100 км/ч – не более 12,3 с.
Расход топлива, л/100 км: смешанный цикл – не более 7,4
Тип топлива – бензин, АИ-95
Трансмиссия
Тип привода – передний
Коробка передач – автоматическая, 6- ступенчатая 
Кузов – хэтчбек или седан, 5 дверей
Весовые характеристики
Масса автомобиля в снаряженном состоянии не менее 1250 кг.
Состав комплектации (основное оборудование):
Коробка автомат
Подушка безопасности водителя
Подголовники задних сидений
Крепления для детских сидений ISOFIX
Детская блокировка замков задних дверей
Индикация непристегнутого ремня безопасности водителя
Иммобилайзер
Дневные ходовые огни
Бортовой компьютер
Тканевая обивка салона
Инструмент водителя: домкрат, ключ комбинированный колесный
Переносная пепельница
Верхние поручни
Электроусилитель рулевого управления
Регулируемая по высоте рулевая колонка
Фильтр воздуха, поступающего в салон
Центральный замок с дистанционным управлением
Электростеклоподъемники передних дверей
Кондиционер 
Аудисистема
Бампер в цвет кузова
Колпаки колес декоративные
Колеса штампованные R15
Запасное штампосварное колесо временного использования не менее R15
Окраска кузова металлизированная
Дополнительное оборудование:
Антикоррозийная обработка 
Подкрылки 
Автомобиль имеет предпродажную подготовку, а именно:
Мойка наружной части автомобиля
Чистка салона
Произведена активация иммобилайзера
Проверка внешнего вида и ровности обивки салона
Проверка наличия инструмента, комплектующих изделий и установка их на место
Проверка и при необходимости зарядки аккумуляторной батареи. Проверка правильности и надежности ее крепления.
Проверка плотности, уровня и при необходимости доведения до нормы: 
- охлаждающей жидкости;
- жидкости в бачках гидропривода тормозов и сцепления;
- масла в картере двигателя;
- жидкости в бачке омывателя стекол
Требование к безопасности: Поставляемый товар безопасен и разрешен для применения на территории РФ. Товар при обычных условиях его хранения, использования, транспортировке и утилизации безопасен для жизни и окружающей среды. Наличие действующего документа, подтверждающего безопасность автомобиля при его эксплуатации на территории Российской Федерации</t>
  </si>
  <si>
    <t xml:space="preserve">Автомобиль новый, не ранее 2017 года выпуска, без пробега, не восстановленный, без дефектов материала и изготовления, не поврежденный, не прошедший ремонт, в том числе восстановление, замену составных частей, восстановление потребительских свойств, без каких-либо ограничений (залог, запрет, арест и т.п.), свободный от прав третьих лиц. В состав комплекта  входит вся необходимая документация в т.ч. паспорт, руководство по эксплуатации. Качество товара соответствует  нормам, правилам, стандартам действующего законодательства.
ДЛИНА автомобиля - не менее 4500 мм
Ширина автомобиля -  не менее 1769 мм
Высота автомобиля -  не менее 1440 мм
Колесная база – не менее 2578 мм
Объем багажника – не менее 480 л
Размер колес – не менее 195/65/R15
Тип передней подвески – независимая, типа «макферсон» со стабилизатором поперечной устойчивости
Тип задней подвески – торсионная балка
Передние тормоза – дисковые, вентилируемые
Задние тормоза – дисковые
Цвет-белый
Двигатель
Число цилиндров не менее 4
Рабочий объем не менее 1595 куб. см
Максимальная мощность не менее 110 л.с.
Максимальный крутящий момент не менее (Нм/при об/мин) – не менее 148 / 3800
Характеристики
Максимальная скорость не менее 185 км/ч
Время разгона от 0 до 100 км/ч – не более 12,3 с.
Расход топлива, л/100 км: смешанный цикл – не более 7,4
Тип топлива – бензин, АИ-95
Трансмиссия
Тип привода – передний
Коробка передач – автоматическая, 6- ступенчатая 
Кузов – хэтчбек или седан, 5 дверей
Весовые характеристики
Масса автомобиля в снаряженном состоянии не менее 1250 кг.
Состав комплектации (основное оборудование):
Коробка автомат
Подушка безопасности водителя
Подголовники задних сидений
Крепления для детских сидений ISOFIX
Детская блокировка замков задних дверей
Индикация непристегнутого ремня безопасности водителя
Иммобилайзер
Дневные ходовые огни
Бортовой компьютер
Тканевая обивка салона
Инструмент водителя: домкрат, ключ комбинированный колесный
Переносная пепельница
Верхние поручни
Электроусилитель рулевого управления
Регулируемая по высоте рулевая колонка
Фильтр воздуха, поступающего в салон
Центральный замок с дистанционным управлением
Электростеклоподъемники передних дверей
Кондиционер 
Аудисистема
Бампер в цвет кузова
Колпаки колес декоративные
Колеса штампованные R15
Запасное штампосварное колесо временного использования не менее R15
Окраска кузова металлизированная
Дополнительное оборудование:
Антикоррозийная обработка 
Подкрылки 
Автомобиль имеет предпродажную подготовку, а именно:
Мойка наружной части автомобиля
Чистка салона
Произведена активация иммобилайзера
Проверка внешнего вида и ровности обивки салона
Проверка наличия инструмента, комплектующих изделий и установка их на место
Проверка и при необходимости зарядки аккумуляторной батареи. Проверка правильности и надежности ее крепления.
Проверка плотности, уровня и при необходимости доведения до нормы: 
- охлаждающей жидкости;
- жидкости в бачках гидропривода тормозов и сцепления;
- масла в картере двигателя;
- жидкости в бачке омывателя стекол
Требование к безопасности: Поставляемый товар безопасен и разрешен для применения на территории РФ. Товар при обычных условиях его хранения, использования, транспортировке и утилизации безопасен для жизни и окружающей среды. Наличие действующего документа, подтверждающего безопасность автомобиля при его эксплуатации на территории Российской Федерации</t>
  </si>
  <si>
    <t xml:space="preserve">Автомобиль новый, не ранее 2017 года выпуска, без пробега, не восстановленный, без дефектов материала и изготовления, не поврежденный, не прошедший ремонт, в том числе восстановление, замену составных частей, восстановление потребительских свойств, без каких-либо ограничений (залог, запрет, арест и т.п.), свободный от прав третьих лиц. В состав комплекта  входит вся необходимая документация в т.ч. паспорт, руководство по эксплуатации. Качество товара соответствует  нормам, правилам, стандартам действующего законодательства.
Длина автомобиля - не менее 4500 мм
Ширина автомобиля -  не менее 1769 мм
Высота автомобиля -  не менее 1440 мм
Колесная база – не менее 2578 мм
ОБЪЕМ багажника – не менее 480 л
Размер колес – не менее 195/65/R15
Тип передней подвески – независимая, типа «макферсон» со стабилизатором поперечной устойчивости
Тип задней подвески – торсионная балка
Передние тормоза – дисковые, вентилируемые
Задние тормоза – дисковые
Цвет-белый
Двигатель
Число цилиндров не менее 4
Рабочий ОБЪЕМ не менее 1595 куб. см
Максимальная мощность не менее 110 л.с.
Максимальный крутящий момент не менее (Нм/при об/мин) – не менее 148 / 3800
Характеристики
Максимальная скорость не менее 185 км/ч
Время разгона от 0 до 100 км/ч – не более 12,3 с.
Расход топлива, л/100 км: смешанный цикл – не более 7,4
Тип топлива – бензин, АИ-95
Трансмиссия
Тип привода – передний
Коробка передач – автоматическая, 6- ступенчатая 
Кузов – хэтчбек или седан, 5 дверей
Весовые характеристики
Масса автомобиля в снаряженном состоянии не менее 1250 кг.
Состав комплектации (основное оборудование):
Коробка автомат
Подушка безопасности водителя
Подголовники задних сидений
Крепления для детских сидений ISOFIX
Детская блокировка замков задних дверей
Индикация непристегнутого ремня безопасности водителя
Иммобилайзер
Дневные ходовые огни
Бортовой компьютер
Тканевая обивка салона
Инструмент водителя: домкрат, ключ комбинированный колесный
Переносная пепельница
Верхние поручни
Электроусилитель рулевого управления
Регулируемая по высоте рулевая колонка
Фильтр воздуха, поступающего в салон
Центральный замок с дистанционным управлением
Электростеклоподъемники передних дверей
Кондиционер 
Аудисистема
Бампер в цвет кузова
Колпаки колес декоративные
Колеса штампованные R15
Запасное штампосварное колесо временного использования не менее R15
Окраска кузова металлизированная
Дополнительное оборудование:
Антикоррозийная обработка 
Подкрылки 
Автомобиль имеет предпродажную подготовку, а именно:
Мойка наружной части автомобиля
Чистка салона
Произведена активация иммобилайзера
Проверка внешнего вида и ровности обивки салона
Проверка наличия инструмента, комплектующих изделий и установка их на место
Проверка и при необходимости зарядки аккумуляторной батареи. Проверка правильности и надежности ее крепления.
Проверка плотности, уровня и при необходимости доведения до нормы: 
- охлаждающей жидкости;
- жидкости в бачках гидропривода тормозов и сцепления;
- масла в картере двигателя;
- жидкости в бачке омывателя стекол
Требование к безопасности: Поставляемый товар безопасен и разрешен для применения на территории РФ. Товар при обычных условиях его хранения, использования, транспортировке и утилизации безопасен для жизни и окружающей среды. Наличие действующего документа, подтверждающего безопасность автомобиля при его эксплуатации на территории Российской Федерации</t>
  </si>
  <si>
    <t xml:space="preserve">Автомобиль новый, не ранее 2017 года выпуска, без пробега, не восстановленный, без дефектов материала и изготовления, не поврежденный, не прошедший ремонт, в том числе восстановление, замену составных частей, восстановление потребительских свойств, без каких-либо ограничений (залог, запрет, арест и т.п.), свободный от прав третьих лиц. В состав комплекта  входит вся необходимая документация в т.ч. паспорт, руководство по эксплуатации. Качество товара соответствует  нормам, правилам, стандартам действующего законодательства.
Длина автомобиля - не менее 4500 мм
Ширина автомобиля -  не менее 1769 мм
Высота автомобиля -  не менее 1440 мм
Колесная база – не менее 2578 мм
Объем багажника – не менее 480 л
Размер колес – не менее 195/65/R15
Тип передней подвески – независимая, типа «макферсон» со стабилизатором поперечной устойчивости
Тип задней подвески – торсионная балка
Передние тормоза – дисковые, вентилируемые
Задние тормоза – дисковые
Цвет-белый
Двигатель
Число цилиндров не менее 4
Рабочий объем не менее 1595 куб. см
Максимальная мощность не менее 110 л.с.
Максимальный крутящий момент не менее (Нм/при об/мин) – не менее 148 / 3800
Характеристики
Максимальная СКОРОСТЬ не менее 185 км/ч
Время разгона от 0 до 100 км/ч – не более 12,3 с.
Расход топлива, л/100 км: смешанный цикл – не более 7,4
Тип топлива – бензин, АИ-95
Трансмиссия
Тип привода – передний
Коробка передач – автоматическая, 6- ступенчатая 
Кузов – хэтчбек или седан, 5 дверей
Весовые характеристики
Масса автомобиля в снаряженном состоянии не менее 1250 кг.
Состав комплектации (основное оборудование):
Коробка автомат
Подушка безопасности водителя
Подголовники задних сидений
Крепления для детских сидений ISOFIX
Детская блокировка замков задних дверей
Индикация непристегнутого ремня безопасности водителя
Иммобилайзер
Дневные ходовые огни
Бортовой компьютер
Тканевая обивка салона
Инструмент водителя: домкрат, ключ комбинированный колесный
Переносная пепельница
Верхние поручни
Электроусилитель рулевого управления
Регулируемая по высоте рулевая колонка
Фильтр воздуха, поступающего в салон
Центральный замок с дистанционным управлением
Электростеклоподъемники передних дверей
Кондиционер 
Аудисистема
Бампер в цвет кузова
Колпаки колес декоративные
Колеса штампованные R15
Запасное штампосварное колесо временного использования не менее R15
Окраска кузова металлизированная
Дополнительное оборудование:
Антикоррозийная обработка 
Подкрылки 
Автомобиль имеет предпродажную подготовку, а именно:
Мойка наружной части автомобиля
Чистка салона
Произведена активация иммобилайзера
Проверка внешнего вида и ровности обивки салона
Проверка наличия инструмента, комплектующих изделий и установка их на место
Проверка и при необходимости зарядки аккумуляторной батареи. Проверка правильности и надежности ее крепления.
Проверка плотности, уровня и при необходимости доведения до нормы: 
- охлаждающей жидкости;
- жидкости в бачках гидропривода тормозов и сцепления;
- масла в картере двигателя;
- жидкости в бачке омывателя стекол
Требование к безопасности: Поставляемый товар безопасен и разрешен для применения на территории РФ. Товар при обычных условиях его хранения, использования, транспортировке и утилизации безопасен для жизни и окружающей среды. Наличие действующего документа, подтверждающего безопасность автомобиля при его эксплуатации на территории Российской Федерации</t>
  </si>
  <si>
    <t xml:space="preserve">Автомобиль новый, не ранее 2017 года выпуска, без пробега, не восстановленный, без дефектов материала и изготовления, не поврежденный, не прошедший ремонт, в том числе восстановление, замену составных частей, восстановление потребительских свойств, без каких-либо ограничений (залог, запрет, арест и т.п.), свободный от прав третьих лиц. В состав комплекта  входит вся необходимая документация в т.ч. паспорт, руководство по эксплуатации. Качество товара соответствует  нормам, правилам, стандартам действующего законодательства.
Длина автомобиля - не менее 4500 мм
Ширина автомобиля -  не менее 1769 мм
Высота автомобиля -  не менее 1440 мм
Колесная база – не менее 2578 мм
Объем багажника – не менее 480 л
Размер колес – не менее 195/65/R15
Тип передней подвески – независимая, типа «макферсон» со стабилизатором поперечной устойчивости
Тип задней подвески – торсионная балка
Передние тормоза – дисковые, вентилируемые
Задние тормоза – дисковые
Цвет-белый
Двигатель
Число цилиндров не менее 4
Рабочий объем не менее 1595 куб. см
Максимальная мощность не менее 110 л.с.
Максимальный крутящий момент не менее (Нм/при об/мин) – не менее 148 / 3800
Характеристики
Максимальная скорость не менее 185 км/ч
Время разгона от 0 до 100 км/ч – не более 12,3 с.
Расход топлива, л/100 км: смешанный цикл – не более 7,4
Тип топлива – бензин, АИ-95
Трансмиссия
Тип привода – передний
Коробка передач – автоматическая, 6- ступенчатая 
Кузов – хэтчбек или седан, 5 дверей
Весовые характеристики
МАССА автомобиля в снаряженном состоянии не менее 1250 кг.
Состав комплектации (основное оборудование):
Коробка автомат
Подушка безопасности водителя
Подголовники задних сидений
Крепления для детских сидений ISOFIX
Детская блокировка замков задних дверей
Индикация непристегнутого ремня безопасности водителя
Иммобилайзер
Дневные ходовые огни
Бортовой компьютер
Тканевая обивка салона
Инструмент водителя: домкрат, ключ комбинированный колесный
Переносная пепельница
Верхние поручни
Электроусилитель рулевого управления
Регулируемая по высоте рулевая колонка
Фильтр воздуха, поступающего в салон
Центральный замок с дистанционным управлением
Электростеклоподъемники передних дверей
Кондиционер 
Аудисистема
Бампер в цвет кузова
Колпаки колес декоративные
Колеса штампованные R15
Запасное штампосварное колесо временного использования не менее R15
Окраска кузова металлизированная
Дополнительное оборудование:
Антикоррозийная обработка 
Подкрылки 
Автомобиль имеет предпродажную подготовку, а именно:
Мойка наружной части автомобиля
Чистка салона
Произведена активация иммобилайзера
Проверка внешнего вида и ровности обивки салона
Проверка наличия инструмента, комплектующих изделий и установка их на место
Проверка и при необходимости зарядки аккумуляторной батареи. Проверка правильности и надежности ее крепления.
Проверка плотности, уровня и при необходимости доведения до нормы: 
- охлаждающей жидкости;
- жидкости в бачках гидропривода тормозов и сцепления;
- масла в картере двигателя;
- жидкости в бачке омывателя стекол
Требование к безопасности: Поставляемый товар безопасен и разрешен для применения на территории РФ. Товар при обычных условиях его хранения, использования, транспортировке и утилизации безопасен для жизни и окружающей среды. Наличие действующего документа, подтверждающего безопасность автомобиля при его эксплуатации на территории Российской Федерации</t>
  </si>
  <si>
    <t xml:space="preserve">Автомобиль новый, не ранее 2017 ГОДа выпуска, без пробега, не восстановленный, без дефектов материала и изготовления, не поврежденный, не прошедший ремонт, в том числе восстановление, замену составных частей, восстановление потребительских свойств, без каких-либо ограничений (залог, запрет, арест и т.п.), свободный от прав третьих лиц. В состав комплекта  входит вся необходимая документация в т.ч. паспорт, руководство по эксплуатации. Качество товара соответствует  нормам, правилам, стандартам действующего законодательства.
Длина автомобиля - не менее 4500 мм
Ширина автомобиля -  не менее 1769 мм
Высота автомобиля -  не менее 1440 мм
Колесная база – не менее 2578 мм
Объем багажника – не менее 480 л
Размер колес – не менее 195/65/R15
Тип передней подвески – независимая, типа «макферсон» со стабилизатором поперечной устойчивости
Тип задней подвески – торсионная балка
Передние тормоза – дисковые, вентилируемые
Задние тормоза – дисковые
Цвет-белый
Двигатель
Число цилиндров не менее 4
Рабочий объем не менее 1595 куб. см
Максимальная мощность не менее 110 л.с.
Максимальный крутящий момент не менее (Нм/при об/мин) – не менее 148 / 3800
Характеристики
Максимальная скорость не менее 185 км/ч
Время разгона от 0 до 100 км/ч – не более 12,3 с.
Расход топлива, л/100 км: смешанный цикл – не более 7,4
Тип топлива – бензин, АИ-95
Трансмиссия
Тип привода – передний
Коробка передач – автоматическая, 6- ступенчатая 
Кузов – хэтчбек или седан, 5 дверей
Весовые характеристики
Масса автомобиля в снаряженном состоянии не менее 1250 кг.
Состав комплектации (основное оборудование):
Коробка автомат
Подушка безопасности водителя
Подголовники задних сидений
Крепления для детских сидений ISOFIX
Детская блокировка замков задних дверей
Индикация непристегнутого ремня безопасности водителя
Иммобилайзер
Дневные ходовые огни
Бортовой компьютер
Тканевая обивка салона
Инструмент водителя: домкрат, ключ комбинированный колесный
Переносная пепельница
Верхние поручни
Электроусилитель рулевого управления
Регулируемая по высоте рулевая колонка
Фильтр воздуха, поступающего в салон
Центральный замок с дистанционным управлением
Электростеклоподъемники передних дверей
Кондиционер 
Аудисистема
Бампер в цвет кузова
Колпаки колес декоративные
Колеса штампованные R15
Запасное штампосварное колесо временного использования не менее R15
Окраска кузова металлизированная
Дополнительное оборудование:
Антикоррозийная обработка 
Подкрылки 
Автомобиль имеет предпродажную подготовку, а именно:
Мойка наружной части автомобиля
Чистка салона
Произведена активация иммобилайзера
Проверка внешнего вида и ровности обивки салона
Проверка наличия инструмента, комплектующих изделий и установка их на место
Проверка и при необходимости зарядки аккумуляторной батареи. Проверка правильности и надежности ее крепления.
Проверка плотности, уровня и при необходимости доведения до нормы: 
- охлаждающей жидкости;
- жидкости в бачках гидропривода тормозов и сцепления;
- масла в картере двигателя;
- жидкости в бачке омывателя стекол
Требование к безопасности: Поставляемый товар безопасен и разрешен для применения на территории РФ. Товар при обычных условиях его хранения, использования, транспортировке и утилизации безопасен для жизни и окружающей среды. Наличие действующего документа, подтверждающего безопасность автомобиля при его эксплуатации на территории Российской Федерации</t>
  </si>
  <si>
    <t xml:space="preserve">Автомобиль новый, не ранее 2017 года выпуска, без пробега, не восстановленный, без дефектов материала и изготовления, не поврежденный, не прошедший ремонт, в том числе восстановление, замену составных частей, восстановление потребительских свойств, без каких-либо ограничений (залог, запрет, арест и т.п.), свободный от прав третьих лиц. В состав комплекта  входит вся необходимая документация в т.ч. паспорт, руководство по эксплуатации. Качество товара соответствует  нормам, правилам, стандартам действующего законодательства.
Длина автомобиля - не менее 4500 мм
Ширина автомобиля -  не менее 1769 мм
Высота автомобиля -  не менее 1440 мм
Колесная база – не менее 2578 мм
Объем багажника – не менее 480 л
Размер колес – не менее 195/65/R15
Тип передней подвески – независимая, типа «макферсон» со стабилизатором поперечной устойчивости
Тип задней подвески – торсионная балка
Передние тормоза – дисковые, вентилируемые
Задние тормоза – дисковые
Цвет-белый
Двигатель
Число цилиндров не менее 4
Рабочий объем не менее 1595 куб. см
Максимальная МОЩНОСТЬ не менее 110 л.с.
Максимальный крутящий момент не менее (Нм/при об/мин) – не менее 148 / 3800
Характеристики
Максимальная скорость не менее 185 км/ч
Время разгона от 0 до 100 км/ч – не более 12,3 с.
Расход топлива, л/100 км: смешанный цикл – не более 7,4
Тип топлива – бензин, АИ-95
Трансмиссия
Тип привода – передний
Коробка передач – автоматическая, 6- ступенчатая 
Кузов – хэтчбек или седан, 5 дверей
Весовые характеристики
Масса автомобиля в снаряженном состоянии не менее 1250 кг.
Состав комплектации (основное оборудование):
Коробка автомат
Подушка безопасности водителя
Подголовники задних сидений
Крепления для детских сидений ISOFIX
Детская блокировка замков задних дверей
Индикация непристегнутого ремня безопасности водителя
Иммобилайзер
Дневные ходовые огни
Бортовой компьютер
Тканевая обивка салона
Инструмент водителя: домкрат, ключ комбинированный колесный
Переносная пепельница
Верхние поручни
Электроусилитель рулевого управления
Регулируемая по высоте рулевая колонка
Фильтр воздуха, поступающего в салон
Центральный замок с дистанционным управлением
Электростеклоподъемники передних дверей
Кондиционер 
Аудисистема
Бампер в цвет кузова
Колпаки колес декоративные
Колеса штампованные R15
Запасное штампосварное колесо временного использования не менее R15
Окраска кузова металлизированная
Дополнительное оборудование:
Антикоррозийная обработка 
Подкрылки 
Автомобиль имеет предпродажную подготовку, а именно:
Мойка наружной части автомобиля
Чистка салона
Произведена активация иммобилайзера
Проверка внешнего вида и ровности обивки салона
Проверка наличия инструмента, комплектующих изделий и установка их на место
Проверка и при необходимости зарядки аккумуляторной батареи. Проверка правильности и надежности ее крепления.
Проверка плотности, уровня и при необходимости доведения до нормы: 
- охлаждающей жидкости;
- жидкости в бачках гидропривода тормозов и сцепления;
- масла в картере двигателя;
- жидкости в бачке омывателя стекол
Требование к безопасности: Поставляемый товар безопасен и разрешен для применения на территории РФ. Товар при обычных условиях его хранения, использования, транспортировке и утилизации безопасен для жизни и окружающей среды. Наличие действующего документа, подтверждающего безопасность автомобиля при его эксплуатации на территории Российской Федерации</t>
  </si>
  <si>
    <t xml:space="preserve">Автомобиль новый, не ранее 2017 года выпуска, без пробега, не восстановленный, без дефектов материала и изготовления, не поврежденный, не прошедший ремонт, в том числе восстановление, замену составных частей, восстановление потребительских свойств, без каких-либо ограничений (залог, запрет, арест и т.п.), свободный от прав третьих лиц. В состав комплекта  входит вся необходимая документация в т.ч. паспорт, руководство по эксплуатации. Качество товара соответствует  нормам, правилам, стандартам действующего законодательства.
Длина автомобиля - не менее 4500 мм
Ширина автомобиля -  не менее 1769 мм
Высота автомобиля -  не менее 1440 мм
Колесная база – не менее 2578 мм
Объем багажника – не менее 480 л
Размер колес – не менее 195/65/R15
Тип передней подвески – независимая, типа «макферсон» со стабилизатором поперечной устойчивости
Тип задней подвески – торсионная балка
Передние тормоза – дисковые, вентилируемые
Задние тормоза – дисковые
Цвет-белый
Двигатель
Число цилиндров не менее 4
Рабочий объем не менее 1595 куб. см
Максимальная мощность не менее 110 л.с.
Максимальный крутящий момент не менее (Нм/при об/мин) – не менее 148 / 3800
Характеристики
Максимальная скорость не менее 185 км/ч
Время разгона от 0 до 100 км/ч – не более 12,3 с.
Расход ТОПЛИВА, л/100 км: смешанный цикл – не более 7,4
Тип ТОПЛИВА – бензин, АИ-95
Трансмиссия
Тип привода – передний
Коробка передач – автоматическая, 6- ступенчатая 
Кузов – хэтчбек или седан, 5 дверей
Весовые характеристики
Масса автомобиля в снаряженном состоянии не менее 1250 кг.
Состав комплектации (основное оборудование):
Коробка автомат
Подушка безопасности водителя
Подголовники задних сидений
Крепления для детских сидений ISOFIX
Детская блокировка замков задних дверей
Индикация непристегнутого ремня безопасности водителя
Иммобилайзер
Дневные ходовые огни
Бортовой компьютер
Тканевая обивка салона
Инструмент водителя: домкрат, ключ комбинированный колесный
Переносная пепельница
Верхние поручни
Электроусилитель рулевого управления
Регулируемая по высоте рулевая колонка
Фильтр воздуха, поступающего в салон
Центральный замок с дистанционным управлением
Электростеклоподъемники передних дверей
Кондиционер 
Аудисистема
Бампер в цвет кузова
Колпаки колес декоративные
Колеса штампованные R15
Запасное штампосварное колесо временного использования не менее R15
Окраска кузова металлизированная
Дополнительное оборудование:
Антикоррозийная обработка 
Подкрылки 
Автомобиль имеет предпродажную подготовку, а именно:
Мойка наружной части автомобиля
Чистка салона
Произведена активация иммобилайзера
Проверка внешнего вида и ровности обивки салона
Проверка наличия инструмента, комплектующих изделий и установка их на место
Проверка и при необходимости зарядки аккумуляторной батареи. Проверка правильности и надежности ее крепления.
Проверка плотности, уровня и при необходимости доведения до нормы: 
- охлаждающей жидкости;
- жидкости в бачках гидропривода тормозов и сцепления;
- масла в картере двигателя;
- жидкости в бачке омывателя стекол
Требование к безопасности: Поставляемый товар безопасен и разрешен для применения на территории РФ. Товар при обычных условиях его хранения, использования, транспортировке и утилизации безопасен для жизни и окружающей среды. Наличие действующего документа, подтверждающего безопасность автомобиля при его эксплуатации на территории Российской Федерации</t>
  </si>
  <si>
    <t xml:space="preserve">2082</t>
  </si>
  <si>
    <t xml:space="preserve">0302100013517000135</t>
  </si>
  <si>
    <t xml:space="preserve">1082000</t>
  </si>
  <si>
    <t xml:space="preserve">1082000.00</t>
  </si>
  <si>
    <t xml:space="preserve">c4f49dabb13aa04372e5f294a92c8a3b57e0732362b54bb86b3d6cdceda717b5.docx</t>
  </si>
  <si>
    <t xml:space="preserve">c4f49dabb13aa04372e5f294a92c8a3b57e0732362b54bb86b3d6cdceda717b5</t>
  </si>
  <si>
    <t xml:space="preserve">2101</t>
  </si>
  <si>
    <t xml:space="preserve">0573100006917000017</t>
  </si>
  <si>
    <t xml:space="preserve">1240800</t>
  </si>
  <si>
    <t xml:space="preserve">1240800.00</t>
  </si>
  <si>
    <t xml:space="preserve">63e9ae5f0a2d1f83cdf8646a05ec9f02215cc1a12269913c3f646fb5c0fa5770.docx</t>
  </si>
  <si>
    <t xml:space="preserve">63e9ae5f0a2d1f83cdf8646a05ec9f02215cc1a12269913c3f646fb5c0fa5770</t>
  </si>
  <si>
    <t xml:space="preserve">передний </t>
  </si>
  <si>
    <t xml:space="preserve">Размеры: 
- длина
- ШИРИНА
- высота</t>
  </si>
  <si>
    <t xml:space="preserve">
не менее 4470 мм
не менее 1750 мм и не более 1756  мм
не менее 1670 мм и не более 1682 мм</t>
  </si>
  <si>
    <t xml:space="preserve">Размеры: 
- ДЛИНА
- ширина
- высота</t>
  </si>
  <si>
    <t xml:space="preserve">nanОБЪЕМ багажного отделения в пассажирском/грузовом вариантах</t>
  </si>
  <si>
    <t xml:space="preserve">nannanне менее 560/2350 л.</t>
  </si>
  <si>
    <t xml:space="preserve">не менее 165 км/ч </t>
  </si>
  <si>
    <t xml:space="preserve">не менее 102 л/с</t>
  </si>
  <si>
    <t xml:space="preserve">Тип двигателя (вид ТОПЛИВА, количество  цилиндров, количество клапанов)</t>
  </si>
  <si>
    <t xml:space="preserve">бензиновый 
4 цилиндровый
не менее 16 клапанов</t>
  </si>
  <si>
    <t xml:space="preserve">2116</t>
  </si>
  <si>
    <t xml:space="preserve">2116, 2265</t>
  </si>
  <si>
    <t xml:space="preserve">0128100000517000019</t>
  </si>
  <si>
    <t xml:space="preserve">700990</t>
  </si>
  <si>
    <t xml:space="preserve">700990.00</t>
  </si>
  <si>
    <t xml:space="preserve">a27b610fd86994da0dcd840e3577444722b632ecc85450f785d78aaecd8ac4ec.docx</t>
  </si>
  <si>
    <t xml:space="preserve">a27b610fd86994da0dcd840e3577444722b632ecc85450f785d78aaecd8ac4ec</t>
  </si>
  <si>
    <t xml:space="preserve">Трансмиссия  (ПРИВОД на ведущиеколёса)</t>
  </si>
  <si>
    <t xml:space="preserve">ОБЪЕМ багажника, л (без откидывания задних сидений / с откинутыми задними сиденьями)</t>
  </si>
  <si>
    <t xml:space="preserve">Не менее
 300 / 650</t>
  </si>
  <si>
    <t xml:space="preserve">МАССА допустимая МАССА загрузки (кг)</t>
  </si>
  <si>
    <t xml:space="preserve">Не более 450</t>
  </si>
  <si>
    <t xml:space="preserve"> Не менее 80, не более 100</t>
  </si>
  <si>
    <t xml:space="preserve">Расход ТОПЛИВА, согласно технических характеристик завода изготовителя:</t>
  </si>
  <si>
    <t xml:space="preserve">2126</t>
  </si>
  <si>
    <t xml:space="preserve">2126, 2432</t>
  </si>
  <si>
    <t xml:space="preserve">0373200003117000181</t>
  </si>
  <si>
    <t xml:space="preserve">2998720</t>
  </si>
  <si>
    <t xml:space="preserve">2968732.80</t>
  </si>
  <si>
    <t xml:space="preserve">162239fe32b5989e3e65092e60c75144d8bbba385e4a32bcc954a9e4a5db9e3a.docx</t>
  </si>
  <si>
    <t xml:space="preserve">162239fe32b5989e3e65092e60c75144d8bbba385e4a32bcc954a9e4a5db9e3a</t>
  </si>
  <si>
    <t xml:space="preserve">- Год выпуска, не ранее: 2017 г.
- Пробег км., не более 30
- Цвет: Черный металлик.
- Материал салона – темная ткань
- Расположение руля: Слева
Технические данные
Потребление топлива
Экологический класс - Евро 5
Двигатель
Код двигателя  - 2AR-FE
Рабочий объем в куб. см: не менее - 2494 см³
Тип двигателя - Бензиновый
Количество клапанов на цилиндр: не менее - 4
Число и тип расположения цилиндров : не менее - 4, рядное
Диаметр цилиндра хода поршня (мм х мм): не менее 
- 90.0 x 98.0 мм
Степень сжатия: не менее - 10.4:1
Максимальная мощность (л.с. при об/мин): не менее
 - 181 (6000) л.с. при об/мин
Максимальная мощность (кВт при об/мин): не менее 
- 133 (6000) кВт при об/мин
Максимальный крутящий момент (Нм при об/мин): не менее - 231 (4100) Нм при об/мин
Трансмиссия
Тип ПРИВОДа - Передний
Тип трансмиссии - Гидромеханическая
Число передач - 6
Подвеска
Передняя подвеска Независимая, пружинная типа 
Mc Pherson, со стабилизатором поперечной устойчивости
Задняя подвеска Независимая, пружинная типа Mc Pherson, со стабилизатором поперечной устойчивости
Тормоза
Передние тормоза (тип, размер, мм) - Вентилируемые тормозные диски: не менее 296 x 28
Задние тормоза (тип, размер, мм) - Невентилируемые тормозные диски: не менее 281 x 10
АBS: Антиблокировочная система тормозов (ABS)
EBD: Электронная система распределения тормозных 
усилий (EBD)
BAS: Усилитель экстренного торможения (BAS)
Колесные диски и шины
Размер шин: не менее 215/60R16
Колесные диски Легкосплавные
Рулевое управление
Тип рулевого механизма Рулевой механизм типа "шестерня-рейка"
Дополнительные системы EPS (электрический усилитель руля)
Вместимость
Количество мест - 5 мест
Длина салона (мм): не менее - 2080 мм
Объем багажного отделения (л): не менее - 506 л
Ширина салона (мм): не менее  - 1525 мм
Высота салона (мм): не менее - 1210 мм
Тип кузова - Седан
Размеры и вес
Длина (мм): не менее - 4850 мм
Ширина (мм): не менее - 1825 мм
Высота (мм): не менее - 1505 мм
Количество дверей: не менее - 4
Эксплуатационные характеристики
Дорожный просвет (мм): не менее - 160 мм
Комплектация:
галогенные фары ближнего и дальнего света
корректировка угла наклона фар с помощью
 регулятора
светодиодные дневные ходовые огни
омыватель фар
передние противотуманные фары
задние противотуманные фонари
ручки дверей окрашенные в цвет кузова
шины 215/60R16
электроусилитель рулевого управления (EPS)
рулевое колесо с кожаной обивкой
мультифункциональное рулевое колесо
регулировка рулевой колонки по вылету и наклону
кожаная обивка селектора управления трансмиссией
передние и задние электростеклоподъемники с функцией "Auto"
салонное зеркало заднего вида с автоматическим затемнением
боковые зеркала заднего вида с обогревом, электрорегулировкой и электроПРИВОДом
 складывания
электрообогрев лобового стекла в зоне стеклоочистителей
шумоизолирующее ветровое стекло
боковые зеркала заднего вида с повторителями указателей поворота
двухзонный климат-контроль
воздуховоды системы вентиляции ко второму ряду сидений
тройной сигнал указателей поворота при 
однократном нажатии
датчик света
датчик дождя
задние датчики парковки
передние датчики парковки
индикатор омывающей жидкости
обивка сидений ткань
отделка салона вставками "под дерево"
мехнаническая регулировка водительского сидения
 в 6 направлениях
механическая регулировка пассажирского сидения в
 4 направлениях
обогрев передних сидений
складываемый второй ряд сидений в пропорции 
60:40 запуск двигателя с кнопки
цветной многофункциональный дисплей на панели приборов
беспроводное зарядное устройство
индивидуальные лампы для чтения первого и второго ряда сидений
подсветка в зоне ног водителя и переднего пассажира
аудиосистема CD/MP3/WMA
коммуникационная система Bluetooth
6 динамиков
аудио разъем (AUX)
USB разъем
бортовой компьютер
6.1" цветной многофункциональный сенсорный TFT дисплей на центральной консоли
мультимедийная система Toyota Touch 2 с функцией прокрутки меню “Flick function”
антиблокировочная система (ABS)
система распределения тормозного усилия (EBD)
усилитель экстренного торможения (BAS)
антипробуксовочная система (TRC)
система курсовой устойчивости (VSC+)
функция отключения системы стабилизации VSC-off
Конструкция передних сидений снижающая вероятность травмы шеи (технология WIL)
фронтальные подушки безопасности
боковые подушки безопасности
шторки безопасности
иммобилайзер
центральный замок с дистанционным управлением
сигнализация
Оригинальные автомобильные резиновые коврики 
Cистема вызова экстренных оперативных служб “Эра Глонасс”
Гарантия:
- Гарантия на основные узлы и агрегаты: 3 года или 100.000 км пробега (что наступит ранее) 
</t>
  </si>
  <si>
    <t xml:space="preserve">
Шт.</t>
  </si>
  <si>
    <t xml:space="preserve">- Год выпуска, не ранее: 2017 г.
- Пробег км., не более 30
- Цвет: Черный металлик.
- Материал салона – темная ткань
- Расположение руля: Слева
Технические данные
Потребление топлива
Экологический класс - Евро 5
Двигатель
Код двигателя  - 2AR-FE
Рабочий объем в куб. см: не менее - 2494 см³
Тип двигателя - Бензиновый
Количество клапанов на цилиндр: не менее - 4
Число и тип расположения цилиндров : не менее - 4, рядное
Диаметр цилиндра хода поршня (мм х мм): не менее 
- 90.0 x 98.0 мм
Степень сжатия: не менее - 10.4:1
Максимальная мощность (л.с. при об/мин): не менее
 - 181 (6000) л.с. при об/мин
Максимальная мощность (кВт при об/мин): не менее 
- 133 (6000) кВт при об/мин
Максимальный крутящий момент (Нм при об/мин): не менее - 231 (4100) Нм при об/мин
Трансмиссия
Тип привода - Передний
Тип трансмиссии - Гидромеханическая
Число передач - 6
Подвеска
Передняя подвеска Независимая, пружинная типа 
Mc Pherson, со стабилизатором поперечной устойчивости
Задняя подвеска Независимая, пружинная типа Mc Pherson, со стабилизатором поперечной устойчивости
Тормоза
Передние тормоза (тип, размер, мм) - Вентилируемые тормозные диски: не менее 296 x 28
Задние тормоза (тип, размер, мм) - Невентилируемые тормозные диски: не менее 281 x 10
АBS: Антиблокировочная система тормозов (ABS)
EBD: Электронная система распределения тормозных 
усилий (EBD)
BAS: Усилитель экстренного торможения (BAS)
Колесные диски и шины
Размер шин: не менее 215/60R16
Колесные диски Легкосплавные
Рулевое управление
Тип рулевого механизма Рулевой механизм типа "шестерня-рейка"
Дополнительные системы EPS (электрический усилитель руля)
Вместимость
Количество мест - 5 мест
Длина салона (мм): не менее - 2080 мм
Объем багажного отделения (л): не менее - 506 л
ШИРИНА салона (мм): не менее  - 1525 мм
Высота салона (мм): не менее - 1210 мм
Тип кузова - Седан
Размеры и вес
Длина (мм): не менее - 4850 мм
ШИРИНА (мм): не менее - 1825 мм
Высота (мм): не менее - 1505 мм
Количество дверей: не менее - 4
Эксплуатационные характеристики
Дорожный просвет (мм): не менее - 160 мм
Комплектация:
галогенные фары ближнего и дальнего света
корректировка угла наклона фар с помощью
 регулятора
светодиодные дневные ходовые огни
омыватель фар
передние противотуманные фары
задние противотуманные фонари
ручки дверей окрашенные в цвет кузова
шины 215/60R16
электроусилитель рулевого управления (EPS)
рулевое колесо с кожаной обивкой
мультифункциональное рулевое колесо
регулировка рулевой колонки по вылету и наклону
кожаная обивка селектора управления трансмиссией
передние и задние электростеклоподъемники с функцией "Auto"
салонное зеркало заднего вида с автоматическим затемнением
боковые зеркала заднего вида с обогревом, электрорегулировкой и электроприводом
 складывания
электрообогрев лобового стекла в зоне стеклоочистителей
шумоизолирующее ветровое стекло
боковые зеркала заднего вида с повторителями указателей поворота
двухзонный климат-контроль
воздуховоды системы вентиляции ко второму ряду сидений
тройной сигнал указателей поворота при 
однократном нажатии
датчик света
датчик дождя
задние датчики парковки
передние датчики парковки
индикатор омывающей жидкости
обивка сидений ткань
отделка салона вставками "под дерево"
мехнаническая регулировка водительского сидения
 в 6 направлениях
механическая регулировка пассажирского сидения в
 4 направлениях
обогрев передних сидений
складываемый второй ряд сидений в пропорции 
60:40 запуск двигателя с кнопки
цветной многофункциональный дисплей на панели приборов
беспроводное зарядное устройство
индивидуальные лампы для чтения первого и второго ряда сидений
подсветка в зоне ног водителя и переднего пассажира
аудиосистема CD/MP3/WMA
коммуникационная система Bluetooth
6 динамиков
аудио разъем (AUX)
USB разъем
бортовой компьютер
6.1" цветной многофункциональный сенсорный TFT дисплей на центральной консоли
мультимедийная система Toyota Touch 2 с функцией прокрутки меню “Flick function”
антиблокировочная система (ABS)
система распределения тормозного усилия (EBD)
усилитель экстренного торможения (BAS)
антипробуксовочная система (TRC)
система курсовой устойчивости (VSC+)
функция отключения системы стабилизации VSC-off
Конструкция передних сидений снижающая вероятность травмы шеи (технология WIL)
фронтальные подушки безопасности
боковые подушки безопасности
шторки безопасности
иммобилайзер
центральный замок с дистанционным управлением
сигнализация
Оригинальные автомобильные резиновые коврики 
Cистема вызова экстренных оперативных служб “Эра Глонасс”
Гарантия:
- Гарантия на основные узлы и агрегаты: 3 года или 100.000 км пробега (что наступит ранее) 
</t>
  </si>
  <si>
    <t xml:space="preserve">- Год выпуска, не ранее: 2017 г.
- Пробег км., не более 30
- Цвет: Черный металлик.
- Материал салона – темная ткань
- Расположение руля: Слева
Технические данные
Потребление топлива
Экологический класс - Евро 5
Двигатель
Код двигателя  - 2AR-FE
Рабочий объем в куб. см: не менее - 2494 см³
Тип двигателя - Бензиновый
Количество клапанов на цилиндр: не менее - 4
Число и тип расположения цилиндров : не менее - 4, рядное
Диаметр цилиндра хода поршня (мм х мм): не менее 
- 90.0 x 98.0 мм
Степень сжатия: не менее - 10.4:1
Максимальная мощность (л.с. при об/мин): не менее
 - 181 (6000) л.с. при об/мин
Максимальная мощность (кВт при об/мин): не менее 
- 133 (6000) кВт при об/мин
Максимальный крутящий момент (Нм при об/мин): не менее - 231 (4100) Нм при об/мин
Трансмиссия
Тип привода - Передний
Тип трансмиссии - Гидромеханическая
Число передач - 6
Подвеска
Передняя подвеска Независимая, пружинная типа 
Mc Pherson, со стабилизатором поперечной устойчивости
Задняя подвеска Независимая, пружинная типа Mc Pherson, со стабилизатором поперечной устойчивости
Тормоза
Передние тормоза (тип, размер, мм) - Вентилируемые тормозные диски: не менее 296 x 28
Задние тормоза (тип, размер, мм) - Невентилируемые тормозные диски: не менее 281 x 10
АBS: Антиблокировочная система тормозов (ABS)
EBD: Электронная система распределения тормозных 
усилий (EBD)
BAS: Усилитель экстренного торможения (BAS)
Колесные диски и шины
Размер шин: не менее 215/60R16
Колесные диски Легкосплавные
Рулевое управление
Тип рулевого механизма Рулевой механизм типа "шестерня-рейка"
Дополнительные системы EPS (электрический усилитель руля)
Вместимость
Количество мест - 5 мест
ДЛИНА салона (мм): не менее - 2080 мм
Объем багажного отделения (л): не менее - 506 л
Ширина салона (мм): не менее  - 1525 мм
Высота салона (мм): не менее - 1210 мм
Тип кузова - Седан
Размеры и вес
ДЛИНА (мм): не менее - 4850 мм
Ширина (мм): не менее - 1825 мм
Высота (мм): не менее - 1505 мм
Количество дверей: не менее - 4
Эксплуатационные характеристики
Дорожный просвет (мм): не менее - 160 мм
Комплектация:
галогенные фары ближнего и дальнего света
корректировка угла наклона фар с помощью
 регулятора
светодиодные дневные ходовые огни
омыватель фар
передние противотуманные фары
задние противотуманные фонари
ручки дверей окрашенные в цвет кузова
шины 215/60R16
электроусилитель рулевого управления (EPS)
рулевое колесо с кожаной обивкой
мультифункциональное рулевое колесо
регулировка рулевой колонки по вылету и наклону
кожаная обивка селектора управления трансмиссией
передние и задние электростеклоподъемники с функцией "Auto"
салонное зеркало заднего вида с автоматическим затемнением
боковые зеркала заднего вида с обогревом, электрорегулировкой и электроприводом
 складывания
электрообогрев лобового стекла в зоне стеклоочистителей
шумоизолирующее ветровое стекло
боковые зеркала заднего вида с повторителями указателей поворота
двухзонный климат-контроль
воздуховоды системы вентиляции ко второму ряду сидений
тройной сигнал указателей поворота при 
однократном нажатии
датчик света
датчик дождя
задние датчики парковки
передние датчики парковки
индикатор омывающей жидкости
обивка сидений ткань
отделка салона вставками "под дерево"
мехнаническая регулировка водительского сидения
 в 6 направлениях
механическая регулировка пассажирского сидения в
 4 направлениях
обогрев передних сидений
складываемый второй ряд сидений в пропорции 
60:40 запуск двигателя с кнопки
цветной многофункциональный дисплей на панели приборов
беспроводное зарядное устройство
индивидуальные лампы для чтения первого и второго ряда сидений
подсветка в зоне ног водителя и переднего пассажира
аудиосистема CD/MP3/WMA
коммуникационная система Bluetooth
6 динамиков
аудио разъем (AUX)
USB разъем
бортовой компьютер
6.1" цветной многофункциональный сенсорный TFT дисплей на центральной консоли
мультимедийная система Toyota Touch 2 с функцией прокрутки меню “Flick function”
антиблокировочная система (ABS)
система распределения тормозного усилия (EBD)
усилитель экстренного торможения (BAS)
антипробуксовочная система (TRC)
система курсовой устойчивости (VSC+)
функция отключения системы стабилизации VSC-off
Конструкция передних сидений снижающая вероятность травмы шеи (технология WIL)
фронтальные подушки безопасности
боковые подушки безопасности
шторки безопасности
иммобилайзер
центральный замок с дистанционным управлением
сигнализация
Оригинальные автомобильные резиновые коврики 
Cистема вызова экстренных оперативных служб “Эра Глонасс”
Гарантия:
- Гарантия на основные узлы и агрегаты: 3 года или 100.000 км пробега (что наступит ранее) 
</t>
  </si>
  <si>
    <t xml:space="preserve">- Год выпуска, не ранее: 2017 г.
- Пробег км., не более 30
- Цвет: Черный металлик.
- Материал салона – темная ткань
- Расположение руля: Слева
Технические данные
Потребление топлива
Экологический класс - Евро 5
Двигатель
Код двигателя  - 2AR-FE
Рабочий ОБЪЕМ в куб. см: не менее - 2494 см³
Тип двигателя - Бензиновый
Количество клапанов на цилиндр: не менее - 4
Число и тип расположения цилиндров : не менее - 4, рядное
Диаметр цилиндра хода поршня (мм х мм): не менее 
- 90.0 x 98.0 мм
Степень сжатия: не менее - 10.4:1
Максимальная мощность (л.с. при об/мин): не менее
 - 181 (6000) л.с. при об/мин
Максимальная мощность (кВт при об/мин): не менее 
- 133 (6000) кВт при об/мин
Максимальный крутящий момент (Нм при об/мин): не менее - 231 (4100) Нм при об/мин
Трансмиссия
Тип привода - Передний
Тип трансмиссии - Гидромеханическая
Число передач - 6
Подвеска
Передняя подвеска Независимая, пружинная типа 
Mc Pherson, со стабилизатором поперечной устойчивости
Задняя подвеска Независимая, пружинная типа Mc Pherson, со стабилизатором поперечной устойчивости
Тормоза
Передние тормоза (тип, размер, мм) - Вентилируемые тормозные диски: не менее 296 x 28
Задние тормоза (тип, размер, мм) - Невентилируемые тормозные диски: не менее 281 x 10
АBS: Антиблокировочная система тормозов (ABS)
EBD: Электронная система распределения тормозных 
усилий (EBD)
BAS: Усилитель экстренного торможения (BAS)
Колесные диски и шины
Размер шин: не менее 215/60R16
Колесные диски Легкосплавные
Рулевое управление
Тип рулевого механизма Рулевой механизм типа "шестерня-рейка"
Дополнительные системы EPS (электрический усилитель руля)
Вместимость
Количество мест - 5 мест
Длина салона (мм): не менее - 2080 мм
ОБЪЕМ багажного отделения (л): не менее - 506 л
Ширина салона (мм): не менее  - 1525 мм
Высота салона (мм): не менее - 1210 мм
Тип кузова - Седан
Размеры и вес
Длина (мм): не менее - 4850 мм
Ширина (мм): не менее - 1825 мм
Высота (мм): не менее - 1505 мм
Количество дверей: не менее - 4
Эксплуатационные характеристики
Дорожный просвет (мм): не менее - 160 мм
Комплектация:
галогенные фары ближнего и дальнего света
корректировка угла наклона фар с помощью
 регулятора
светодиодные дневные ходовые огни
омыватель фар
передние противотуманные фары
задние противотуманные фонари
ручки дверей окрашенные в цвет кузова
шины 215/60R16
электроусилитель рулевого управления (EPS)
рулевое колесо с кожаной обивкой
мультифункциональное рулевое колесо
регулировка рулевой колонки по вылету и наклону
кожаная обивка селектора управления трансмиссией
передние и задние электростеклоподъемники с функцией "Auto"
салонное зеркало заднего вида с автоматическим затемнением
боковые зеркала заднего вида с обогревом, электрорегулировкой и электроприводом
 складывания
электрообогрев лобового стекла в зоне стеклоочистителей
шумоизолирующее ветровое стекло
боковые зеркала заднего вида с повторителями указателей поворота
двухзонный климат-контроль
воздуховоды системы вентиляции ко второму ряду сидений
тройной сигнал указателей поворота при 
однократном нажатии
датчик света
датчик дождя
задние датчики парковки
передние датчики парковки
индикатор омывающей жидкости
обивка сидений ткань
отделка салона вставками "под дерево"
мехнаническая регулировка водительского сидения
 в 6 направлениях
механическая регулировка пассажирского сидения в
 4 направлениях
обогрев передних сидений
складываемый второй ряд сидений в пропорции 
60:40 запуск двигателя с кнопки
цветной многофункциональный дисплей на панели приборов
беспроводное зарядное устройство
индивидуальные лампы для чтения первого и второго ряда сидений
подсветка в зоне ног водителя и переднего пассажира
аудиосистема CD/MP3/WMA
коммуникационная система Bluetooth
6 динамиков
аудио разъем (AUX)
USB разъем
бортовой компьютер
6.1" цветной многофункциональный сенсорный TFT дисплей на центральной консоли
мультимедийная система Toyota Touch 2 с функцией прокрутки меню “Flick function”
антиблокировочная система (ABS)
система распределения тормозного усилия (EBD)
усилитель экстренного торможения (BAS)
антипробуксовочная система (TRC)
система курсовой устойчивости (VSC+)
функция отключения системы стабилизации VSC-off
Конструкция передних сидений снижающая вероятность травмы шеи (технология WIL)
фронтальные подушки безопасности
боковые подушки безопасности
шторки безопасности
иммобилайзер
центральный замок с дистанционным управлением
сигнализация
Оригинальные автомобильные резиновые коврики 
Cистема вызова экстренных оперативных служб “Эра Глонасс”
Гарантия:
- Гарантия на основные узлы и агрегаты: 3 года или 100.000 км пробега (что наступит ранее) 
</t>
  </si>
  <si>
    <t xml:space="preserve">- ГОД выпуска, не ранее: 2017 г.
- Пробег км., не более 30
- Цвет: Черный металлик.
- Материал салона – темная ткань
- Расположение руля: Слева
Технические данные
Потребление топлива
Экологический класс - Евро 5
Двигатель
Код двигателя  - 2AR-FE
Рабочий объем в куб. см: не менее - 2494 см³
Тип двигателя - Бензиновый
Количество клапанов на цилиндр: не менее - 4
Число и тип расположения цилиндров : не менее - 4, рядное
Диаметр цилиндра хода поршня (мм х мм): не менее 
- 90.0 x 98.0 мм
Степень сжатия: не менее - 10.4:1
Максимальная мощность (л.с. при об/мин): не менее
 - 181 (6000) л.с. при об/мин
Максимальная мощность (кВт при об/мин): не менее 
- 133 (6000) кВт при об/мин
Максимальный крутящий момент (Нм при об/мин): не менее - 231 (4100) Нм при об/мин
Трансмиссия
Тип привода - Передний
Тип трансмиссии - Гидромеханическая
Число передач - 6
Подвеска
Передняя подвеска Независимая, пружинная типа 
Mc Pherson, со стабилизатором поперечной устойчивости
Задняя подвеска Независимая, пружинная типа Mc Pherson, со стабилизатором поперечной устойчивости
Тормоза
Передние тормоза (тип, размер, мм) - Вентилируемые тормозные диски: не менее 296 x 28
Задние тормоза (тип, размер, мм) - Невентилируемые тормозные диски: не менее 281 x 10
АBS: Антиблокировочная система тормозов (ABS)
EBD: Электронная система распределения тормозных 
усилий (EBD)
BAS: Усилитель экстренного торможения (BAS)
Колесные диски и шины
Размер шин: не менее 215/60R16
Колесные диски Легкосплавные
Рулевое управление
Тип рулевого механизма Рулевой механизм типа "шестерня-рейка"
Дополнительные системы EPS (электрический усилитель руля)
Вместимость
Количество мест - 5 мест
Длина салона (мм): не менее - 2080 мм
Объем багажного отделения (л): не менее - 506 л
Ширина салона (мм): не менее  - 1525 мм
Высота салона (мм): не менее - 1210 мм
Тип кузова - Седан
Размеры и вес
Длина (мм): не менее - 4850 мм
Ширина (мм): не менее - 1825 мм
Высота (мм): не менее - 1505 мм
Количество дверей: не менее - 4
Эксплуатационные характеристики
Дорожный просвет (мм): не менее - 160 мм
Комплектация:
галогенные фары ближнего и дальнего света
корректировка угла наклона фар с помощью
 регулятора
светодиодные дневные ходовые огни
омыватель фар
передние противотуманные фары
задние противотуманные фонари
ручки дверей окрашенные в цвет кузова
шины 215/60R16
электроусилитель рулевого управления (EPS)
рулевое колесо с кожаной обивкой
мультифункциональное рулевое колесо
регулировка рулевой колонки по вылету и наклону
кожаная обивка селектора управления трансмиссией
передние и задние электростеклоподъемники с функцией "Auto"
салонное зеркало заднего вида с автоматическим затемнением
боковые зеркала заднего вида с обогревом, электрорегулировкой и электроприводом
 складывания
электрообогрев лобового стекла в зоне стеклоочистителей
шумоизолирующее ветровое стекло
боковые зеркала заднего вида с повторителями указателей поворота
двухзонный климат-контроль
воздуховоды системы вентиляции ко второму ряду сидений
тройной сигнал указателей поворота при 
однократном нажатии
датчик света
датчик дождя
задние датчики парковки
передние датчики парковки
индикатор омывающей жидкости
обивка сидений ткань
отделка салона вставками "под дерево"
мехнаническая регулировка водительского сидения
 в 6 направлениях
механическая регулировка пассажирского сидения в
 4 направлениях
обогрев передних сидений
складываемый второй ряд сидений в пропорции 
60:40 запуск двигателя с кнопки
цветной многофункциональный дисплей на панели приборов
беспроводное зарядное устройство
индивидуальные лампы для чтения первого и второго ряда сидений
подсветка в зоне ног водителя и переднего пассажира
аудиосистема CD/MP3/WMA
коммуникационная система Bluetooth
6 динамиков
аудио разъем (AUX)
USB разъем
бортовой компьютер
6.1" цветной многофункциональный сенсорный TFT дисплей на центральной консоли
мультимедийная система Toyota Touch 2 с функцией прокрутки меню “Flick function”
антиблокировочная система (ABS)
система распределения тормозного усилия (EBD)
усилитель экстренного торможения (BAS)
антипробуксовочная система (TRC)
система курсовой устойчивости (VSC+)
функция отключения системы стабилизации VSC-off
Конструкция передних сидений снижающая вероятность травмы шеи (технология WIL)
фронтальные подушки безопасности
боковые подушки безопасности
шторки безопасности
иммобилайзер
центральный замок с дистанционным управлением
сигнализация
Оригинальные автомобильные резиновые коврики 
Cистема вызова экстренных оперативных служб “Эра Глонасс”
Гарантия:
- Гарантия на основные узлы и агрегаты: 3 ГОДа или 100.000 км пробега (что наступит ранее) 
</t>
  </si>
  <si>
    <t xml:space="preserve">- Год выпуска, не ранее: 2017 г.
- Пробег км., не более 30
- Цвет: Черный металлик.
- Материал салона – темная ткань
- Расположение руля: Слева
Технические данные
Потребление топлива
Экологический класс - Евро 5
Двигатель
Код двигателя  - 2AR-FE
Рабочий объем в куб. см: не менее - 2494 см³
Тип двигателя - Бензиновый
Количество клапанов на цилиндр: не менее - 4
Число и тип расположения цилиндров : не менее - 4, рядное
Диаметр цилиндра хода поршня (мм х мм): не менее 
- 90.0 x 98.0 мм
Степень сжатия: не менее - 10.4:1
Максимальная МОЩНОСТЬ (л.с. при об/мин): не менее
 - 181 (6000) л.с. при об/мин
Максимальная МОЩНОСТЬ (кВт при об/мин): не менее 
- 133 (6000) кВт при об/мин
Максимальный крутящий момент (Нм при об/мин): не менее - 231 (4100) Нм при об/мин
Трансмиссия
Тип привода - Передний
Тип трансмиссии - Гидромеханическая
Число передач - 6
Подвеска
Передняя подвеска Независимая, пружинная типа 
Mc Pherson, со стабилизатором поперечной устойчивости
Задняя подвеска Независимая, пружинная типа Mc Pherson, со стабилизатором поперечной устойчивости
Тормоза
Передние тормоза (тип, размер, мм) - Вентилируемые тормозные диски: не менее 296 x 28
Задние тормоза (тип, размер, мм) - Невентилируемые тормозные диски: не менее 281 x 10
АBS: Антиблокировочная система тормозов (ABS)
EBD: Электронная система распределения тормозных 
усилий (EBD)
BAS: Усилитель экстренного торможения (BAS)
Колесные диски и шины
Размер шин: не менее 215/60R16
Колесные диски Легкосплавные
Рулевое управление
Тип рулевого механизма Рулевой механизм типа "шестерня-рейка"
Дополнительные системы EPS (электрический усилитель руля)
Вместимость
Количество мест - 5 мест
Длина салона (мм): не менее - 2080 мм
Объем багажного отделения (л): не менее - 506 л
Ширина салона (мм): не менее  - 1525 мм
Высота салона (мм): не менее - 1210 мм
Тип кузова - Седан
Размеры и вес
Длина (мм): не менее - 4850 мм
Ширина (мм): не менее - 1825 мм
Высота (мм): не менее - 1505 мм
Количество дверей: не менее - 4
Эксплуатационные характеристики
Дорожный просвет (мм): не менее - 160 мм
Комплектация:
галогенные фары ближнего и дальнего света
корректировка угла наклона фар с помощью
 регулятора
светодиодные дневные ходовые огни
омыватель фар
передние противотуманные фары
задние противотуманные фонари
ручки дверей окрашенные в цвет кузова
шины 215/60R16
электроусилитель рулевого управления (EPS)
рулевое колесо с кожаной обивкой
мультифункциональное рулевое колесо
регулировка рулевой колонки по вылету и наклону
кожаная обивка селектора управления трансмиссией
передние и задние электростеклоподъемники с функцией "Auto"
салонное зеркало заднего вида с автоматическим затемнением
боковые зеркала заднего вида с обогревом, электрорегулировкой и электроприводом
 складывания
электрообогрев лобового стекла в зоне стеклоочистителей
шумоизолирующее ветровое стекло
боковые зеркала заднего вида с повторителями указателей поворота
двухзонный климат-контроль
воздуховоды системы вентиляции ко второму ряду сидений
тройной сигнал указателей поворота при 
однократном нажатии
датчик света
датчик дождя
задние датчики парковки
передние датчики парковки
индикатор омывающей жидкости
обивка сидений ткань
отделка салона вставками "под дерево"
мехнаническая регулировка водительского сидения
 в 6 направлениях
механическая регулировка пассажирского сидения в
 4 направлениях
обогрев передних сидений
складываемый второй ряд сидений в пропорции 
60:40 запуск двигателя с кнопки
цветной многофункциональный дисплей на панели приборов
беспроводное зарядное устройство
индивидуальные лампы для чтения первого и второго ряда сидений
подсветка в зоне ног водителя и переднего пассажира
аудиосистема CD/MP3/WMA
коммуникационная система Bluetooth
6 динамиков
аудио разъем (AUX)
USB разъем
бортовой компьютер
6.1" цветной многофункциональный сенсорный TFT дисплей на центральной консоли
мультимедийная система Toyota Touch 2 с функцией прокрутки меню “Flick function”
антиблокировочная система (ABS)
система распределения тормозного усилия (EBD)
усилитель экстренного торможения (BAS)
антипробуксовочная система (TRC)
система курсовой устойчивости (VSC+)
функция отключения системы стабилизации VSC-off
Конструкция передних сидений снижающая вероятность травмы шеи (технология WIL)
фронтальные подушки безопасности
боковые подушки безопасности
шторки безопасности
иммобилайзер
центральный замок с дистанционным управлением
сигнализация
Оригинальные автомобильные резиновые коврики 
Cистема вызова экстренных оперативных служб “Эра Глонасс”
Гарантия:
- Гарантия на основные узлы и агрегаты: 3 года или 100.000 км пробега (что наступит ранее) 
</t>
  </si>
  <si>
    <t xml:space="preserve">- Год выпуска, не ранее: 2017 г.
- Пробег км., не более 30
- Цвет: Черный металлик.
- Материал салона – темная ткань
- Расположение руля: Слева
Технические данные
Потребление ТОПЛИВА
Экологический класс - Евро 5
Двигатель
Код двигателя  - 2AR-FE
Рабочий объем в куб. см: не менее - 2494 см³
Тип двигателя - Бензиновый
Количество клапанов на цилиндр: не менее - 4
Число и тип расположения цилиндров : не менее - 4, рядное
Диаметр цилиндра хода поршня (мм х мм): не менее 
- 90.0 x 98.0 мм
Степень сжатия: не менее - 10.4:1
Максимальная мощность (л.с. при об/мин): не менее
 - 181 (6000) л.с. при об/мин
Максимальная мощность (кВт при об/мин): не менее 
- 133 (6000) кВт при об/мин
Максимальный крутящий момент (Нм при об/мин): не менее - 231 (4100) Нм при об/мин
Трансмиссия
Тип привода - Передний
Тип трансмиссии - Гидромеханическая
Число передач - 6
Подвеска
Передняя подвеска Независимая, пружинная типа 
Mc Pherson, со стабилизатором поперечной устойчивости
Задняя подвеска Независимая, пружинная типа Mc Pherson, со стабилизатором поперечной устойчивости
Тормоза
Передние тормоза (тип, размер, мм) - Вентилируемые тормозные диски: не менее 296 x 28
Задние тормоза (тип, размер, мм) - Невентилируемые тормозные диски: не менее 281 x 10
АBS: Антиблокировочная система тормозов (ABS)
EBD: Электронная система распределения тормозных 
усилий (EBD)
BAS: Усилитель экстренного торможения (BAS)
Колесные диски и шины
Размер шин: не менее 215/60R16
Колесные диски Легкосплавные
Рулевое управление
Тип рулевого механизма Рулевой механизм типа "шестерня-рейка"
Дополнительные системы EPS (электрический усилитель руля)
Вместимость
Количество мест - 5 мест
Длина салона (мм): не менее - 2080 мм
Объем багажного отделения (л): не менее - 506 л
Ширина салона (мм): не менее  - 1525 мм
Высота салона (мм): не менее - 1210 мм
Тип кузова - Седан
Размеры и вес
Длина (мм): не менее - 4850 мм
Ширина (мм): не менее - 1825 мм
Высота (мм): не менее - 1505 мм
Количество дверей: не менее - 4
Эксплуатационные характеристики
Дорожный просвет (мм): не менее - 160 мм
Комплектация:
галогенные фары ближнего и дальнего света
корректировка угла наклона фар с помощью
 регулятора
светодиодные дневные ходовые огни
омыватель фар
передние противотуманные фары
задние противотуманные фонари
ручки дверей окрашенные в цвет кузова
шины 215/60R16
электроусилитель рулевого управления (EPS)
рулевое колесо с кожаной обивкой
мультифункциональное рулевое колесо
регулировка рулевой колонки по вылету и наклону
кожаная обивка селектора управления трансмиссией
передние и задние электростеклоподъемники с функцией "Auto"
салонное зеркало заднего вида с автоматическим затемнением
боковые зеркала заднего вида с обогревом, электрорегулировкой и электроприводом
 складывания
электрообогрев лобового стекла в зоне стеклоочистителей
шумоизолирующее ветровое стекло
боковые зеркала заднего вида с повторителями указателей поворота
двухзонный климат-контроль
воздуховоды системы вентиляции ко второму ряду сидений
тройной сигнал указателей поворота при 
однократном нажатии
датчик света
датчик дождя
задние датчики парковки
передние датчики парковки
индикатор омывающей жидкости
обивка сидений ткань
отделка салона вставками "под дерево"
мехнаническая регулировка водительского сидения
 в 6 направлениях
механическая регулировка пассажирского сидения в
 4 направлениях
обогрев передних сидений
складываемый второй ряд сидений в пропорции 
60:40 запуск двигателя с кнопки
цветной многофункциональный дисплей на панели приборов
беспроводное зарядное устройство
индивидуальные лампы для чтения первого и второго ряда сидений
подсветка в зоне ног водителя и переднего пассажира
аудиосистема CD/MP3/WMA
коммуникационная система Bluetooth
6 динамиков
аудио разъем (AUX)
USB разъем
бортовой компьютер
6.1" цветной многофункциональный сенсорный TFT дисплей на центральной консоли
мультимедийная система Toyota Touch 2 с функцией прокрутки меню “Flick function”
антиблокировочная система (ABS)
система распределения тормозного усилия (EBD)
усилитель экстренного торможения (BAS)
антипробуксовочная система (TRC)
система курсовой устойчивости (VSC+)
функция отключения системы стабилизации VSC-off
Конструкция передних сидений снижающая вероятность травмы шеи (технология WIL)
фронтальные подушки безопасности
боковые подушки безопасности
шторки безопасности
иммобилайзер
центральный замок с дистанционным управлением
сигнализация
Оригинальные автомобильные резиновые коврики 
Cистема вызова экстренных оперативных служб “Эра Глонасс”
Гарантия:
- Гарантия на основные узлы и агрегаты: 3 года или 100.000 км пробега (что наступит ранее) 
</t>
  </si>
  <si>
    <t xml:space="preserve">2148</t>
  </si>
  <si>
    <t xml:space="preserve">0573100012217000122</t>
  </si>
  <si>
    <t xml:space="preserve">574626.67</t>
  </si>
  <si>
    <t xml:space="preserve">fc3aea16e1496b86e3ebccd27bdc7755fe20a4ab419df1e47e43f504a36b8507.docx</t>
  </si>
  <si>
    <t xml:space="preserve">fc3aea16e1496b86e3ebccd27bdc7755fe20a4ab419df1e47e43f504a36b8507</t>
  </si>
  <si>
    <t xml:space="preserve">2154</t>
  </si>
  <si>
    <t xml:space="preserve">2154, 2451</t>
  </si>
  <si>
    <t xml:space="preserve">0301200067817000002</t>
  </si>
  <si>
    <t xml:space="preserve">490000</t>
  </si>
  <si>
    <t xml:space="preserve">490000.00</t>
  </si>
  <si>
    <t xml:space="preserve">a73d6ed17e13c699ea1ca4d57bd9404d2b5c2c8604c7dd2c358bafa320f7a573.docx</t>
  </si>
  <si>
    <t xml:space="preserve">a73d6ed17e13c699ea1ca4d57bd9404d2b5c2c8604c7dd2c358bafa320f7a573</t>
  </si>
  <si>
    <t xml:space="preserve">2156</t>
  </si>
  <si>
    <t xml:space="preserve">0327100006017000036</t>
  </si>
  <si>
    <t xml:space="preserve">676500</t>
  </si>
  <si>
    <t xml:space="preserve">673117.00</t>
  </si>
  <si>
    <t xml:space="preserve">5def993fc6b66243f74445f03e6ebd3fbab3e5cb4f60cec50c65d324e9dc69d0.docx</t>
  </si>
  <si>
    <t xml:space="preserve">5def993fc6b66243f74445f03e6ebd3fbab3e5cb4f60cec50c65d324e9dc69d0</t>
  </si>
  <si>
    <t xml:space="preserve">ЭлектроПРИВОД и электрообогрев наружных зеркалЭлектроПРИВОД и электрообогрев наружных зеркал</t>
  </si>
  <si>
    <t xml:space="preserve">Не менее 1764ммНе менее 1764мм</t>
  </si>
  <si>
    <t xml:space="preserve">Не менее 4165ммНе менее 4165мм</t>
  </si>
  <si>
    <t xml:space="preserve">nanРабочий ОБЪЕМ/кол-во клапановnanРабочий ОБЪЕМ/кол-во клапанов</t>
  </si>
  <si>
    <t xml:space="preserve">nanРабочий ОБЪЕМ/кол-во клапановnannanНе менее 1596куб.см/ 16</t>
  </si>
  <si>
    <t xml:space="preserve">Максимальная СКОРОСТЬ Максимальная СКОРОСТЬ </t>
  </si>
  <si>
    <t xml:space="preserve">Не менее 176 км.часНе менее 176 км.час</t>
  </si>
  <si>
    <t xml:space="preserve">Не ранее 2016 ГОДаНе ранее 2016 ГОДа</t>
  </si>
  <si>
    <t xml:space="preserve">Максимальная МОЩНОСТЬМаксимальная МОЩНОСТЬ</t>
  </si>
  <si>
    <t xml:space="preserve">Не менее 78кВТ(106л.с) /5800 об.мин.Не менее 78кВТ(106л.с) /5800 об.мин.</t>
  </si>
  <si>
    <t xml:space="preserve">2168</t>
  </si>
  <si>
    <t xml:space="preserve">0160300002917000002</t>
  </si>
  <si>
    <t xml:space="preserve">378202.00</t>
  </si>
  <si>
    <t xml:space="preserve">fa50d06e0c805a4574035d52837fb8bd2421d06450728e80ef27c930e3b86512.docx</t>
  </si>
  <si>
    <t xml:space="preserve">fa50d06e0c805a4574035d52837fb8bd2421d06450728e80ef27c930e3b86512</t>
  </si>
  <si>
    <t xml:space="preserve">Заказчик  не осуществляет закупку у субъектов малого предпринимательства, социально ориентированных некоммерческих организаций.
Примечание: 
В соответствии с ч.1 ст.30 Федерального закона №44-ФЗ Заказчики обязаны осуществлять с учетом положений ч. 5 ст. 30 Федерального закона №44-ФЗ закупки у субъектов малого предпринимательства, социально ориентированных некоммерческих организаций в размере не менее чем пятнадцать процентов совокупного годового ОБЪЕМа закупок, предусмотренного планом-графиком. При этом начальная (максимальная) цена контракта не должна превышать 20 миллионов рублей.
По соглашению сторон допускаются изменения условий контракта (договора), если по предложению заказчика увеличиваются предусмотренные контрактом (договором) количество товара (ОБЪЕМ работы или услуги) не более чем на десять процентов или уменьшаются предусмотренные контрактом (договором)количество поставляемого товара (ОБЪЕМ выполняемой работы или оказываемой услуги) не более чем на десять процентов, при условии, если такая возможность предусмотрена также и контрактом (договором).
При этом по соглашению сторон допускается изменение с учетом положений бюджетного законодательства Российской Федерации цены контракта пропорционально дополнительному количеству товара (дополнительному ОБЪЕМу работы или услуги) исходя из установленной в контракте цены единицы товара (работы или услуги), но не более чем на десять процентов цены контракта. При уменьшении предусмотренных контрактом (договором) количества товара (ОБЪЕМа работы или услуги) стороны контракта обязаны уменьшить цену контракта исходя из цены единицы товара (работы или услуги). Цена единицы дополнительно поставляемого товара или цена единицы товара при уменьшении предусмотренного контрактом количества поставляемого товара должна определяться как частное от деления первоначальной цены контракта на предусмотренное в контракте количество такого товара.</t>
  </si>
  <si>
    <t xml:space="preserve">2174</t>
  </si>
  <si>
    <t xml:space="preserve">0320200013217000034</t>
  </si>
  <si>
    <t xml:space="preserve">701766.67</t>
  </si>
  <si>
    <t xml:space="preserve">727e64626c8b10c537c9751d9d8a73eb9c1443e28bd157da1c3d94ed9fe0b457.docx</t>
  </si>
  <si>
    <t xml:space="preserve">727e64626c8b10c537c9751d9d8a73eb9c1443e28bd157da1c3d94ed9fe0b457</t>
  </si>
  <si>
    <t xml:space="preserve">2176</t>
  </si>
  <si>
    <t xml:space="preserve">2176, 2411</t>
  </si>
  <si>
    <t xml:space="preserve">0832200006617000270</t>
  </si>
  <si>
    <t xml:space="preserve">450000</t>
  </si>
  <si>
    <t xml:space="preserve">450000.00</t>
  </si>
  <si>
    <t xml:space="preserve">640df7fa63dafcdca81e8eaf525c905f471cda0da06f5553200f7c5d4d52956c.docx</t>
  </si>
  <si>
    <t xml:space="preserve">640df7fa63dafcdca81e8eaf525c905f471cda0da06f5553200f7c5d4d52956c</t>
  </si>
  <si>
    <t xml:space="preserve">2183</t>
  </si>
  <si>
    <t xml:space="preserve">0832200006617000203</t>
  </si>
  <si>
    <t xml:space="preserve">585000</t>
  </si>
  <si>
    <t xml:space="preserve">585000.00</t>
  </si>
  <si>
    <t xml:space="preserve">437276999081cc211ea1c6557d2117763d4a65c98092d02174118e8fa615bce4.docx</t>
  </si>
  <si>
    <t xml:space="preserve">437276999081cc211ea1c6557d2117763d4a65c98092d02174118e8fa615bce4</t>
  </si>
  <si>
    <t xml:space="preserve">2190</t>
  </si>
  <si>
    <t xml:space="preserve">0324100005017000057</t>
  </si>
  <si>
    <t xml:space="preserve">1342533.33</t>
  </si>
  <si>
    <t xml:space="preserve">1335820.66</t>
  </si>
  <si>
    <t xml:space="preserve">d9720dd03ef341cec7fe19d8515104fc95a84efc58d56416a2cfa150f80ed9ac.docx</t>
  </si>
  <si>
    <t xml:space="preserve">d9720dd03ef341cec7fe19d8515104fc95a84efc58d56416a2cfa150f80ed9ac</t>
  </si>
  <si>
    <t xml:space="preserve">2197</t>
  </si>
  <si>
    <t xml:space="preserve">0360100032817000028</t>
  </si>
  <si>
    <t xml:space="preserve">570900</t>
  </si>
  <si>
    <t xml:space="preserve">559482.00</t>
  </si>
  <si>
    <t xml:space="preserve">e3d5d1ed484f4c1c174f09403e4b31c3daa0eec740e1c61c151455f02748e4d6.docx</t>
  </si>
  <si>
    <t xml:space="preserve">e3d5d1ed484f4c1c174f09403e4b31c3daa0eec740e1c61c151455f02748e4d6</t>
  </si>
  <si>
    <t xml:space="preserve">МеханическаяМеханическая</t>
  </si>
  <si>
    <t xml:space="preserve">Габаритные размеры, мм:
- Длина
- ШИРИНА
- ВысотаГабаритные размеры, мм:
- Длина
- ШИРИНА
- Высота</t>
  </si>
  <si>
    <t xml:space="preserve">
Не менее 4410
Не менее 1764
Не менее 1497
Не менее 4410
Не менее 1764
Не менее 1497</t>
  </si>
  <si>
    <t xml:space="preserve">Габаритные размеры, мм:
- ДЛИНА
- Ширина
- ВысотаГабаритные размеры, мм:
- ДЛИНА
- Ширина
- Высота</t>
  </si>
  <si>
    <t xml:space="preserve">ОБЪЕМ двигателя, см3.ОБЪЕМ двигателя, см3.</t>
  </si>
  <si>
    <t xml:space="preserve">Не менее 1596Не менее 1596</t>
  </si>
  <si>
    <t xml:space="preserve">Максимальная МОЩНОСТЬ, л.с. по стандарту DINМаксимальная МОЩНОСТЬ, л.с. по стандарту DIN</t>
  </si>
  <si>
    <t xml:space="preserve">Не менее 106Не менее 106</t>
  </si>
  <si>
    <t xml:space="preserve">Тип ТОПЛИВАТип ТОПЛИВА</t>
  </si>
  <si>
    <t xml:space="preserve">Бензин (октановое число не ниже 92)Бензин (октановое число не ниже 92)</t>
  </si>
  <si>
    <t xml:space="preserve">2218</t>
  </si>
  <si>
    <t xml:space="preserve">2218, 2344</t>
  </si>
  <si>
    <t xml:space="preserve">0848500002617000016</t>
  </si>
  <si>
    <t xml:space="preserve">5486000</t>
  </si>
  <si>
    <t xml:space="preserve">5486000.00</t>
  </si>
  <si>
    <t xml:space="preserve">6678539a1a0f7967a43cfa16270ea87de14eed58b69376b66a313c4d1a6919ba.docx</t>
  </si>
  <si>
    <t xml:space="preserve">6678539a1a0f7967a43cfa16270ea87de14eed58b69376b66a313c4d1a6919ba</t>
  </si>
  <si>
    <t xml:space="preserve">Наименование и описание объекта закупки и условий контракта
ОБЪЕМ, место и сроки завершения выполнения работ (оказания услуг)/количество, место и сроки доставки товара
</t>
  </si>
  <si>
    <t xml:space="preserve">Предмет государственного контракта:
Поставка легковых автомобилей для нужд Государственного казенного учреждения Московской области  «Централизованная бухгалтерия Московской области»   
Место и количество поставки товара:
Место поставки, полная характеристика и описание объекта закупки отражено в проекте Государственного Контракта и технической части документации об электронном аукционе. 
Описание условий Контракта отражено в проекте Государственного Контракта, являющегося неотъемлемой частью документации об электронном аукционе.
Качественные и иные характеристики и показатели, определяющие соответствие объёма поставляемого товара потребностям заказчика: в соответствии с условиями Государственного Контракта и технической частью настоящей документации об электронном аукционе.
Наименование, технические характеристики и объём поставляемого товара: поставка легковых автомобилей
ОКПД 2: . 
В соответствии с технической частью настоящей документации об электронном аукционе.
Срок поставки товара: первая партия 3 единицы (черного цвета) с даты заключения контракта в течение 5 (пяти) рабочих дней; вторая партия 3 единицы (серебристого цвета) в течении 5 (пяти) рабочих дней после получения заявки от Заказчика, но не позднее «31» августа 2017 года.</t>
  </si>
  <si>
    <t xml:space="preserve">2234</t>
  </si>
  <si>
    <t xml:space="preserve">0373100087417000041</t>
  </si>
  <si>
    <t xml:space="preserve">1445000.00</t>
  </si>
  <si>
    <t xml:space="preserve">cd54f1b6efef375b3802dfdee80e7245e4a92c14f78968100fe72dbbc41f6094.docx</t>
  </si>
  <si>
    <t xml:space="preserve">cd54f1b6efef375b3802dfdee80e7245e4a92c14f78968100fe72dbbc41f6094</t>
  </si>
  <si>
    <t xml:space="preserve">205</t>
  </si>
  <si>
    <t xml:space="preserve"> Не менее 1850 и  не более 1950 </t>
  </si>
  <si>
    <t xml:space="preserve"> Не менее 4870 и  не более 4950 </t>
  </si>
  <si>
    <t xml:space="preserve">ОБЪЕМ багажника, л </t>
  </si>
  <si>
    <t xml:space="preserve"> Не менее 516  и не более 560</t>
  </si>
  <si>
    <t xml:space="preserve">Не более 205</t>
  </si>
  <si>
    <t xml:space="preserve">Не менее 109,6 (6000)</t>
  </si>
  <si>
    <t xml:space="preserve">Динамические характеристики и расход ТОПЛИВА</t>
  </si>
  <si>
    <t xml:space="preserve">2236</t>
  </si>
  <si>
    <t xml:space="preserve">2236, 2304</t>
  </si>
  <si>
    <t xml:space="preserve">0373100090917000045</t>
  </si>
  <si>
    <t xml:space="preserve">2950000.00</t>
  </si>
  <si>
    <t xml:space="preserve">1531cc10c6c67e6ddcff4ca96ea0ba90a34e74a85d8e207a8dfbf5131631ef40.docx</t>
  </si>
  <si>
    <t xml:space="preserve">1531cc10c6c67e6ddcff4ca96ea0ba90a34e74a85d8e207a8dfbf5131631ef40</t>
  </si>
  <si>
    <t xml:space="preserve">2260</t>
  </si>
  <si>
    <t xml:space="preserve">0165300020117000003</t>
  </si>
  <si>
    <t xml:space="preserve">622323.33</t>
  </si>
  <si>
    <t xml:space="preserve">612680.00</t>
  </si>
  <si>
    <t xml:space="preserve">6ec9842ef67a20c50bb0ed7dd67ab1e498ffe88398ab04f9d1ee55c86580e083.docx</t>
  </si>
  <si>
    <t xml:space="preserve">6ec9842ef67a20c50bb0ed7dd67ab1e498ffe88398ab04f9d1ee55c86580e083</t>
  </si>
  <si>
    <t xml:space="preserve">Габаритная ШИРИНА, (мм) </t>
  </si>
  <si>
    <t xml:space="preserve">не более 1 740</t>
  </si>
  <si>
    <t xml:space="preserve">Габаритная ДЛИНА, (мм) </t>
  </si>
  <si>
    <t xml:space="preserve">не более 4 350</t>
  </si>
  <si>
    <t xml:space="preserve">Рабочий ОБЪЕМ, (куб. см) </t>
  </si>
  <si>
    <t xml:space="preserve">не менее 1 598</t>
  </si>
  <si>
    <t xml:space="preserve">Максимальная СКОРОСТЬ, (км/ч) </t>
  </si>
  <si>
    <t xml:space="preserve">не менее 172</t>
  </si>
  <si>
    <t xml:space="preserve">Снаряженная МАССА, (кг) </t>
  </si>
  <si>
    <t xml:space="preserve">не более 1106</t>
  </si>
  <si>
    <t xml:space="preserve">Максимальная МОЩНОСТЬ, (л. с. при об/мин) </t>
  </si>
  <si>
    <t xml:space="preserve">не менее 82 л.с. / 5 000</t>
  </si>
  <si>
    <t xml:space="preserve">2282</t>
  </si>
  <si>
    <t xml:space="preserve">0858300002817000002</t>
  </si>
  <si>
    <t xml:space="preserve">595905.50</t>
  </si>
  <si>
    <t xml:space="preserve">f238d77707ad24f7681dc6d21e872691e75d3aa675d1efb75cfe2dd1af8a8b0e.docx</t>
  </si>
  <si>
    <t xml:space="preserve">f238d77707ad24f7681dc6d21e872691e75d3aa675d1efb75cfe2dd1af8a8b0e</t>
  </si>
  <si>
    <t xml:space="preserve">Требования к количеству товара, ОБЪЕМу работ (услуг)
nan</t>
  </si>
  <si>
    <t xml:space="preserve">Требования к количеству товара, ОБЪЕМу работ (услуг)
nannan</t>
  </si>
  <si>
    <t xml:space="preserve">2283</t>
  </si>
  <si>
    <t xml:space="preserve">0152300010217000011</t>
  </si>
  <si>
    <t xml:space="preserve">392900</t>
  </si>
  <si>
    <t xml:space="preserve">392900.00</t>
  </si>
  <si>
    <t xml:space="preserve">a05dd00a6a3295229ebbc635b303a3eb746c794bf18d3bd230fc690ce4ef252e.docx</t>
  </si>
  <si>
    <t xml:space="preserve">a05dd00a6a3295229ebbc635b303a3eb746c794bf18d3bd230fc690ce4ef252e</t>
  </si>
  <si>
    <t xml:space="preserve">Коробка передач  - механическая</t>
  </si>
  <si>
    <t xml:space="preserve">Тип ПРИВОДа - передний</t>
  </si>
  <si>
    <t xml:space="preserve">ШИРИНА автомобиля, мм – не менее 1700</t>
  </si>
  <si>
    <t xml:space="preserve">ДЛИНА автомобиля, мм – не менее 4260</t>
  </si>
  <si>
    <t xml:space="preserve">nanРабочий ОБЪЕМ двигателя, куб. см – не менее 1596</t>
  </si>
  <si>
    <t xml:space="preserve">Максимальная СКОРОСТЬ, км/ч – не менее 165</t>
  </si>
  <si>
    <t xml:space="preserve">МАССА в снаряженном состоянии / полная, кг – не менее 1160/1560</t>
  </si>
  <si>
    <t xml:space="preserve">ГОД выпуска автомобиля - не ранее 2017г.</t>
  </si>
  <si>
    <t xml:space="preserve">Максимальная МОЩНОСТЬ, кВт (л.с.) / об. мин.- не менее 64(87) 5100</t>
  </si>
  <si>
    <t xml:space="preserve">Расход ТОПЛИВА в смешанном цикле, л/100 км – не менее 7,4</t>
  </si>
  <si>
    <t xml:space="preserve">2286</t>
  </si>
  <si>
    <t xml:space="preserve">0130200002417001321</t>
  </si>
  <si>
    <t xml:space="preserve">454500</t>
  </si>
  <si>
    <t xml:space="preserve">454500.00</t>
  </si>
  <si>
    <t xml:space="preserve">3148aa8acd4fe3ec6319e44e9221da841d31b120e9598ae6c538743de37d52d1.docx</t>
  </si>
  <si>
    <t xml:space="preserve">3148aa8acd4fe3ec6319e44e9221da841d31b120e9598ae6c538743de37d52d1</t>
  </si>
  <si>
    <t xml:space="preserve">kalina</t>
  </si>
  <si>
    <t xml:space="preserve">145</t>
  </si>
  <si>
    <t xml:space="preserve">2300</t>
  </si>
  <si>
    <t xml:space="preserve">2300, 2476</t>
  </si>
  <si>
    <t xml:space="preserve">0832200006617000277</t>
  </si>
  <si>
    <t xml:space="preserve">5132700</t>
  </si>
  <si>
    <t xml:space="preserve">4733346.00</t>
  </si>
  <si>
    <t xml:space="preserve">da087a13afb776003e4b1a096a2b6bbe03e07ce28861b7e76823024c1f3bb0af.docx</t>
  </si>
  <si>
    <t xml:space="preserve">da087a13afb776003e4b1a096a2b6bbe03e07ce28861b7e76823024c1f3bb0af</t>
  </si>
  <si>
    <t xml:space="preserve">Не менее 1825 Не более 1860 </t>
  </si>
  <si>
    <t xml:space="preserve">Не менее 4850 Не более 4900 </t>
  </si>
  <si>
    <t xml:space="preserve">ОБЪЕМ двигателя, см3</t>
  </si>
  <si>
    <t xml:space="preserve">Не менее 1999</t>
  </si>
  <si>
    <t xml:space="preserve">Расход ТОПЛИВА (смешанный цикл), л/100 км</t>
  </si>
  <si>
    <t xml:space="preserve">Не более 8,5</t>
  </si>
  <si>
    <t xml:space="preserve">2315</t>
  </si>
  <si>
    <t xml:space="preserve">0865200000317001133</t>
  </si>
  <si>
    <t xml:space="preserve">1460000</t>
  </si>
  <si>
    <t xml:space="preserve">1460000.00</t>
  </si>
  <si>
    <t xml:space="preserve">e69038b2cfcfc27d46995f67b5f3b27fe611595a9e8d111409184d1f7f1f149b.docx</t>
  </si>
  <si>
    <t xml:space="preserve">e69038b2cfcfc27d46995f67b5f3b27fe611595a9e8d111409184d1f7f1f149b</t>
  </si>
  <si>
    <t xml:space="preserve">Автоматическая коробка переключения передач</t>
  </si>
  <si>
    <t xml:space="preserve">2318</t>
  </si>
  <si>
    <t xml:space="preserve">0352300219517000038</t>
  </si>
  <si>
    <t xml:space="preserve">983100</t>
  </si>
  <si>
    <t xml:space="preserve">963438.00</t>
  </si>
  <si>
    <t xml:space="preserve">c184a0cd669770b49d31c2a6ec65de87c5ac185142d0ce2653aad492e121a5e5.docx</t>
  </si>
  <si>
    <t xml:space="preserve">c184a0cd669770b49d31c2a6ec65de87c5ac185142d0ce2653aad492e121a5e5</t>
  </si>
  <si>
    <t xml:space="preserve">1445</t>
  </si>
  <si>
    <t xml:space="preserve">Гарантийный срок и (или) ОБЪЕМ предоставления гарантий качества товара</t>
  </si>
  <si>
    <t xml:space="preserve">Не менее 5 лет и (или) не менее 150 000 км пробега</t>
  </si>
  <si>
    <t xml:space="preserve">2341</t>
  </si>
  <si>
    <t xml:space="preserve">0254100000417000062</t>
  </si>
  <si>
    <t xml:space="preserve">775f853fc24aa4c7e821af80793f97498b0ff085b240822300e63f1d3a1920fe.docx</t>
  </si>
  <si>
    <t xml:space="preserve">775f853fc24aa4c7e821af80793f97498b0ff085b240822300e63f1d3a1920fe</t>
  </si>
  <si>
    <t xml:space="preserve">Силовые ПРИВОДы</t>
  </si>
  <si>
    <t xml:space="preserve">Не менее 2020 мм</t>
  </si>
  <si>
    <t xml:space="preserve">ОБЪЕМ двигателя </t>
  </si>
  <si>
    <t xml:space="preserve">Не менее 1,6 литра</t>
  </si>
  <si>
    <t xml:space="preserve">МАССА </t>
  </si>
  <si>
    <t xml:space="preserve">ГОД выпуска автомобиля</t>
  </si>
  <si>
    <t xml:space="preserve">Не ранее 2017 г.</t>
  </si>
  <si>
    <t xml:space="preserve">МОЩНОСТЬ Генератора</t>
  </si>
  <si>
    <t xml:space="preserve"> Не менее 140А</t>
  </si>
  <si>
    <t xml:space="preserve">2368</t>
  </si>
  <si>
    <t xml:space="preserve">0305200007117000009</t>
  </si>
  <si>
    <t xml:space="preserve">644400</t>
  </si>
  <si>
    <t xml:space="preserve">644400.00</t>
  </si>
  <si>
    <t xml:space="preserve">63d510f6c27e924161b6d8d3ab171e22d89271f22bfc5c8b9c3a686b674d2dc9.docx</t>
  </si>
  <si>
    <t xml:space="preserve">63d510f6c27e924161b6d8d3ab171e22d89271f22bfc5c8b9c3a686b674d2dc9</t>
  </si>
  <si>
    <t xml:space="preserve">Тип ПРИВОДа – передний</t>
  </si>
  <si>
    <t xml:space="preserve">nanОБЪЕМ топливного бака, л.</t>
  </si>
  <si>
    <t xml:space="preserve">nannanНе менее 50 л.</t>
  </si>
  <si>
    <t xml:space="preserve">ГОД выпускаТехнические характеристики и наименование страны происхождения товара: заполняются на основе заявки участника закупки.
Идентификационные данные: 
Марка, модель ТС: 
Идентификационный номер (VIN): 
Наименование (тип) ТС: 
ГОД выпуска ТС: 
Модель, № двигателя: 
Шасси (рама) №: 
Кузов (кабина) №: 
Цвет кузова: 
Паспорт ТС:</t>
  </si>
  <si>
    <t xml:space="preserve">МОЩНОСТЬ двигателя, л.с.  </t>
  </si>
  <si>
    <t xml:space="preserve">2374</t>
  </si>
  <si>
    <t xml:space="preserve">0361200015017002090</t>
  </si>
  <si>
    <t xml:space="preserve">883900</t>
  </si>
  <si>
    <t xml:space="preserve">883900.00</t>
  </si>
  <si>
    <t xml:space="preserve">4e4164ed1699d5961487992c752f14e44cbc871e030bb9300ca56dbd4c77616f.docx</t>
  </si>
  <si>
    <t xml:space="preserve">4e4164ed1699d5961487992c752f14e44cbc871e030bb9300ca56dbd4c77616f</t>
  </si>
  <si>
    <t xml:space="preserve">Передний или задний</t>
  </si>
  <si>
    <t xml:space="preserve">Габаритные размер: длина, ШИРИНА, высота, мм. </t>
  </si>
  <si>
    <t xml:space="preserve">Не менее (4375х1700х1470)</t>
  </si>
  <si>
    <t xml:space="preserve">Габаритные размер: ДЛИНА, ширина, высота, мм. </t>
  </si>
  <si>
    <t xml:space="preserve">Возможность увеличения (изменения) количества поставляемых товаров, ОБЪЕМа работ, услуг не более чем на 10%  в ходе исполнения  контрактаОБЪЕМ, см3 </t>
  </si>
  <si>
    <t xml:space="preserve">В соответствии с проектом Контракта/ДоговораНе менее 1591 </t>
  </si>
  <si>
    <t xml:space="preserve">Максимальная МОЩНОСТЬ, л.с. при об/мин </t>
  </si>
  <si>
    <t xml:space="preserve">Не менее 123 </t>
  </si>
  <si>
    <t xml:space="preserve">2384</t>
  </si>
  <si>
    <t xml:space="preserve">0145300016317000042</t>
  </si>
  <si>
    <t xml:space="preserve">1594315</t>
  </si>
  <si>
    <t xml:space="preserve">1410578.42</t>
  </si>
  <si>
    <t xml:space="preserve">8650b8b45ea37adb6eabf9f42b2cedfbc860f0e6e74d90c33d91d0ed71a9da42.docx</t>
  </si>
  <si>
    <t xml:space="preserve">8650b8b45ea37adb6eabf9f42b2cedfbc860f0e6e74d90c33d91d0ed71a9da42</t>
  </si>
  <si>
    <t xml:space="preserve">2389</t>
  </si>
  <si>
    <t xml:space="preserve">2389, 2449</t>
  </si>
  <si>
    <t xml:space="preserve">0139300008117000087</t>
  </si>
  <si>
    <t xml:space="preserve">658710</t>
  </si>
  <si>
    <t xml:space="preserve">633181.00</t>
  </si>
  <si>
    <t xml:space="preserve">472f89cee3c8fd31246670829662b493f6e449c73d9470518b681204f8d7a0aa.docx</t>
  </si>
  <si>
    <t xml:space="preserve">472f89cee3c8fd31246670829662b493f6e449c73d9470518b681204f8d7a0aa</t>
  </si>
  <si>
    <t xml:space="preserve">Коробка переключения передач КПП: 5- ступенчатая механическая</t>
  </si>
  <si>
    <t xml:space="preserve">Максимальная МОЩНОСТЬ двигателя </t>
  </si>
  <si>
    <t xml:space="preserve">л.с</t>
  </si>
  <si>
    <t xml:space="preserve">Расход ТОПЛИВА(городской цикл)</t>
  </si>
  <si>
    <t xml:space="preserve">2422</t>
  </si>
  <si>
    <t xml:space="preserve">0132200003017000067</t>
  </si>
  <si>
    <t xml:space="preserve">720000</t>
  </si>
  <si>
    <t xml:space="preserve">673200.00</t>
  </si>
  <si>
    <t xml:space="preserve">79a97699391fe975089739ade47dee3275d0cb4633edf54dc4c55a37530fbb29.docx</t>
  </si>
  <si>
    <t xml:space="preserve">79a97699391fe975089739ade47dee3275d0cb4633edf54dc4c55a37530fbb29</t>
  </si>
  <si>
    <t xml:space="preserve">Не менее 1729</t>
  </si>
  <si>
    <t xml:space="preserve">Не менее 4405</t>
  </si>
  <si>
    <t xml:space="preserve">Рабочий ОБЪЕМ двигателя, куб.см.Рабочий ОБЪЕМ двигателя, куб.см.Расчет Н(М)ЦК по формуле                             v - количество (ОБЪЕМ)                            закупаемого товара (работы, услуги);            - цена единицы</t>
  </si>
  <si>
    <t xml:space="preserve">Не менее 1368Н(М)ЦК, ЦКЕП контракта с учетом округления цены за единицу (руб.)</t>
  </si>
  <si>
    <t xml:space="preserve">Максимальная МОЩНОСТЬ двигателя, л.с.Максимальная МОЩНОСТЬ двигателя, л.с.</t>
  </si>
  <si>
    <t xml:space="preserve">Не менее 99</t>
  </si>
  <si>
    <t xml:space="preserve">Тип ТОПЛИВА Тип ТОПЛИВА </t>
  </si>
  <si>
    <t xml:space="preserve">Бензин с октановым числом не менее 92</t>
  </si>
  <si>
    <t xml:space="preserve">2425</t>
  </si>
  <si>
    <t xml:space="preserve">0554600003217000003</t>
  </si>
  <si>
    <t xml:space="preserve">678933</t>
  </si>
  <si>
    <t xml:space="preserve">658505.33</t>
  </si>
  <si>
    <t xml:space="preserve">4298883512f0a355ea14bbf95fb1287ac6255abba26ee08d0fc6aea33b8dcb13.docx</t>
  </si>
  <si>
    <t xml:space="preserve">4298883512f0a355ea14bbf95fb1287ac6255abba26ee08d0fc6aea33b8dcb13</t>
  </si>
  <si>
    <t xml:space="preserve">ПереднеПРИВОДнаяnan</t>
  </si>
  <si>
    <t xml:space="preserve">ПереднеПРИВОДнаяnannan</t>
  </si>
  <si>
    <t xml:space="preserve">ШИРИНА,мм</t>
  </si>
  <si>
    <t xml:space="preserve">не менее1764</t>
  </si>
  <si>
    <t xml:space="preserve">Количество поставляемого товара, 
ОБЪЕМа выполняемых работ, оказываемых    
услуг                ОБЪЕМ багажного отделения, л.</t>
  </si>
  <si>
    <t xml:space="preserve">В соответствии с Разделом 3 «Техническая часть» настоящей документации и условиями муниципального контракта                     не менее 480</t>
  </si>
  <si>
    <t xml:space="preserve">не менее 186</t>
  </si>
  <si>
    <t xml:space="preserve">Полная МАССА автомобиля, кг </t>
  </si>
  <si>
    <t xml:space="preserve">не менее 1670</t>
  </si>
  <si>
    <t xml:space="preserve">Максимальная МОЩНОСТЬ, л.с./об.мин</t>
  </si>
  <si>
    <t xml:space="preserve"> не менее 122 / 5900</t>
  </si>
  <si>
    <t xml:space="preserve">Впрыск ТОПЛИВА с 
электронным управлениемРасход ТОПЛИВА в смешанном цикле, л/100 км</t>
  </si>
  <si>
    <t xml:space="preserve">не более 7,2</t>
  </si>
  <si>
    <t xml:space="preserve">2442</t>
  </si>
  <si>
    <t xml:space="preserve">2442, 2481</t>
  </si>
  <si>
    <t xml:space="preserve">0148300015517000429</t>
  </si>
  <si>
    <t xml:space="preserve">581646.66</t>
  </si>
  <si>
    <t xml:space="preserve">558081.00</t>
  </si>
  <si>
    <t xml:space="preserve">4a13f5d888da428bde589c56670d42cac9e42993602cc7db7e7892d460c7d845.docx</t>
  </si>
  <si>
    <t xml:space="preserve">4a13f5d888da428bde589c56670d42cac9e42993602cc7db7e7892d460c7d845</t>
  </si>
  <si>
    <t xml:space="preserve">2457</t>
  </si>
  <si>
    <t xml:space="preserve">0156300049017000014</t>
  </si>
  <si>
    <t xml:space="preserve">1300000.00</t>
  </si>
  <si>
    <t xml:space="preserve">03d1b41083d747ded3d48beac5bf7ee8593b353720bcd114753468bbf535e4ed.docx</t>
  </si>
  <si>
    <t xml:space="preserve">03d1b41083d747ded3d48beac5bf7ee8593b353720bcd114753468bbf535e4ed</t>
  </si>
  <si>
    <t xml:space="preserve">ПРИВОД передний</t>
  </si>
  <si>
    <t xml:space="preserve">nanОБЪЕМ двигателя</t>
  </si>
  <si>
    <t xml:space="preserve">nannanсм3</t>
  </si>
  <si>
    <t xml:space="preserve">Км/ч</t>
  </si>
  <si>
    <t xml:space="preserve">Снаряженная МАССА мин./макс.</t>
  </si>
  <si>
    <t xml:space="preserve">кВт (л.с.) / об./мин</t>
  </si>
  <si>
    <t xml:space="preserve">Подача ТОПЛИВА</t>
  </si>
  <si>
    <t xml:space="preserve">2469</t>
  </si>
  <si>
    <t xml:space="preserve">0573500001317000020</t>
  </si>
  <si>
    <t xml:space="preserve">1485000.00</t>
  </si>
  <si>
    <t xml:space="preserve">19c0bbde5bc37634a7aa6cea5fe33d31638ba6b4786ad88f9dcf8e27c2fa088d.docx</t>
  </si>
  <si>
    <t xml:space="preserve">19c0bbde5bc37634a7aa6cea5fe33d31638ba6b4786ad88f9dcf8e27c2fa088d</t>
  </si>
  <si>
    <t xml:space="preserve">Робот или автомат</t>
  </si>
  <si>
    <t xml:space="preserve">не менее 1825 и не более 1874</t>
  </si>
  <si>
    <t xml:space="preserve">не менее 4850 и не более 4933</t>
  </si>
  <si>
    <t xml:space="preserve">не менее 506</t>
  </si>
  <si>
    <t xml:space="preserve">не менее 210 </t>
  </si>
  <si>
    <t xml:space="preserve">Максимальная МОЩНОСТЬ, л.с./кВт/об.мин.</t>
  </si>
  <si>
    <t xml:space="preserve"> не менее 181/133/5500</t>
  </si>
  <si>
    <t xml:space="preserve">2473</t>
  </si>
  <si>
    <t xml:space="preserve">0301300367917000007</t>
  </si>
  <si>
    <t xml:space="preserve">f0701d9c224c3d1022306afc27fe8ff48f1fc8055172942b26a23836138fb687.docx</t>
  </si>
  <si>
    <t xml:space="preserve">f0701d9c224c3d1022306afc27fe8ff48f1fc8055172942b26a23836138fb687</t>
  </si>
  <si>
    <t xml:space="preserve">Тип ПРИВОДа – переднийТип ПРИВОДа – передний</t>
  </si>
  <si>
    <t xml:space="preserve">Не менее 1 750Не менее 1 750</t>
  </si>
  <si>
    <t xml:space="preserve">Не менее 4 470Не менее 4 470</t>
  </si>
  <si>
    <t xml:space="preserve">ОБЪЕМ топливного бака, л.nanОБЪЕМ топливного бака, л.</t>
  </si>
  <si>
    <t xml:space="preserve">ОБЪЕМ топливного бака, л.nannanНе менее 50 л.</t>
  </si>
  <si>
    <t xml:space="preserve">МАССАМАССА</t>
  </si>
  <si>
    <t xml:space="preserve">Не ранее 2017 г.Не ранее 2017 г.</t>
  </si>
  <si>
    <t xml:space="preserve">МОЩНОСТЬ двигателя, л.с.  МОЩНОСТЬ двигателя, л.с.  </t>
  </si>
  <si>
    <t xml:space="preserve">Не менее 102Не менее 102</t>
  </si>
  <si>
    <t xml:space="preserve">Расход ТОПЛИВА, лРасход ТОПЛИВА, л</t>
  </si>
  <si>
    <t xml:space="preserve">2485</t>
  </si>
  <si>
    <t xml:space="preserve">0137200001217002015</t>
  </si>
  <si>
    <t xml:space="preserve">789700</t>
  </si>
  <si>
    <t xml:space="preserve">789700.00</t>
  </si>
  <si>
    <t xml:space="preserve">192d8f63f4b04fee9c2a1385b65f782bf992fb8f7d2a52089e65a035b2b196c0.docx</t>
  </si>
  <si>
    <t xml:space="preserve">192d8f63f4b04fee9c2a1385b65f782bf992fb8f7d2a52089e65a035b2b196c0</t>
  </si>
  <si>
    <t xml:space="preserve">Требования к гарантийному сроку товара, работы, услуги и (или) ОБЪЕМу предоставления гарантий их качества, к гарантийному обслуживанию товара, к расходам на эксплуатацию товара, к обязательности осуществления монтажа и наладки товара, к обучению лиц, осуществляющих использование и обслуживание товара ОБЪЕМ см3</t>
  </si>
  <si>
    <t xml:space="preserve">Гарантийный срок составляет не менее 3 года или не менее 100 000 км пробега (в зависимости от того, что наступит раньше) В соответствии с проектом государственного контракта, раздел V настоящей документации об электронном аукционе.1598</t>
  </si>
  <si>
    <t xml:space="preserve">Максимальная МОЩНОСТЬ л.с. </t>
  </si>
  <si>
    <t xml:space="preserve">2495</t>
  </si>
  <si>
    <t xml:space="preserve">0373100064617000376</t>
  </si>
  <si>
    <t xml:space="preserve">729300</t>
  </si>
  <si>
    <t xml:space="preserve">729300.00</t>
  </si>
  <si>
    <t xml:space="preserve">89d2f1dac5229811f3850378e2ac18969420ac83345dc7e8a07484a331383b7e.docx</t>
  </si>
  <si>
    <t xml:space="preserve">89d2f1dac5229811f3850378e2ac18969420ac83345dc7e8a07484a331383b7e</t>
  </si>
  <si>
    <t xml:space="preserve">Год выпуска – не ранее  2017.
Колесная формула/ведущие колеса –4х2/передние. Схема компоновки транспортного средства – переднеприводная.
Тип кузова/количество дверей –несущий, седан/ 4. Количество мест для сидения – не менее 5 (первый ряд -2, второй ряд -3). 
Тип двигателя – бензиновый, четырехтактный, с искровым зажиганием. Количество и расположение цилиндров – 4, рядное. Рабочий объем, см3 – не менее 1598. Максимальная мощность, кВт (мин-1) по Правилам ЕЭК ООН № 85 – не менее 75 (5750). Максимальный крутящий момент, Нм (мин-1) – не менее 145 (3750). Система питания – распределенный впрыск топлива с электронным управлением. Топливо – бензин с октановым числом не менее 92.  Соответствие экологическому классу –  не менее Евро 5. 
Трансмиссия – механическая. Сцепление – сухое, однодисковое. Коробка передач – с ручным управлением. Число передач: вперед – не менее 5, назад – не менее 1.
Подвеска: Передняя – независимая, пружинная, со стабилизатором поперечной устойчивости. Задняя – полузависимая, пружинная, с гидравлическими телескопическими амортизаторами. 
Рулевое управление с гидроусилителем.
Тормозные системы: Рабочая – гидравлический двухконтурный привод с диагональным разделением на контуры, с вакуумным усилителем, с АБС, тормозные механизмы передних колес – дисковые, задних – барабанные. Запасная – каждый контур рабочей тормозной системы. 
Габаритные размеры (длина/ширина/высота), мм, не более – 4656/1695/1522. База, мм – не более 2700. Колея передних/заних колес, мм, не более – 1470/1466. Технически допустимая максимальная масса транспортного средства, кг – не более 1620.
Комплектация:
Фронтальные подушки безопасности водителя и пассажира. Антиблокировочная система тормозов. Электронная система распределение тормозных сил. Иммобилайзер. Трехточечные ремни безопасности всех сидений (с ограничителя нагрузки для передних сидений). Тканевая обивка салона. Электростеклоподъемники передних дверей. Гидроусилитель руля. Регулировка руля по углу наклона. Антенна на крыше. Обогрев заднего стекла с таймером. Подсветка багажного отделения. Цифровые часы в центральной консоли. Подстаканники в центральной консоли. Открывание багажника из салона. Воздуховоды к ногам задних пассажиров. Зеркало в противосолнечном козырьке для пассажира. Кондиционер. Складывающиеся в отношении 60/40 заднее сиденье. Подогрев передних сидений. Центральный замок с дистанционным управлением. Бортовой компьютер. Аудиосистема: радио АМ/FM, CD/МР3 – проигрыватель (2DIN), линейный аудио-выход для внешних проигрывателей, 4 динамика. Центральный подголовник для заднего ряда сидений. Регулировка сидень водителя по высоте. Карманы в спинках в спинках передних сидений. Наружные зеркала с электроприводом и подогревом в цвет кузова. Наружные ручки дверей хромированные. Противотуманные фары. Хромированная решетка радиатора. Галогенные фары с механической регулировкой по высоте. Задний противотуманный фонарь. 15” легкосплавные колесные диски. Стальная защита картера. Полноразмерное запасное колесо. Бачок омывателя увеличенной емкости не менее 5 л. Топливный бак объемом 50 л. Набор инструмента: домкрат, баллонный ключ.
Дополнительное оборудование: Коврики в салон (передние и задние). Поддон в багажник. Медицинская аптечка. Знак аварийной остановки нового образца. Порошковый огнетушитель емкостью не менее 2 литра.
Инструкция по эксплуатации. Сервисная книжка (оформленная). Паспорт транспортного средства. Копия разнарядки на получателя (для постановки на учет в органах ГИБДД). Документы для постановки на учет в органах ГИБДД. 
Цвет: серебристый металлик 
Место поставки: г.Чита – 1 шт.</t>
  </si>
  <si>
    <t xml:space="preserve">Год выпуска – не ранее  2017.
Колесная формула/ведущие колеса –4х2/передние. Схема компоновки транспортного средства – переднеПРИВОДная.
Тип кузова/количество дверей –несущий, седан/ 4. Количество мест для сидения – не менее 5 (первый ряд -2, второй ряд -3). 
Тип двигателя – бензиновый, четырехтактный, с искровым зажиганием. Количество и расположение цилиндров – 4, рядное. Рабочий объем, см3 – не менее 1598. Максимальная мощность, кВт (мин-1) по Правилам ЕЭК ООН № 85 – не менее 75 (5750). Максимальный крутящий момент, Нм (мин-1) – не менее 145 (3750). Система питания – распределенный впрыск топлива с электронным управлением. Топливо – бензин с октановым числом не менее 92.  Соответствие экологическому классу –  не менее Евро 5. 
Трансмиссия – механическая. Сцепление – сухое, однодисковое. Коробка передач – с ручным управлением. Число передач: вперед – не менее 5, назад – не менее 1.
Подвеска: Передняя – независимая, пружинная, со стабилизатором поперечной устойчивости. Задняя – полузависимая, пружинная, с гидравлическими телескопическими амортизаторами. 
Рулевое управление с гидроусилителем.
Тормозные системы: Рабочая – гидравлический двухконтурный ПРИВОД с диагональным разделением на контуры, с вакуумным усилителем, с АБС, тормозные механизмы передних колес – дисковые, задних – барабанные. Запасная – каждый контур рабочей тормозной системы. 
Габаритные размеры (длина/ширина/высота), мм, не более – 4656/1695/1522. База, мм – не более 2700. Колея передних/заних колес, мм, не более – 1470/1466. Технически допустимая максимальная масса транспортного средства, кг – не более 1620.
Комплектация:
Фронтальные подушки безопасности водителя и пассажира. Антиблокировочная система тормозов. Электронная система распределение тормозных сил. Иммобилайзер. Трехточечные ремни безопасности всех сидений (с ограничителя нагрузки для передних сидений). Тканевая обивка салона. Электростеклоподъемники передних дверей. Гидроусилитель руля. Регулировка руля по углу наклона. Антенна на крыше. Обогрев заднего стекла с таймером. Подсветка багажного отделения. Цифровые часы в центральной консоли. Подстаканники в центральной консоли. Открывание багажника из салона. Воздуховоды к ногам задних пассажиров. Зеркало в противосолнечном козырьке для пассажира. Кондиционер. Складывающиеся в отношении 60/40 заднее сиденье. Подогрев передних сидений. Центральный замок с дистанционным управлением. Бортовой компьютер. Аудиосистема: радио АМ/FM, CD/МР3 – проигрыватель (2DIN), линейный аудио-выход для внешних проигрывателей, 4 динамика. Центральный подголовник для заднего ряда сидений. Регулировка сидень водителя по высоте. Карманы в спинках в спинках передних сидений. Наружные зеркала с электроПРИВОДом и подогревом в цвет кузова. Наружные ручки дверей хромированные. Противотуманные фары. Хромированная решетка радиатора. Галогенные фары с механической регулировкой по высоте. Задний противотуманный фонарь. 15” легкосплавные колесные диски. Стальная защита картера. Полноразмерное запасное колесо. Бачок омывателя увеличенной емкости не менее 5 л. Топливный бак объемом 50 л. Набор инструмента: домкрат, баллонный ключ.
Дополнительное оборудование: Коврики в салон (передние и задние). Поддон в багажник. Медицинская аптечка. Знак аварийной остановки нового образца. Порошковый огнетушитель емкостью не менее 2 литра.
Инструкция по эксплуатации. Сервисная книжка (оформленная). Паспорт транспортного средства. Копия разнарядки на получателя (для постановки на учет в органах ГИБДД). Документы для постановки на учет в органах ГИБДД. 
Цвет: серебристый металлик 
Место поставки: г.Чита – 1 шт.</t>
  </si>
  <si>
    <t xml:space="preserve">Год выпуска – не ранее  2017.
Колесная формула/ведущие колеса –4х2/передние. Схема компоновки транспортного средства – переднеприводная.
Тип кузова/количество дверей –несущий, седан/ 4. Количество мест для сидения – не менее 5 (первый ряд -2, второй ряд -3). 
Тип двигателя – бензиновый, четырехтактный, с искровым зажиганием. Количество и расположение цилиндров – 4, рядное. Рабочий объем, см3 – не менее 1598. Максимальная мощность, кВт (мин-1) по Правилам ЕЭК ООН № 85 – не менее 75 (5750). Максимальный крутящий момент, Нм (мин-1) – не менее 145 (3750). Система питания – распределенный впрыск топлива с электронным управлением. Топливо – бензин с октановым числом не менее 92.  Соответствие экологическому классу –  не менее Евро 5. 
Трансмиссия – механическая. Сцепление – сухое, однодисковое. Коробка передач – с ручным управлением. Число передач: вперед – не менее 5, назад – не менее 1.
Подвеска: Передняя – независимая, пружинная, со стабилизатором поперечной устойчивости. Задняя – полузависимая, пружинная, с гидравлическими телескопическими амортизаторами. 
Рулевое управление с гидроусилителем.
Тормозные системы: Рабочая – гидравлический двухконтурный привод с диагональным разделением на контуры, с вакуумным усилителем, с АБС, тормозные механизмы передних колес – дисковые, задних – барабанные. Запасная – каждый контур рабочей тормозной системы. 
Габаритные размеры (длина/ШИРИНА/высота), мм, не более – 4656/1695/1522. База, мм – не более 2700. Колея передних/заних колес, мм, не более – 1470/1466. Технически допустимая максимальная масса транспортного средства, кг – не более 1620.
Комплектация:
Фронтальные подушки безопасности водителя и пассажира. Антиблокировочная система тормозов. Электронная система распределение тормозных сил. Иммобилайзер. Трехточечные ремни безопасности всех сидений (с ограничителя нагрузки для передних сидений). Тканевая обивка салона. Электростеклоподъемники передних дверей. Гидроусилитель руля. Регулировка руля по углу наклона. Антенна на крыше. Обогрев заднего стекла с таймером. Подсветка багажного отделения. Цифровые часы в центральной консоли. Подстаканники в центральной консоли. Открывание багажника из салона. Воздуховоды к ногам задних пассажиров. Зеркало в противосолнечном козырьке для пассажира. Кондиционер. Складывающиеся в отношении 60/40 заднее сиденье. Подогрев передних сидений. Центральный замок с дистанционным управлением. Бортовой компьютер. Аудиосистема: радио АМ/FM, CD/МР3 – проигрыватель (2DIN), линейный аудио-выход для внешних проигрывателей, 4 динамика. Центральный подголовник для заднего ряда сидений. Регулировка сидень водителя по высоте. Карманы в спинках в спинках передних сидений. Наружные зеркала с электроприводом и подогревом в цвет кузова. Наружные ручки дверей хромированные. Противотуманные фары. Хромированная решетка радиатора. Галогенные фары с механической регулировкой по высоте. Задний противотуманный фонарь. 15” легкосплавные колесные диски. Стальная защита картера. Полноразмерное запасное колесо. Бачок омывателя увеличенной емкости не менее 5 л. Топливный бак объемом 50 л. Набор инструмента: домкрат, баллонный ключ.
Дополнительное оборудование: Коврики в салон (передние и задние). Поддон в багажник. Медицинская аптечка. Знак аварийной остановки нового образца. Порошковый огнетушитель емкостью не менее 2 литра.
Инструкция по эксплуатации. Сервисная книжка (оформленная). Паспорт транспортного средства. Копия разнарядки на получателя (для постановки на учет в органах ГИБДД). Документы для постановки на учет в органах ГИБДД. 
Цвет: серебристый металлик 
Место поставки: г.Чита – 1 шт.</t>
  </si>
  <si>
    <t xml:space="preserve">Год выпуска – не ранее  2017.
Колесная формула/ведущие колеса –4х2/передние. Схема компоновки транспортного средства – переднеприводная.
Тип кузова/количество дверей –несущий, седан/ 4. Количество мест для сидения – не менее 5 (первый ряд -2, второй ряд -3). 
Тип двигателя – бензиновый, четырехтактный, с искровым зажиганием. Количество и расположение цилиндров – 4, рядное. Рабочий объем, см3 – не менее 1598. Максимальная мощность, кВт (мин-1) по Правилам ЕЭК ООН № 85 – не менее 75 (5750). Максимальный крутящий момент, Нм (мин-1) – не менее 145 (3750). Система питания – распределенный впрыск топлива с электронным управлением. Топливо – бензин с октановым числом не менее 92.  Соответствие экологическому классу –  не менее Евро 5. 
Трансмиссия – механическая. Сцепление – сухое, однодисковое. Коробка передач – с ручным управлением. Число передач: вперед – не менее 5, назад – не менее 1.
Подвеска: Передняя – независимая, пружинная, со стабилизатором поперечной устойчивости. Задняя – полузависимая, пружинная, с гидравлическими телескопическими амортизаторами. 
Рулевое управление с гидроусилителем.
Тормозные системы: Рабочая – гидравлический двухконтурный привод с диагональным разделением на контуры, с вакуумным усилителем, с АБС, тормозные механизмы передних колес – дисковые, задних – барабанные. Запасная – каждый контур рабочей тормозной системы. 
Габаритные размеры (ДЛИНА/ширина/высота), мм, не более – 4656/1695/1522. База, мм – не более 2700. Колея передних/заних колес, мм, не более – 1470/1466. Технически допустимая максимальная масса транспортного средства, кг – не более 1620.
Комплектация:
Фронтальные подушки безопасности водителя и пассажира. Антиблокировочная система тормозов. Электронная система распределение тормозных сил. Иммобилайзер. Трехточечные ремни безопасности всех сидений (с ограничителя нагрузки для передних сидений). Тканевая обивка салона. Электростеклоподъемники передних дверей. Гидроусилитель руля. Регулировка руля по углу наклона. Антенна на крыше. Обогрев заднего стекла с таймером. Подсветка багажного отделения. Цифровые часы в центральной консоли. Подстаканники в центральной консоли. Открывание багажника из салона. Воздуховоды к ногам задних пассажиров. Зеркало в противосолнечном козырьке для пассажира. Кондиционер. Складывающиеся в отношении 60/40 заднее сиденье. Подогрев передних сидений. Центральный замок с дистанционным управлением. Бортовой компьютер. Аудиосистема: радио АМ/FM, CD/МР3 – проигрыватель (2DIN), линейный аудио-выход для внешних проигрывателей, 4 динамика. Центральный подголовник для заднего ряда сидений. Регулировка сидень водителя по высоте. Карманы в спинках в спинках передних сидений. Наружные зеркала с электроприводом и подогревом в цвет кузова. Наружные ручки дверей хромированные. Противотуманные фары. Хромированная решетка радиатора. Галогенные фары с механической регулировкой по высоте. Задний противотуманный фонарь. 15” легкосплавные колесные диски. Стальная защита картера. Полноразмерное запасное колесо. Бачок омывателя увеличенной емкости не менее 5 л. Топливный бак объемом 50 л. Набор инструмента: домкрат, баллонный ключ.
Дополнительное оборудование: Коврики в салон (передние и задние). Поддон в багажник. Медицинская аптечка. Знак аварийной остановки нового образца. Порошковый огнетушитель емкостью не менее 2 литра.
Инструкция по эксплуатации. Сервисная книжка (оформленная). Паспорт транспортного средства. Копия разнарядки на получателя (для постановки на учет в органах ГИБДД). Документы для постановки на учет в органах ГИБДД. 
Цвет: серебристый металлик 
Место поставки: г.Чита – 1 шт.</t>
  </si>
  <si>
    <t xml:space="preserve">Год выпуска – не ранее  2017.
Колесная формула/ведущие колеса –4х2/передние. Схема компоновки транспортного средства – переднеприводная.
Тип кузова/количество дверей –несущий, седан/ 4. Количество мест для сидения – не менее 5 (первый ряд -2, второй ряд -3). 
Тип двигателя – бензиновый, четырехтактный, с искровым зажиганием. Количество и расположение цилиндров – 4, рядное. Рабочий ОБЪЕМ, см3 – не менее 1598. Максимальная мощность, кВт (мин-1) по Правилам ЕЭК ООН № 85 – не менее 75 (5750). Максимальный крутящий момент, Нм (мин-1) – не менее 145 (3750). Система питания – распределенный впрыск топлива с электронным управлением. Топливо – бензин с октановым числом не менее 92.  Соответствие экологическому классу –  не менее Евро 5. 
Трансмиссия – механическая. Сцепление – сухое, однодисковое. Коробка передач – с ручным управлением. Число передач: вперед – не менее 5, назад – не менее 1.
Подвеска: Передняя – независимая, пружинная, со стабилизатором поперечной устойчивости. Задняя – полузависимая, пружинная, с гидравлическими телескопическими амортизаторами. 
Рулевое управление с гидроусилителем.
Тормозные системы: Рабочая – гидравлический двухконтурный привод с диагональным разделением на контуры, с вакуумным усилителем, с АБС, тормозные механизмы передних колес – дисковые, задних – барабанные. Запасная – каждый контур рабочей тормозной системы. 
Габаритные размеры (длина/ширина/высота), мм, не более – 4656/1695/1522. База, мм – не более 2700. Колея передних/заних колес, мм, не более – 1470/1466. Технически допустимая максимальная масса транспортного средства, кг – не более 1620.
Комплектация:
Фронтальные подушки безопасности водителя и пассажира. Антиблокировочная система тормозов. Электронная система распределение тормозных сил. Иммобилайзер. Трехточечные ремни безопасности всех сидений (с ограничителя нагрузки для передних сидений). Тканевая обивка салона. Электростеклоподъемники передних дверей. Гидроусилитель руля. Регулировка руля по углу наклона. Антенна на крыше. Обогрев заднего стекла с таймером. Подсветка багажного отделения. Цифровые часы в центральной консоли. Подстаканники в центральной консоли. Открывание багажника из салона. Воздуховоды к ногам задних пассажиров. Зеркало в противосолнечном козырьке для пассажира. Кондиционер. Складывающиеся в отношении 60/40 заднее сиденье. Подогрев передних сидений. Центральный замок с дистанционным управлением. Бортовой компьютер. Аудиосистема: радио АМ/FM, CD/МР3 – проигрыватель (2DIN), линейный аудио-выход для внешних проигрывателей, 4 динамика. Центральный подголовник для заднего ряда сидений. Регулировка сидень водителя по высоте. Карманы в спинках в спинках передних сидений. Наружные зеркала с электроприводом и подогревом в цвет кузова. Наружные ручки дверей хромированные. Противотуманные фары. Хромированная решетка радиатора. Галогенные фары с механической регулировкой по высоте. Задний противотуманный фонарь. 15” легкосплавные колесные диски. Стальная защита картера. Полноразмерное запасное колесо. Бачок омывателя увеличенной емкости не менее 5 л. Топливный бак ОБЪЕМом 50 л. Набор инструмента: домкрат, баллонный ключ.
Дополнительное оборудование: Коврики в салон (передние и задние). Поддон в багажник. Медицинская аптечка. Знак аварийной остановки нового образца. Порошковый огнетушитель емкостью не менее 2 литра.
Инструкция по эксплуатации. Сервисная книжка (оформленная). Паспорт транспортного средства. Копия разнарядки на получателя (для постановки на учет в органах ГИБДД). Документы для постановки на учет в органах ГИБДД. 
Цвет: серебристый металлик 
Место поставки: г.Чита – 1 шт.nan</t>
  </si>
  <si>
    <t xml:space="preserve">Год выпуска – не ранее  2017.
Колесная формула/ведущие колеса –4х2/передние. Схема компоновки транспортного средства – переднеприводная.
Тип кузова/количество дверей –несущий, седан/ 4. Количество мест для сидения – не менее 5 (первый ряд -2, второй ряд -3). 
Тип двигателя – бензиновый, четырехтактный, с искровым зажиганием. Количество и расположение цилиндров – 4, рядное. Рабочий ОБЪЕМ, см3 – не менее 1598. Максимальная мощность, кВт (мин-1) по Правилам ЕЭК ООН № 85 – не менее 75 (5750). Максимальный крутящий момент, Нм (мин-1) – не менее 145 (3750). Система питания – распределенный впрыск топлива с электронным управлением. Топливо – бензин с октановым числом не менее 92.  Соответствие экологическому классу –  не менее Евро 5. 
Трансмиссия – механическая. Сцепление – сухое, однодисковое. Коробка передач – с ручным управлением. Число передач: вперед – не менее 5, назад – не менее 1.
Подвеска: Передняя – независимая, пружинная, со стабилизатором поперечной устойчивости. Задняя – полузависимая, пружинная, с гидравлическими телескопическими амортизаторами. 
Рулевое управление с гидроусилителем.
Тормозные системы: Рабочая – гидравлический двухконтурный привод с диагональным разделением на контуры, с вакуумным усилителем, с АБС, тормозные механизмы передних колес – дисковые, задних – барабанные. Запасная – каждый контур рабочей тормозной системы. 
Габаритные размеры (длина/ширина/высота), мм, не более – 4656/1695/1522. База, мм – не более 2700. Колея передних/заних колес, мм, не более – 1470/1466. Технически допустимая максимальная масса транспортного средства, кг – не более 1620.
Комплектация:
Фронтальные подушки безопасности водителя и пассажира. Антиблокировочная система тормозов. Электронная система распределение тормозных сил. Иммобилайзер. Трехточечные ремни безопасности всех сидений (с ограничителя нагрузки для передних сидений). Тканевая обивка салона. Электростеклоподъемники передних дверей. Гидроусилитель руля. Регулировка руля по углу наклона. Антенна на крыше. Обогрев заднего стекла с таймером. Подсветка багажного отделения. Цифровые часы в центральной консоли. Подстаканники в центральной консоли. Открывание багажника из салона. Воздуховоды к ногам задних пассажиров. Зеркало в противосолнечном козырьке для пассажира. Кондиционер. Складывающиеся в отношении 60/40 заднее сиденье. Подогрев передних сидений. Центральный замок с дистанционным управлением. Бортовой компьютер. Аудиосистема: радио АМ/FM, CD/МР3 – проигрыватель (2DIN), линейный аудио-выход для внешних проигрывателей, 4 динамика. Центральный подголовник для заднего ряда сидений. Регулировка сидень водителя по высоте. Карманы в спинках в спинках передних сидений. Наружные зеркала с электроприводом и подогревом в цвет кузова. Наружные ручки дверей хромированные. Противотуманные фары. Хромированная решетка радиатора. Галогенные фары с механической регулировкой по высоте. Задний противотуманный фонарь. 15” легкосплавные колесные диски. Стальная защита картера. Полноразмерное запасное колесо. Бачок омывателя увеличенной емкости не менее 5 л. Топливный бак ОБЪЕМом 50 л. Набор инструмента: домкрат, баллонный ключ.
Дополнительное оборудование: Коврики в салон (передние и задние). Поддон в багажник. Медицинская аптечка. Знак аварийной остановки нового образца. Порошковый огнетушитель емкостью не менее 2 литра.
Инструкция по эксплуатации. Сервисная книжка (оформленная). Паспорт транспортного средства. Копия разнарядки на получателя (для постановки на учет в органах ГИБДД). Документы для постановки на учет в органах ГИБДД. 
Цвет: серебристый металлик 
Место поставки: г.Чита – 1 шт.nannan</t>
  </si>
  <si>
    <t xml:space="preserve">Год выпуска – не ранее  2017.
Колесная формула/ведущие колеса –4х2/передние. Схема компоновки транспортного средства – переднеприводная.
Тип кузова/количество дверей –несущий, седан/ 4. Количество мест для сидения – не менее 5 (первый ряд -2, второй ряд -3). 
Тип двигателя – бензиновый, четырехтактный, с искровым зажиганием. Количество и расположение цилиндров – 4, рядное. Рабочий объем, см3 – не менее 1598. Максимальная мощность, кВт (мин-1) по Правилам ЕЭК ООН № 85 – не менее 75 (5750). Максимальный крутящий момент, Нм (мин-1) – не менее 145 (3750). Система питания – распределенный впрыск топлива с электронным управлением. Топливо – бензин с октановым числом не менее 92.  Соответствие экологическому классу –  не менее Евро 5. 
Трансмиссия – механическая. Сцепление – сухое, однодисковое. Коробка передач – с ручным управлением. Число передач: вперед – не менее 5, назад – не менее 1.
Подвеска: Передняя – независимая, пружинная, со стабилизатором поперечной устойчивости. Задняя – полузависимая, пружинная, с гидравлическими телескопическими амортизаторами. 
Рулевое управление с гидроусилителем.
Тормозные системы: Рабочая – гидравлический двухконтурный привод с диагональным разделением на контуры, с вакуумным усилителем, с АБС, тормозные механизмы передних колес – дисковые, задних – барабанные. Запасная – каждый контур рабочей тормозной системы. 
Габаритные размеры (длина/ширина/высота), мм, не более – 4656/1695/1522. База, мм – не более 2700. Колея передних/заних колес, мм, не более – 1470/1466. Технически допустимая максимальная МАССА транспортного средства, кг – не более 1620.
Комплектация:
Фронтальные подушки безопасности водителя и пассажира. Антиблокировочная система тормозов. Электронная система распределение тормозных сил. Иммобилайзер. Трехточечные ремни безопасности всех сидений (с ограничителя нагрузки для передних сидений). Тканевая обивка салона. Электростеклоподъемники передних дверей. Гидроусилитель руля. Регулировка руля по углу наклона. Антенна на крыше. Обогрев заднего стекла с таймером. Подсветка багажного отделения. Цифровые часы в центральной консоли. Подстаканники в центральной консоли. Открывание багажника из салона. Воздуховоды к ногам задних пассажиров. Зеркало в противосолнечном козырьке для пассажира. Кондиционер. Складывающиеся в отношении 60/40 заднее сиденье. Подогрев передних сидений. Центральный замок с дистанционным управлением. Бортовой компьютер. Аудиосистема: радио АМ/FM, CD/МР3 – проигрыватель (2DIN), линейный аудио-выход для внешних проигрывателей, 4 динамика. Центральный подголовник для заднего ряда сидений. Регулировка сидень водителя по высоте. Карманы в спинках в спинках передних сидений. Наружные зеркала с электроприводом и подогревом в цвет кузова. Наружные ручки дверей хромированные. Противотуманные фары. Хромированная решетка радиатора. Галогенные фары с механической регулировкой по высоте. Задний противотуманный фонарь. 15” легкосплавные колесные диски. Стальная защита картера. Полноразмерное запасное колесо. Бачок омывателя увеличенной емкости не менее 5 л. Топливный бак объемом 50 л. Набор инструмента: домкрат, баллонный ключ.
Дополнительное оборудование: Коврики в салон (передние и задние). Поддон в багажник. Медицинская аптечка. Знак аварийной остановки нового образца. Порошковый огнетушитель емкостью не менее 2 литра.
Инструкция по эксплуатации. Сервисная книжка (оформленная). Паспорт транспортного средства. Копия разнарядки на получателя (для постановки на учет в органах ГИБДД). Документы для постановки на учет в органах ГИБДД. 
Цвет: серебристый металлик 
Место поставки: г.Чита – 1 шт.</t>
  </si>
  <si>
    <t xml:space="preserve">ГОД выпуска – не ранее  2017.
Колесная формула/ведущие колеса –4х2/передние. Схема компоновки транспортного средства – переднеприводная.
Тип кузова/количество дверей –несущий, седан/ 4. Количество мест для сидения – не менее 5 (первый ряд -2, второй ряд -3). 
Тип двигателя – бензиновый, четырехтактный, с искровым зажиганием. Количество и расположение цилиндров – 4, рядное. Рабочий объем, см3 – не менее 1598. Максимальная мощность, кВт (мин-1) по Правилам ЕЭК ООН № 85 – не менее 75 (5750). Максимальный крутящий момент, Нм (мин-1) – не менее 145 (3750). Система питания – распределенный впрыск топлива с электронным управлением. Топливо – бензин с октановым числом не менее 92.  Соответствие экологическому классу –  не менее Евро 5. 
Трансмиссия – механическая. Сцепление – сухое, однодисковое. Коробка передач – с ручным управлением. Число передач: вперед – не менее 5, назад – не менее 1.
Подвеска: Передняя – независимая, пружинная, со стабилизатором поперечной устойчивости. Задняя – полузависимая, пружинная, с гидравлическими телескопическими амортизаторами. 
Рулевое управление с гидроусилителем.
Тормозные системы: Рабочая – гидравлический двухконтурный привод с диагональным разделением на контуры, с вакуумным усилителем, с АБС, тормозные механизмы передних колес – дисковые, задних – барабанные. Запасная – каждый контур рабочей тормозной системы. 
Габаритные размеры (длина/ширина/высота), мм, не более – 4656/1695/1522. База, мм – не более 2700. Колея передних/заних колес, мм, не более – 1470/1466. Технически допустимая максимальная масса транспортного средства, кг – не более 1620.
Комплектация:
Фронтальные подушки безопасности водителя и пассажира. Антиблокировочная система тормозов. Электронная система распределение тормозных сил. Иммобилайзер. Трехточечные ремни безопасности всех сидений (с ограничителя нагрузки для передних сидений). Тканевая обивка салона. Электростеклоподъемники передних дверей. Гидроусилитель руля. Регулировка руля по углу наклона. Антенна на крыше. Обогрев заднего стекла с таймером. Подсветка багажного отделения. Цифровые часы в центральной консоли. Подстаканники в центральной консоли. Открывание багажника из салона. Воздуховоды к ногам задних пассажиров. Зеркало в противосолнечном козырьке для пассажира. Кондиционер. Складывающиеся в отношении 60/40 заднее сиденье. Подогрев передних сидений. Центральный замок с дистанционным управлением. Бортовой компьютер. Аудиосистема: радио АМ/FM, CD/МР3 – проигрыватель (2DIN), линейный аудио-выход для внешних проигрывателей, 4 динамика. Центральный подголовник для заднего ряда сидений. Регулировка сидень водителя по высоте. Карманы в спинках в спинках передних сидений. Наружные зеркала с электроприводом и подогревом в цвет кузова. Наружные ручки дверей хромированные. Противотуманные фары. Хромированная решетка радиатора. Галогенные фары с механической регулировкой по высоте. Задний противотуманный фонарь. 15” легкосплавные колесные диски. Стальная защита картера. Полноразмерное запасное колесо. Бачок омывателя увеличенной емкости не менее 5 л. Топливный бак объемом 50 л. Набор инструмента: домкрат, баллонный ключ.
Дополнительное оборудование: Коврики в салон (передние и задние). Поддон в багажник. Медицинская аптечка. Знак аварийной остановки нового образца. Порошковый огнетушитель емкостью не менее 2 литра.
Инструкция по эксплуатации. Сервисная книжка (оформленная). Паспорт транспортного средства. Копия разнарядки на получателя (для постановки на учет в органах ГИБДД). Документы для постановки на учет в органах ГИБДД. 
Цвет: серебристый металлик 
Место поставки: г.Чита – 1 шт.</t>
  </si>
  <si>
    <t xml:space="preserve">Год выпуска – не ранее  2017.
Колесная формула/ведущие колеса –4х2/передние. Схема компоновки транспортного средства – переднеприводная.
Тип кузова/количество дверей –несущий, седан/ 4. Количество мест для сидения – не менее 5 (первый ряд -2, второй ряд -3). 
Тип двигателя – бензиновый, четырехтактный, с искровым зажиганием. Количество и расположение цилиндров – 4, рядное. Рабочий объем, см3 – не менее 1598. Максимальная МОЩНОСТЬ, кВт (мин-1) по Правилам ЕЭК ООН № 85 – не менее 75 (5750). Максимальный крутящий момент, Нм (мин-1) – не менее 145 (3750). Система питания – распределенный впрыск топлива с электронным управлением. Топливо – бензин с октановым числом не менее 92.  Соответствие экологическому классу –  не менее Евро 5. 
Трансмиссия – механическая. Сцепление – сухое, однодисковое. Коробка передач – с ручным управлением. Число передач: вперед – не менее 5, назад – не менее 1.
Подвеска: Передняя – независимая, пружинная, со стабилизатором поперечной устойчивости. Задняя – полузависимая, пружинная, с гидравлическими телескопическими амортизаторами. 
Рулевое управление с гидроусилителем.
Тормозные системы: Рабочая – гидравлический двухконтурный привод с диагональным разделением на контуры, с вакуумным усилителем, с АБС, тормозные механизмы передних колес – дисковые, задних – барабанные. Запасная – каждый контур рабочей тормозной системы. 
Габаритные размеры (длина/ширина/высота), мм, не более – 4656/1695/1522. База, мм – не более 2700. Колея передних/заних колес, мм, не более – 1470/1466. Технически допустимая максимальная масса транспортного средства, кг – не более 1620.
Комплектация:
Фронтальные подушки безопасности водителя и пассажира. Антиблокировочная система тормозов. Электронная система распределение тормозных сил. Иммобилайзер. Трехточечные ремни безопасности всех сидений (с ограничителя нагрузки для передних сидений). Тканевая обивка салона. Электростеклоподъемники передних дверей. Гидроусилитель руля. Регулировка руля по углу наклона. Антенна на крыше. Обогрев заднего стекла с таймером. Подсветка багажного отделения. Цифровые часы в центральной консоли. Подстаканники в центральной консоли. Открывание багажника из салона. Воздуховоды к ногам задних пассажиров. Зеркало в противосолнечном козырьке для пассажира. Кондиционер. Складывающиеся в отношении 60/40 заднее сиденье. Подогрев передних сидений. Центральный замок с дистанционным управлением. Бортовой компьютер. Аудиосистема: радио АМ/FM, CD/МР3 – проигрыватель (2DIN), линейный аудио-выход для внешних проигрывателей, 4 динамика. Центральный подголовник для заднего ряда сидений. Регулировка сидень водителя по высоте. Карманы в спинках в спинках передних сидений. Наружные зеркала с электроприводом и подогревом в цвет кузова. Наружные ручки дверей хромированные. Противотуманные фары. Хромированная решетка радиатора. Галогенные фары с механической регулировкой по высоте. Задний противотуманный фонарь. 15” легкосплавные колесные диски. Стальная защита картера. Полноразмерное запасное колесо. Бачок омывателя увеличенной емкости не менее 5 л. Топливный бак объемом 50 л. Набор инструмента: домкрат, баллонный ключ.
Дополнительное оборудование: Коврики в салон (передние и задние). Поддон в багажник. Медицинская аптечка. Знак аварийной остановки нового образца. Порошковый огнетушитель емкостью не менее 2 литра.
Инструкция по эксплуатации. Сервисная книжка (оформленная). Паспорт транспортного средства. Копия разнарядки на получателя (для постановки на учет в органах ГИБДД). Документы для постановки на учет в органах ГИБДД. 
Цвет: серебристый металлик 
Место поставки: г.Чита – 1 шт.</t>
  </si>
  <si>
    <t xml:space="preserve">Год выпуска – не ранее  2017.
Колесная формула/ведущие колеса –4х2/передние. Схема компоновки транспортного средства – переднеприводная.
Тип кузова/количество дверей –несущий, седан/ 4. Количество мест для сидения – не менее 5 (первый ряд -2, второй ряд -3). 
Тип двигателя – бензиновый, четырехтактный, с искровым зажиганием. Количество и расположение цилиндров – 4, рядное. Рабочий объем, см3 – не менее 1598. Максимальная мощность, кВт (мин-1) по Правилам ЕЭК ООН № 85 – не менее 75 (5750). Максимальный крутящий момент, Нм (мин-1) – не менее 145 (3750). Система питания – распределенный впрыск ТОПЛИВА с электронным управлением. Топливо – бензин с октановым числом не менее 92.  Соответствие экологическому классу –  не менее Евро 5. 
Трансмиссия – механическая. Сцепление – сухое, однодисковое. Коробка передач – с ручным управлением. Число передач: вперед – не менее 5, назад – не менее 1.
Подвеска: Передняя – независимая, пружинная, со стабилизатором поперечной устойчивости. Задняя – полузависимая, пружинная, с гидравлическими телескопическими амортизаторами. 
Рулевое управление с гидроусилителем.
Тормозные системы: Рабочая – гидравлический двухконтурный привод с диагональным разделением на контуры, с вакуумным усилителем, с АБС, тормозные механизмы передних колес – дисковые, задних – барабанные. Запасная – каждый контур рабочей тормозной системы. 
Габаритные размеры (длина/ширина/высота), мм, не более – 4656/1695/1522. База, мм – не более 2700. Колея передних/заних колес, мм, не более – 1470/1466. Технически допустимая максимальная масса транспортного средства, кг – не более 1620.
Комплектация:
Фронтальные подушки безопасности водителя и пассажира. Антиблокировочная система тормозов. Электронная система распределение тормозных сил. Иммобилайзер. Трехточечные ремни безопасности всех сидений (с ограничителя нагрузки для передних сидений). Тканевая обивка салона. Электростеклоподъемники передних дверей. Гидроусилитель руля. Регулировка руля по углу наклона. Антенна на крыше. Обогрев заднего стекла с таймером. Подсветка багажного отделения. Цифровые часы в центральной консоли. Подстаканники в центральной консоли. Открывание багажника из салона. Воздуховоды к ногам задних пассажиров. Зеркало в противосолнечном козырьке для пассажира. Кондиционер. Складывающиеся в отношении 60/40 заднее сиденье. Подогрев передних сидений. Центральный замок с дистанционным управлением. Бортовой компьютер. Аудиосистема: радио АМ/FM, CD/МР3 – проигрыватель (2DIN), линейный аудио-выход для внешних проигрывателей, 4 динамика. Центральный подголовник для заднего ряда сидений. Регулировка сидень водителя по высоте. Карманы в спинках в спинках передних сидений. Наружные зеркала с электроприводом и подогревом в цвет кузова. Наружные ручки дверей хромированные. Противотуманные фары. Хромированная решетка радиатора. Галогенные фары с механической регулировкой по высоте. Задний противотуманный фонарь. 15” легкосплавные колесные диски. Стальная защита картера. Полноразмерное запасное колесо. Бачок омывателя увеличенной емкости не менее 5 л. Топливный бак объемом 50 л. Набор инструмента: домкрат, баллонный ключ.
Дополнительное оборудование: Коврики в салон (передние и задние). Поддон в багажник. Медицинская аптечка. Знак аварийной остановки нового образца. Порошковый огнетушитель емкостью не менее 2 литра.
Инструкция по эксплуатации. Сервисная книжка (оформленная). Паспорт транспортного средства. Копия разнарядки на получателя (для постановки на учет в органах ГИБДД). Документы для постановки на учет в органах ГИБДД. 
Цвет: серебристый металлик 
Место поставки: г.Чита – 1 шт.</t>
  </si>
  <si>
    <t xml:space="preserve">226</t>
  </si>
  <si>
    <t xml:space="preserve">0369300124617000058</t>
  </si>
  <si>
    <t xml:space="preserve">1115000</t>
  </si>
  <si>
    <t xml:space="preserve">1109425.00</t>
  </si>
  <si>
    <t xml:space="preserve">0e6103a7b050a073724c8273ce949137810ca8ea6d6ff4aae3e3061a3b6f72ff.docx</t>
  </si>
  <si>
    <t xml:space="preserve">0e6103a7b050a073724c8273ce949137810ca8ea6d6ff4aae3e3061a3b6f72ff</t>
  </si>
  <si>
    <t xml:space="preserve">Срок и (или) ОБЪЕМ предоставления гарантий качества товара, работ, услуг к обслуживанию товара, к расходам на эксплуатацию товара (при  необходимости)Требования к сроку и ОБЪЕМу гарантийного ремонта
поставляемого ТовараТребования к сроку и ОБЪЕМу гарантийного ремонта
поставляемого Товара</t>
  </si>
  <si>
    <t xml:space="preserve">Расход ТОПЛИВАРасход ТОПЛИВА</t>
  </si>
  <si>
    <t xml:space="preserve">975</t>
  </si>
  <si>
    <t xml:space="preserve">0116100001917000030</t>
  </si>
  <si>
    <t xml:space="preserve">6720000</t>
  </si>
  <si>
    <t xml:space="preserve">6720000.00</t>
  </si>
  <si>
    <t xml:space="preserve">3c3bf1d1bcf636d9e8e0707850cf010641cf4c14b170be855125e0d3ff3a6ede.docx</t>
  </si>
  <si>
    <t xml:space="preserve">3c3bf1d1bcf636d9e8e0707850cf010641cf4c14b170be855125e0d3ff3a6ede</t>
  </si>
  <si>
    <t xml:space="preserve">Требования к сроку и (или ОБЪЕМу) предоставления гарантий качества товараКоличество (ОБЪЕМ), шт½ от ОБЪЕМа бака</t>
  </si>
  <si>
    <t xml:space="preserve">Предоставляемый срок гарантии на товар должен составлять не менее 36 (тридцати шести) месяцев или  пробега, в зависимости от того, что наступит ранее. Гарантийный период исчисляется со дня передачи товара Государственный заказчику.
Гарантия распространяется на все части и компоненты товара при обнаружении неисправности, вызванной использованием некачественных материалов при производстве или нарушением технологии производства.7Габаритные размеры</t>
  </si>
  <si>
    <t xml:space="preserve">остаток ТОПЛИВА в баке, не менее </t>
  </si>
  <si>
    <t xml:space="preserve">½ от объема бака</t>
  </si>
  <si>
    <t xml:space="preserve">1716</t>
  </si>
  <si>
    <t xml:space="preserve">1716, 1843, 1851</t>
  </si>
  <si>
    <t xml:space="preserve">0367100001217000008</t>
  </si>
  <si>
    <t xml:space="preserve">1220000</t>
  </si>
  <si>
    <t xml:space="preserve">1220000.00</t>
  </si>
  <si>
    <t xml:space="preserve">5515c7ebe0091c8aed81983cdcc6282cf2e74ac5d1090811f41c45933563ed1d.docx</t>
  </si>
  <si>
    <t xml:space="preserve">5515c7ebe0091c8aed81983cdcc6282cf2e74ac5d1090811f41c45933563ed1d</t>
  </si>
  <si>
    <t xml:space="preserve">pikup</t>
  </si>
  <si>
    <t xml:space="preserve">2135</t>
  </si>
  <si>
    <t xml:space="preserve">Требования к сроку и (или ОБЪЕМу) предоставления гарантий качества товараОБЪЕМный шильдик с надписью Pickup</t>
  </si>
  <si>
    <t xml:space="preserve">Предоставляемый срок гарантии на товар должен составлять не менее 36 (тридцати шести) месяцев или 100 000 км пробега, в зависимости от того, что наступит ранее. Гарантийный период исчисляется со дня передачи товара Заказчику.
Гарантия распространяется на все части и компоненты товара при обнаружении неисправности, вызванной использованием некачественных материалов при производстве или нарушением технологии производства.ОБЪЕМный шильдик с надписью Pickup</t>
  </si>
  <si>
    <t xml:space="preserve">2299</t>
  </si>
  <si>
    <t xml:space="preserve">0191300022017000003</t>
  </si>
  <si>
    <t xml:space="preserve">1023996.67</t>
  </si>
  <si>
    <t xml:space="preserve">a7e4be81b28b55f231e058e37725ad271f78a7ff74d411b4d3d0ad0f8cecda1f.docx</t>
  </si>
  <si>
    <t xml:space="preserve">a7e4be81b28b55f231e058e37725ad271f78a7ff74d411b4d3d0ad0f8cecda1f</t>
  </si>
  <si>
    <t xml:space="preserve">Требования к сроку и (или ОБЪЕМу) предоставления гарантий качества товара</t>
  </si>
  <si>
    <t xml:space="preserve">Предоставляемый срок гарантии на товар должен составлять не менее 36 (тридцати шести) месяцев или  пробега, в зависимости от того, что наступит ранее. Гарантийный период исчисляется со дня передачи товара Муниципальному заказчику.
Гарантия распространяется на все части и компоненты товара при обнаружении неисправности, вызванной использованием некачественных материалов при производстве или нарушением технологии производства, в соответствии с сервисной книжкой</t>
  </si>
  <si>
    <t xml:space="preserve">7 л</t>
  </si>
  <si>
    <t xml:space="preserve">32</t>
  </si>
  <si>
    <t xml:space="preserve">0301300502616000006</t>
  </si>
  <si>
    <t xml:space="preserve">687015.00</t>
  </si>
  <si>
    <t xml:space="preserve">204dd5464c3f69a2e92e780a480a6736555a9dae52a4b1bec819210835e23b6b.doc</t>
  </si>
  <si>
    <t xml:space="preserve">204dd5464c3f69a2e92e780a480a6736555a9dae52a4b1bec819210835e23b6b</t>
  </si>
  <si>
    <t xml:space="preserve">4МКПП</t>
  </si>
  <si>
    <t xml:space="preserve">33</t>
  </si>
  <si>
    <t xml:space="preserve">33, 37</t>
  </si>
  <si>
    <t xml:space="preserve">0146300018716000003</t>
  </si>
  <si>
    <t xml:space="preserve">415000</t>
  </si>
  <si>
    <t xml:space="preserve">392260.00</t>
  </si>
  <si>
    <t xml:space="preserve">fb87a2cb1709ad9f3254a78203097612b743a71452c249f13eb40b9e3d9919ee.doc</t>
  </si>
  <si>
    <t xml:space="preserve">fb87a2cb1709ad9f3254a78203097612b743a71452c249f13eb40b9e3d9919ee</t>
  </si>
  <si>
    <t xml:space="preserve">1700</t>
  </si>
  <si>
    <t xml:space="preserve">4246</t>
  </si>
  <si>
    <t xml:space="preserve">1596</t>
  </si>
  <si>
    <t xml:space="preserve">55</t>
  </si>
  <si>
    <t xml:space="preserve">55, 63</t>
  </si>
  <si>
    <t xml:space="preserve">0156200010016000033</t>
  </si>
  <si>
    <t xml:space="preserve">1897000</t>
  </si>
  <si>
    <t xml:space="preserve">1897000.00</t>
  </si>
  <si>
    <t xml:space="preserve">baed780b894d355433641d3a427229c9d00b5034dde90671f2a75cef595f3406.doc</t>
  </si>
  <si>
    <t xml:space="preserve">baed780b894d355433641d3a427229c9d00b5034dde90671f2a75cef595f3406</t>
  </si>
  <si>
    <t xml:space="preserve">95</t>
  </si>
  <si>
    <t xml:space="preserve">0848300066117000012</t>
  </si>
  <si>
    <t xml:space="preserve">986566.67</t>
  </si>
  <si>
    <t xml:space="preserve">eb6029e4f434b01ed0a1ec81dfecc2a000ba6e0208c956d9c1bf6835efd24569.doc</t>
  </si>
  <si>
    <t xml:space="preserve">eb6029e4f434b01ed0a1ec81dfecc2a000ba6e0208c956d9c1bf6835efd24569</t>
  </si>
  <si>
    <t xml:space="preserve">elantra</t>
  </si>
  <si>
    <t xml:space="preserve">1810</t>
  </si>
  <si>
    <t xml:space="preserve">1591</t>
  </si>
  <si>
    <t xml:space="preserve">96</t>
  </si>
  <si>
    <t xml:space="preserve">96, 185</t>
  </si>
  <si>
    <t xml:space="preserve">0164300035917000001</t>
  </si>
  <si>
    <t xml:space="preserve">452600</t>
  </si>
  <si>
    <t xml:space="preserve">429970.00</t>
  </si>
  <si>
    <t xml:space="preserve">b668b28c1ead6dfa8921be41a14d74653bc4aec727bdd6fa76a3d0e4365d872c.doc</t>
  </si>
  <si>
    <t xml:space="preserve">b668b28c1ead6dfa8921be41a14d74653bc4aec727bdd6fa76a3d0e4365d872c</t>
  </si>
  <si>
    <t xml:space="preserve">97</t>
  </si>
  <si>
    <t xml:space="preserve">97, 101, 106, 158</t>
  </si>
  <si>
    <t xml:space="preserve">0164300036017000001</t>
  </si>
  <si>
    <t xml:space="preserve">401700</t>
  </si>
  <si>
    <t xml:space="preserve">381614.50</t>
  </si>
  <si>
    <t xml:space="preserve">30a749cab2ce22279826bffe55ce3c337e46b36edc8db4330e2b2e5efed939bc.doc</t>
  </si>
  <si>
    <t xml:space="preserve">30a749cab2ce22279826bffe55ce3c337e46b36edc8db4330e2b2e5efed939bc</t>
  </si>
  <si>
    <t xml:space="preserve">131</t>
  </si>
  <si>
    <t xml:space="preserve">131, 155</t>
  </si>
  <si>
    <t xml:space="preserve">0131300039517000004</t>
  </si>
  <si>
    <t xml:space="preserve">636900</t>
  </si>
  <si>
    <t xml:space="preserve">636900.00</t>
  </si>
  <si>
    <t xml:space="preserve">e2841d4df9cb12efc48677b4577468a50eeba914b63f3a82b28b561ed07fa269.doc</t>
  </si>
  <si>
    <t xml:space="preserve">e2841d4df9cb12efc48677b4577468a50eeba914b63f3a82b28b561ed07fa269</t>
  </si>
  <si>
    <t xml:space="preserve">4390</t>
  </si>
  <si>
    <t xml:space="preserve">0158300058617000003</t>
  </si>
  <si>
    <t xml:space="preserve">690000</t>
  </si>
  <si>
    <t xml:space="preserve">690000.00</t>
  </si>
  <si>
    <t xml:space="preserve">fd99022e4f5e9d45b3486905299cbf68d3e2bb82ba12629c3a0b560f0b7ba579.doc</t>
  </si>
  <si>
    <t xml:space="preserve">fd99022e4f5e9d45b3486905299cbf68d3e2bb82ba12629c3a0b560f0b7ba579</t>
  </si>
  <si>
    <t xml:space="preserve">139</t>
  </si>
  <si>
    <t xml:space="preserve">0329200062217000003</t>
  </si>
  <si>
    <t xml:space="preserve">21024000</t>
  </si>
  <si>
    <t xml:space="preserve">540200.00</t>
  </si>
  <si>
    <t xml:space="preserve">5365b4ff85e4f57ab581f72ed3bcb61bce6c17af9c663763f701f55a61e2b919.doc</t>
  </si>
  <si>
    <t xml:space="preserve">5365b4ff85e4f57ab581f72ed3bcb61bce6c17af9c663763f701f55a61e2b919</t>
  </si>
  <si>
    <t xml:space="preserve">147</t>
  </si>
  <si>
    <t xml:space="preserve">0154300024517000001</t>
  </si>
  <si>
    <t xml:space="preserve">435600</t>
  </si>
  <si>
    <t xml:space="preserve">429066.00</t>
  </si>
  <si>
    <t xml:space="preserve">3a428bef9970d315445c85c47f39fb38d4aac024eaf75bbbe9a02e83cbf0c2f6.doc</t>
  </si>
  <si>
    <t xml:space="preserve">3a428bef9970d315445c85c47f39fb38d4aac024eaf75bbbe9a02e83cbf0c2f6</t>
  </si>
  <si>
    <t xml:space="preserve">166, 176</t>
  </si>
  <si>
    <t xml:space="preserve">0364300044317000005</t>
  </si>
  <si>
    <t xml:space="preserve">455450</t>
  </si>
  <si>
    <t xml:space="preserve">421200.00</t>
  </si>
  <si>
    <t xml:space="preserve">bd9fd775898859efde63ea111f334886fd1cb3feb7792d8e1b21adfc0be7c722.doc</t>
  </si>
  <si>
    <t xml:space="preserve">bd9fd775898859efde63ea111f334886fd1cb3feb7792d8e1b21adfc0be7c722</t>
  </si>
  <si>
    <t xml:space="preserve">198</t>
  </si>
  <si>
    <t xml:space="preserve">0329200062217000004</t>
  </si>
  <si>
    <t xml:space="preserve">26864000</t>
  </si>
  <si>
    <t xml:space="preserve">546040.00</t>
  </si>
  <si>
    <t xml:space="preserve">c50ba7320dbfb6d93f0030b4800e126f3511e485decf0b8103115fa60b1b3a66.doc</t>
  </si>
  <si>
    <t xml:space="preserve">c50ba7320dbfb6d93f0030b4800e126f3511e485decf0b8103115fa60b1b3a66</t>
  </si>
  <si>
    <t xml:space="preserve">0103300000417000001</t>
  </si>
  <si>
    <t xml:space="preserve">1351662.72</t>
  </si>
  <si>
    <t xml:space="preserve">60aed9713c7676e289f1ece74cfddc3d09e03530304b2558de9847b8fbfa5fbb.doc</t>
  </si>
  <si>
    <t xml:space="preserve">60aed9713c7676e289f1ece74cfddc3d09e03530304b2558de9847b8fbfa5fbb</t>
  </si>
  <si>
    <t xml:space="preserve">optima</t>
  </si>
  <si>
    <t xml:space="preserve">215</t>
  </si>
  <si>
    <t xml:space="preserve">215, 276</t>
  </si>
  <si>
    <t xml:space="preserve">0373100088517000003</t>
  </si>
  <si>
    <t xml:space="preserve">4659000</t>
  </si>
  <si>
    <t xml:space="preserve">4612410.00</t>
  </si>
  <si>
    <t xml:space="preserve">acc20f3768baebaa647845b9b2e8de43089fe34f8fe96ed6d1c8d32385231fa6.doc</t>
  </si>
  <si>
    <t xml:space="preserve">acc20f3768baebaa647845b9b2e8de43089fe34f8fe96ed6d1c8d32385231fa6</t>
  </si>
  <si>
    <t xml:space="preserve">233</t>
  </si>
  <si>
    <t xml:space="preserve">233, 448</t>
  </si>
  <si>
    <t xml:space="preserve">0123100006517000008</t>
  </si>
  <si>
    <t xml:space="preserve">1290233.3</t>
  </si>
  <si>
    <t xml:space="preserve">1290233.30</t>
  </si>
  <si>
    <t xml:space="preserve">410c60b98129634abbf987d0c0551945aab1b25b7796ed38ec564c0d3f9e619e.doc</t>
  </si>
  <si>
    <t xml:space="preserve">410c60b98129634abbf987d0c0551945aab1b25b7796ed38ec564c0d3f9e619e</t>
  </si>
  <si>
    <t xml:space="preserve">254</t>
  </si>
  <si>
    <t xml:space="preserve">254, 360</t>
  </si>
  <si>
    <t xml:space="preserve">0136300049917000001</t>
  </si>
  <si>
    <t xml:space="preserve">9df5ec9c2fa2d56db2b7881817fed094f21bb03ca30da1bec78771fcb0d5f9f7.doc</t>
  </si>
  <si>
    <t xml:space="preserve">9df5ec9c2fa2d56db2b7881817fed094f21bb03ca30da1bec78771fcb0d5f9f7</t>
  </si>
  <si>
    <t xml:space="preserve">320</t>
  </si>
  <si>
    <t xml:space="preserve">320, 353</t>
  </si>
  <si>
    <t xml:space="preserve">0157300006717000003</t>
  </si>
  <si>
    <t xml:space="preserve">620400</t>
  </si>
  <si>
    <t xml:space="preserve">611094.00</t>
  </si>
  <si>
    <t xml:space="preserve">0e3ef914a985f3bd6c0add00e50752cc8b759fe2cdd5cfb7030446944ebbdd37.doc</t>
  </si>
  <si>
    <t xml:space="preserve">0e3ef914a985f3bd6c0add00e50752cc8b759fe2cdd5cfb7030446944ebbdd37</t>
  </si>
  <si>
    <t xml:space="preserve">1750</t>
  </si>
  <si>
    <t xml:space="preserve">4470</t>
  </si>
  <si>
    <t xml:space="preserve">1590</t>
  </si>
  <si>
    <t xml:space="preserve">378</t>
  </si>
  <si>
    <t xml:space="preserve">0128300013017000028</t>
  </si>
  <si>
    <t xml:space="preserve">582900</t>
  </si>
  <si>
    <t xml:space="preserve">547926.00</t>
  </si>
  <si>
    <t xml:space="preserve">e63ff00d46c46df5cda665f40be91120747affc1eda7502a455637d0613acf06.doc</t>
  </si>
  <si>
    <t xml:space="preserve">e63ff00d46c46df5cda665f40be91120747affc1eda7502a455637d0613acf06</t>
  </si>
  <si>
    <t xml:space="preserve">402</t>
  </si>
  <si>
    <t xml:space="preserve">0159300015717000002</t>
  </si>
  <si>
    <t xml:space="preserve">675400</t>
  </si>
  <si>
    <t xml:space="preserve">658515.00</t>
  </si>
  <si>
    <t xml:space="preserve">dddbebb37b0fb6587a7b266231257a300fac9dc3cc7417ecf580206a70a6693b.doc</t>
  </si>
  <si>
    <t xml:space="preserve">dddbebb37b0fb6587a7b266231257a300fac9dc3cc7417ecf580206a70a6693b</t>
  </si>
  <si>
    <t xml:space="preserve">462</t>
  </si>
  <si>
    <t xml:space="preserve">0130300032717000001</t>
  </si>
  <si>
    <t xml:space="preserve">661064</t>
  </si>
  <si>
    <t xml:space="preserve">661064.00</t>
  </si>
  <si>
    <t xml:space="preserve">bb3d0f4da7747305f27bde6af816e5b8330ddb13a0aa9176849244d4c4351a20.doc</t>
  </si>
  <si>
    <t xml:space="preserve">bb3d0f4da7747305f27bde6af816e5b8330ddb13a0aa9176849244d4c4351a20</t>
  </si>
  <si>
    <t xml:space="preserve">490</t>
  </si>
  <si>
    <t xml:space="preserve">0346200004417000001</t>
  </si>
  <si>
    <t xml:space="preserve">407250.00</t>
  </si>
  <si>
    <t xml:space="preserve">f18825462f52276f314a4a6e89e856fcbcd52ef662bdbecf7a459ab63748b411.doc</t>
  </si>
  <si>
    <t xml:space="preserve">f18825462f52276f314a4a6e89e856fcbcd52ef662bdbecf7a459ab63748b411</t>
  </si>
  <si>
    <t xml:space="preserve">500</t>
  </si>
  <si>
    <t xml:space="preserve">0364100012017000021</t>
  </si>
  <si>
    <t xml:space="preserve">727700</t>
  </si>
  <si>
    <t xml:space="preserve">727700.00</t>
  </si>
  <si>
    <t xml:space="preserve">4a4a89905135e96acda68f7f4593d686d4f7a2e7ca034808be6fe067e8493f12.doc</t>
  </si>
  <si>
    <t xml:space="preserve">4a4a89905135e96acda68f7f4593d686d4f7a2e7ca034808be6fe067e8493f12</t>
  </si>
  <si>
    <t xml:space="preserve">1598</t>
  </si>
  <si>
    <t xml:space="preserve">528</t>
  </si>
  <si>
    <t xml:space="preserve">0109300019117000004</t>
  </si>
  <si>
    <t xml:space="preserve">591301</t>
  </si>
  <si>
    <t xml:space="preserve">591301.00</t>
  </si>
  <si>
    <t xml:space="preserve">569cbcf48e066202ae3750d028165525d7f993d1804d32e28304a41ac05cd4b2.doc</t>
  </si>
  <si>
    <t xml:space="preserve">569cbcf48e066202ae3750d028165525d7f993d1804d32e28304a41ac05cd4b2</t>
  </si>
  <si>
    <t xml:space="preserve">578</t>
  </si>
  <si>
    <t xml:space="preserve">0373100088517000002</t>
  </si>
  <si>
    <t xml:space="preserve">17076000</t>
  </si>
  <si>
    <t xml:space="preserve">16222200.00</t>
  </si>
  <si>
    <t xml:space="preserve">a521837d25e05626b3d208464b4d3f6aaf6215b42811afc0c33b80dfdba33ab1.doc</t>
  </si>
  <si>
    <t xml:space="preserve">a521837d25e05626b3d208464b4d3f6aaf6215b42811afc0c33b80dfdba33ab1</t>
  </si>
  <si>
    <t xml:space="preserve">601</t>
  </si>
  <si>
    <t xml:space="preserve">601, 610</t>
  </si>
  <si>
    <t xml:space="preserve">0345300106317000068</t>
  </si>
  <si>
    <t xml:space="preserve">592233.33</t>
  </si>
  <si>
    <t xml:space="preserve">589272.00</t>
  </si>
  <si>
    <t xml:space="preserve">6841e17981d97dcfc87715025ad5dcc897bff32368853918dc0c52c907f49844.doc</t>
  </si>
  <si>
    <t xml:space="preserve">6841e17981d97dcfc87715025ad5dcc897bff32368853918dc0c52c907f49844</t>
  </si>
  <si>
    <t xml:space="preserve">611</t>
  </si>
  <si>
    <t xml:space="preserve">0158300015717000038</t>
  </si>
  <si>
    <t xml:space="preserve">746000</t>
  </si>
  <si>
    <t xml:space="preserve">746000.00</t>
  </si>
  <si>
    <t xml:space="preserve">b84dbde706ae6a0fc8651222ba9edcf8a8fd0072aeb2bb6300f923389052719e.doc</t>
  </si>
  <si>
    <t xml:space="preserve">b84dbde706ae6a0fc8651222ba9edcf8a8fd0072aeb2bb6300f923389052719e</t>
  </si>
  <si>
    <t xml:space="preserve">633</t>
  </si>
  <si>
    <t xml:space="preserve">0158300030017000012</t>
  </si>
  <si>
    <t xml:space="preserve">9817a31aed41a57e4e2ebe81a2dd9c5a2f47d06cb98b6bcfd59b860ec309dcd5.doc</t>
  </si>
  <si>
    <t xml:space="preserve">9817a31aed41a57e4e2ebe81a2dd9c5a2f47d06cb98b6bcfd59b860ec309dcd5</t>
  </si>
  <si>
    <t xml:space="preserve">664</t>
  </si>
  <si>
    <t xml:space="preserve">664, 1207</t>
  </si>
  <si>
    <t xml:space="preserve">0113300030117000013</t>
  </si>
  <si>
    <t xml:space="preserve">611041.67</t>
  </si>
  <si>
    <t xml:space="preserve">571323.94</t>
  </si>
  <si>
    <t xml:space="preserve">e6776814ad07373c704803582dfbe885e1901374b51c0dddeda7c2bb6c9817f8.doc</t>
  </si>
  <si>
    <t xml:space="preserve">e6776814ad07373c704803582dfbe885e1901374b51c0dddeda7c2bb6c9817f8</t>
  </si>
  <si>
    <t xml:space="preserve">718</t>
  </si>
  <si>
    <t xml:space="preserve">718, 1163</t>
  </si>
  <si>
    <t xml:space="preserve">0136300049517000017</t>
  </si>
  <si>
    <t xml:space="preserve">815300</t>
  </si>
  <si>
    <t xml:space="preserve">815300.00</t>
  </si>
  <si>
    <t xml:space="preserve">326d1c863766b3155e3f13072ff5fbd7b3c0a52cb24386d94b8b60926dd8b2b4.doc</t>
  </si>
  <si>
    <t xml:space="preserve">326d1c863766b3155e3f13072ff5fbd7b3c0a52cb24386d94b8b60926dd8b2b4</t>
  </si>
  <si>
    <t xml:space="preserve">744</t>
  </si>
  <si>
    <t xml:space="preserve">744, 757</t>
  </si>
  <si>
    <t xml:space="preserve">0135100003917000049</t>
  </si>
  <si>
    <t xml:space="preserve">5295000</t>
  </si>
  <si>
    <t xml:space="preserve">5295000.00</t>
  </si>
  <si>
    <t xml:space="preserve">7cf3bb31fb636dedb612c5a895086a3c5b3a66b923c07e972492b7c34a81530d.doc</t>
  </si>
  <si>
    <t xml:space="preserve">7cf3bb31fb636dedb612c5a895086a3c5b3a66b923c07e972492b7c34a81530d</t>
  </si>
  <si>
    <t xml:space="preserve">747</t>
  </si>
  <si>
    <t xml:space="preserve">0152300012017000003</t>
  </si>
  <si>
    <t xml:space="preserve">468700</t>
  </si>
  <si>
    <t xml:space="preserve">468700.00</t>
  </si>
  <si>
    <t xml:space="preserve">b2f78738ff00cb8fa1aae8531852b6d08fcf294bcc8068d99dba037ca45800d4.doc</t>
  </si>
  <si>
    <t xml:space="preserve">b2f78738ff00cb8fa1aae8531852b6d08fcf294bcc8068d99dba037ca45800d4</t>
  </si>
  <si>
    <t xml:space="preserve">776</t>
  </si>
  <si>
    <t xml:space="preserve">0817200000317001734</t>
  </si>
  <si>
    <t xml:space="preserve">18910000</t>
  </si>
  <si>
    <t xml:space="preserve">18910000.00</t>
  </si>
  <si>
    <t xml:space="preserve">08ff3148254d62829a9e14c77ec0f777dfb960cf421668bda780e5633afe5193.doc</t>
  </si>
  <si>
    <t xml:space="preserve">08ff3148254d62829a9e14c77ec0f777dfb960cf421668bda780e5633afe5193</t>
  </si>
  <si>
    <t xml:space="preserve">1825</t>
  </si>
  <si>
    <t xml:space="preserve">788</t>
  </si>
  <si>
    <t xml:space="preserve">788, 1136</t>
  </si>
  <si>
    <t xml:space="preserve">0348200080417000028</t>
  </si>
  <si>
    <t xml:space="preserve">1340000</t>
  </si>
  <si>
    <t xml:space="preserve">1340000.00</t>
  </si>
  <si>
    <t xml:space="preserve">090968c7b062ed1c48cc1b4a1de391f7fcb4d2c4fd12b547b0586f9c32d4c033.doc</t>
  </si>
  <si>
    <t xml:space="preserve">090968c7b062ed1c48cc1b4a1de391f7fcb4d2c4fd12b547b0586f9c32d4c033</t>
  </si>
  <si>
    <t xml:space="preserve">4480</t>
  </si>
  <si>
    <t xml:space="preserve">1625</t>
  </si>
  <si>
    <t xml:space="preserve">844</t>
  </si>
  <si>
    <t xml:space="preserve">0119100011417000083</t>
  </si>
  <si>
    <t xml:space="preserve">830151.33</t>
  </si>
  <si>
    <t xml:space="preserve">82c72858c93f87038c9e8c445ba217ef33167d6b32e1642548a9adf3744b96a6.doc</t>
  </si>
  <si>
    <t xml:space="preserve">82c72858c93f87038c9e8c445ba217ef33167d6b32e1642548a9adf3744b96a6</t>
  </si>
  <si>
    <t xml:space="preserve">860</t>
  </si>
  <si>
    <t xml:space="preserve">860, 1104</t>
  </si>
  <si>
    <t xml:space="preserve">0426200000117000004</t>
  </si>
  <si>
    <t xml:space="preserve">447000</t>
  </si>
  <si>
    <t xml:space="preserve">447000.00</t>
  </si>
  <si>
    <t xml:space="preserve">73258399fed0cc6c8fe2d0225d3eeb3164d1ea2e170a264f24fa4885b9db69c5.doc</t>
  </si>
  <si>
    <t xml:space="preserve">73258399fed0cc6c8fe2d0225d3eeb3164d1ea2e170a264f24fa4885b9db69c5</t>
  </si>
  <si>
    <t xml:space="preserve">872</t>
  </si>
  <si>
    <t xml:space="preserve">0169300032617000236</t>
  </si>
  <si>
    <t xml:space="preserve">699900</t>
  </si>
  <si>
    <t xml:space="preserve">699900.00</t>
  </si>
  <si>
    <t xml:space="preserve">d57b79b363af04291b8c866310b083827bd80ccdf8579634dd118a16aeafb837.doc</t>
  </si>
  <si>
    <t xml:space="preserve">d57b79b363af04291b8c866310b083827bd80ccdf8579634dd118a16aeafb837</t>
  </si>
  <si>
    <t xml:space="preserve">887</t>
  </si>
  <si>
    <t xml:space="preserve">0373100088517000018</t>
  </si>
  <si>
    <t xml:space="preserve">21742000</t>
  </si>
  <si>
    <t xml:space="preserve">21160847.75</t>
  </si>
  <si>
    <t xml:space="preserve">6f64428dfd9f5e5a85252dac08ef6be3418a69b3b86d301e18c17298747d55c4.doc</t>
  </si>
  <si>
    <t xml:space="preserve">6f64428dfd9f5e5a85252dac08ef6be3418a69b3b86d301e18c17298747d55c4</t>
  </si>
  <si>
    <t xml:space="preserve">917</t>
  </si>
  <si>
    <t xml:space="preserve">0862300002217000017</t>
  </si>
  <si>
    <t xml:space="preserve">1442490</t>
  </si>
  <si>
    <t xml:space="preserve">1442490.00</t>
  </si>
  <si>
    <t xml:space="preserve">32d8ee85d1b9a544f5e3c713e35266d4531ed8661ee81d34b2da9e650691623b.doc</t>
  </si>
  <si>
    <t xml:space="preserve">32d8ee85d1b9a544f5e3c713e35266d4531ed8661ee81d34b2da9e650691623b</t>
  </si>
  <si>
    <t xml:space="preserve">963</t>
  </si>
  <si>
    <t xml:space="preserve">963, 1045, 1174</t>
  </si>
  <si>
    <t xml:space="preserve">0101300052817000001</t>
  </si>
  <si>
    <t xml:space="preserve">443250.00</t>
  </si>
  <si>
    <t xml:space="preserve">4ec4f192f6b8a7318394352abdf71ce33985ce32b69f6953c07d6e8dfa785f10.doc</t>
  </si>
  <si>
    <t xml:space="preserve">4ec4f192f6b8a7318394352abdf71ce33985ce32b69f6953c07d6e8dfa785f10</t>
  </si>
  <si>
    <t xml:space="preserve">967</t>
  </si>
  <si>
    <t xml:space="preserve">967, 1243</t>
  </si>
  <si>
    <t xml:space="preserve">0131300042917000005</t>
  </si>
  <si>
    <t xml:space="preserve">720000.00</t>
  </si>
  <si>
    <t xml:space="preserve">913ad10918bb70d81506b3a1a0c32ab3889dfb9eff8ffd77e430d0598717661b.doc</t>
  </si>
  <si>
    <t xml:space="preserve">913ad10918bb70d81506b3a1a0c32ab3889dfb9eff8ffd77e430d0598717661b</t>
  </si>
  <si>
    <t xml:space="preserve">1044</t>
  </si>
  <si>
    <t xml:space="preserve">0356300049317000003</t>
  </si>
  <si>
    <t xml:space="preserve">850000</t>
  </si>
  <si>
    <t xml:space="preserve">850000.00</t>
  </si>
  <si>
    <t xml:space="preserve">2375788476a381a463b584bc1001ff320e319920f9624d3c36e04a35aaf0e98e.doc</t>
  </si>
  <si>
    <t xml:space="preserve">2375788476a381a463b584bc1001ff320e319920f9624d3c36e04a35aaf0e98e</t>
  </si>
  <si>
    <t xml:space="preserve">1222</t>
  </si>
  <si>
    <t xml:space="preserve">0501300000217000001</t>
  </si>
  <si>
    <t xml:space="preserve">b29c3bd59574b2b1fb727eb8a9db296faf5befcad6b9267c173836f195e7d834.doc</t>
  </si>
  <si>
    <t xml:space="preserve">b29c3bd59574b2b1fb727eb8a9db296faf5befcad6b9267c173836f195e7d834</t>
  </si>
  <si>
    <t xml:space="preserve">1231</t>
  </si>
  <si>
    <t xml:space="preserve">0154300005917000001</t>
  </si>
  <si>
    <t xml:space="preserve">412900</t>
  </si>
  <si>
    <t xml:space="preserve">394319.00</t>
  </si>
  <si>
    <t xml:space="preserve">6cc1de86797603bb1e1b3b5b654004534e0fbcfa2f708e3717336dc6b3d12b4d.doc</t>
  </si>
  <si>
    <t xml:space="preserve">6cc1de86797603bb1e1b3b5b654004534e0fbcfa2f708e3717336dc6b3d12b4d</t>
  </si>
  <si>
    <t xml:space="preserve">1240</t>
  </si>
  <si>
    <t xml:space="preserve">0120100009717000074</t>
  </si>
  <si>
    <t xml:space="preserve">2881840</t>
  </si>
  <si>
    <t xml:space="preserve">2881840.00</t>
  </si>
  <si>
    <t xml:space="preserve">5e8ed5d90dd462c7412d888a056da5015965c7fccc535dfbbdd307e9a9927fb1.doc</t>
  </si>
  <si>
    <t xml:space="preserve">5e8ed5d90dd462c7412d888a056da5015965c7fccc535dfbbdd307e9a9927fb1</t>
  </si>
  <si>
    <t xml:space="preserve">1246</t>
  </si>
  <si>
    <t xml:space="preserve">0114200000117000414</t>
  </si>
  <si>
    <t xml:space="preserve">787eaaf563ffc7f0513456ea4d256e732600338199d99a050a6a44fe4f055b8c.doc</t>
  </si>
  <si>
    <t xml:space="preserve">787eaaf563ffc7f0513456ea4d256e732600338199d99a050a6a44fe4f055b8c</t>
  </si>
  <si>
    <t xml:space="preserve">1334</t>
  </si>
  <si>
    <t xml:space="preserve">0862300039917000141</t>
  </si>
  <si>
    <t xml:space="preserve">646930</t>
  </si>
  <si>
    <t xml:space="preserve">646930.00</t>
  </si>
  <si>
    <t xml:space="preserve">9b778ad563b8b1c629709e7b7e8dcd0f2ef76337ac686a2a3f7ac36d642607d0.doc</t>
  </si>
  <si>
    <t xml:space="preserve">9b778ad563b8b1c629709e7b7e8dcd0f2ef76337ac686a2a3f7ac36d642607d0</t>
  </si>
  <si>
    <t xml:space="preserve">1764</t>
  </si>
  <si>
    <t xml:space="preserve">4165</t>
  </si>
  <si>
    <t xml:space="preserve">1368</t>
  </si>
  <si>
    <t xml:space="preserve">1368, 1449, 1639, 1665, 1930, 1949</t>
  </si>
  <si>
    <t xml:space="preserve">0119100011417000118</t>
  </si>
  <si>
    <t xml:space="preserve">1347133.32</t>
  </si>
  <si>
    <t xml:space="preserve">09a3c684f93c52240f060a9e77824d7824e7178a55ee287c53c6c3c292bdd80f.doc</t>
  </si>
  <si>
    <t xml:space="preserve">09a3c684f93c52240f060a9e77824d7824e7178a55ee287c53c6c3c292bdd80f</t>
  </si>
  <si>
    <t xml:space="preserve">1373</t>
  </si>
  <si>
    <t xml:space="preserve">0109300031717000007</t>
  </si>
  <si>
    <t xml:space="preserve">640266</t>
  </si>
  <si>
    <t xml:space="preserve">611452.67</t>
  </si>
  <si>
    <t xml:space="preserve">3ce635c2685ce07347a168c7d0818b853bb07ec78c7749da9d376d5b8d67fd2e.doc</t>
  </si>
  <si>
    <t xml:space="preserve">3ce635c2685ce07347a168c7d0818b853bb07ec78c7749da9d376d5b8d67fd2e</t>
  </si>
  <si>
    <t xml:space="preserve">1380</t>
  </si>
  <si>
    <t xml:space="preserve">1380, 1444, 1743</t>
  </si>
  <si>
    <t xml:space="preserve">0103200008417001831</t>
  </si>
  <si>
    <t xml:space="preserve">51cf6de0557c0421bbee9208aec513ad9a98d62708e3374fbbece260194eefa2.doc</t>
  </si>
  <si>
    <t xml:space="preserve">51cf6de0557c0421bbee9208aec513ad9a98d62708e3374fbbece260194eefa2</t>
  </si>
  <si>
    <t xml:space="preserve">0108300010517000009</t>
  </si>
  <si>
    <t xml:space="preserve">482544.42</t>
  </si>
  <si>
    <t xml:space="preserve">439111.84</t>
  </si>
  <si>
    <t xml:space="preserve">8de6853cd5f8ac943b72f0034bf6516fa2ed3aaf8475be5b7fd8c72e977ed127.doc</t>
  </si>
  <si>
    <t xml:space="preserve">8de6853cd5f8ac943b72f0034bf6516fa2ed3aaf8475be5b7fd8c72e977ed127</t>
  </si>
  <si>
    <t xml:space="preserve">1456</t>
  </si>
  <si>
    <t xml:space="preserve">1456, 1626</t>
  </si>
  <si>
    <t xml:space="preserve">0364100012017000038</t>
  </si>
  <si>
    <t xml:space="preserve">1404000</t>
  </si>
  <si>
    <t xml:space="preserve">1319760.00</t>
  </si>
  <si>
    <t xml:space="preserve">94ef7cca1b06bc08d09082d0ab3ce92763eb9c96fae7902b948c327e1ffc0e51.doc</t>
  </si>
  <si>
    <t xml:space="preserve">94ef7cca1b06bc08d09082d0ab3ce92763eb9c96fae7902b948c327e1ffc0e51</t>
  </si>
  <si>
    <t xml:space="preserve">1478</t>
  </si>
  <si>
    <t xml:space="preserve">0360300141017000024</t>
  </si>
  <si>
    <t xml:space="preserve">457700</t>
  </si>
  <si>
    <t xml:space="preserve">430238.00</t>
  </si>
  <si>
    <t xml:space="preserve">b63071e2094c2c7bcca7b3628842bc8c2df3fc61c55804d0a4a00fa59d6a0819.doc</t>
  </si>
  <si>
    <t xml:space="preserve">b63071e2094c2c7bcca7b3628842bc8c2df3fc61c55804d0a4a00fa59d6a0819</t>
  </si>
  <si>
    <t xml:space="preserve">1483</t>
  </si>
  <si>
    <t xml:space="preserve">0154300004217000009</t>
  </si>
  <si>
    <t xml:space="preserve">429466.67</t>
  </si>
  <si>
    <t xml:space="preserve">cfe40fbedf2add478013b2d89a4deab8b673e05f0cccd74092872976ae36556b.doc</t>
  </si>
  <si>
    <t xml:space="preserve">cfe40fbedf2add478013b2d89a4deab8b673e05f0cccd74092872976ae36556b</t>
  </si>
  <si>
    <t xml:space="preserve">1554</t>
  </si>
  <si>
    <t xml:space="preserve">0853500000317003522</t>
  </si>
  <si>
    <t xml:space="preserve">1780000</t>
  </si>
  <si>
    <t xml:space="preserve">1780000.00</t>
  </si>
  <si>
    <t xml:space="preserve">a2b8804b09be45a2ef5a95dfee84736c65f818e62fed6fd9ce5234e9b5b91a7c.doc</t>
  </si>
  <si>
    <t xml:space="preserve">a2b8804b09be45a2ef5a95dfee84736c65f818e62fed6fd9ce5234e9b5b91a7c</t>
  </si>
  <si>
    <t xml:space="preserve">4850</t>
  </si>
  <si>
    <t xml:space="preserve">1563</t>
  </si>
  <si>
    <t xml:space="preserve">0139300027717000114</t>
  </si>
  <si>
    <t xml:space="preserve">788300</t>
  </si>
  <si>
    <t xml:space="preserve">748876.50</t>
  </si>
  <si>
    <t xml:space="preserve">e14ecd87a4075b0a03a6a6e6e4bb1aa611a124bccd124e0f61ed85e6abeb9857.doc</t>
  </si>
  <si>
    <t xml:space="preserve">e14ecd87a4075b0a03a6a6e6e4bb1aa611a124bccd124e0f61ed85e6abeb9857</t>
  </si>
  <si>
    <t xml:space="preserve">1586</t>
  </si>
  <si>
    <t xml:space="preserve">1586, 1605, 1759</t>
  </si>
  <si>
    <t xml:space="preserve">0151300054317000037</t>
  </si>
  <si>
    <t xml:space="preserve">1803000</t>
  </si>
  <si>
    <t xml:space="preserve">1803000.00</t>
  </si>
  <si>
    <t xml:space="preserve">3f81ebda1bb0e7e008404419caf3f7282e29690a4a64f8bd8afc07e8c7c875c4.doc</t>
  </si>
  <si>
    <t xml:space="preserve">3f81ebda1bb0e7e008404419caf3f7282e29690a4a64f8bd8afc07e8c7c875c4</t>
  </si>
  <si>
    <t xml:space="preserve">1505</t>
  </si>
  <si>
    <t xml:space="preserve">1625, 2010</t>
  </si>
  <si>
    <t xml:space="preserve">0139300027717000108</t>
  </si>
  <si>
    <t xml:space="preserve">1081347</t>
  </si>
  <si>
    <t xml:space="preserve">1081347.00</t>
  </si>
  <si>
    <t xml:space="preserve">76da189003da8324a804f60d2f34e27bf3001bcdbf12075ed4efb12424156291.doc</t>
  </si>
  <si>
    <t xml:space="preserve">76da189003da8324a804f60d2f34e27bf3001bcdbf12075ed4efb12424156291</t>
  </si>
  <si>
    <t xml:space="preserve">1850</t>
  </si>
  <si>
    <t xml:space="preserve">1684</t>
  </si>
  <si>
    <t xml:space="preserve">1684, 1987</t>
  </si>
  <si>
    <t xml:space="preserve">0362200032717000023</t>
  </si>
  <si>
    <t xml:space="preserve">648600</t>
  </si>
  <si>
    <t xml:space="preserve">625899.00</t>
  </si>
  <si>
    <t xml:space="preserve">1c148128fbcffa5ffb34b44be96898bf04369a00bdbef76730153d3d5c0b678b.doc</t>
  </si>
  <si>
    <t xml:space="preserve">1c148128fbcffa5ffb34b44be96898bf04369a00bdbef76730153d3d5c0b678b</t>
  </si>
  <si>
    <t xml:space="preserve">1734</t>
  </si>
  <si>
    <t xml:space="preserve">0353100003617000151</t>
  </si>
  <si>
    <t xml:space="preserve">1452533.34</t>
  </si>
  <si>
    <t xml:space="preserve">1350737.33</t>
  </si>
  <si>
    <t xml:space="preserve">1990766a3b9cf4069de583743aee925ca563d35aeb52d194ea2c3d3674cd03fc.doc</t>
  </si>
  <si>
    <t xml:space="preserve">1990766a3b9cf4069de583743aee925ca563d35aeb52d194ea2c3d3674cd03fc</t>
  </si>
  <si>
    <t xml:space="preserve">1739</t>
  </si>
  <si>
    <t xml:space="preserve">0134300017017000001</t>
  </si>
  <si>
    <t xml:space="preserve">620000</t>
  </si>
  <si>
    <t xml:space="preserve">620000.00</t>
  </si>
  <si>
    <t xml:space="preserve">371cbac7faff4da61911aec0bb31eb7904308d84b446bc4a4aa3c5c4dac1add1.doc</t>
  </si>
  <si>
    <t xml:space="preserve">371cbac7faff4da61911aec0bb31eb7904308d84b446bc4a4aa3c5c4dac1add1</t>
  </si>
  <si>
    <t xml:space="preserve">1798</t>
  </si>
  <si>
    <t xml:space="preserve">0139300027717000115</t>
  </si>
  <si>
    <t xml:space="preserve">1029109</t>
  </si>
  <si>
    <t xml:space="preserve">1029109.00</t>
  </si>
  <si>
    <t xml:space="preserve">77b90de325dab532eee1e878547edb4a6222c6aeb2167e9f2f2c19cc90e542f5.doc</t>
  </si>
  <si>
    <t xml:space="preserve">77b90de325dab532eee1e878547edb4a6222c6aeb2167e9f2f2c19cc90e542f5</t>
  </si>
  <si>
    <t xml:space="preserve">1908</t>
  </si>
  <si>
    <t xml:space="preserve">1908, 1916</t>
  </si>
  <si>
    <t xml:space="preserve">0121300000117000040</t>
  </si>
  <si>
    <t xml:space="preserve">541000</t>
  </si>
  <si>
    <t xml:space="preserve">524770.00</t>
  </si>
  <si>
    <t xml:space="preserve">7421503c94fe4d3357f2a2e86689262428e08fabe2039e52e80e89ce36a656f7.doc</t>
  </si>
  <si>
    <t xml:space="preserve">7421503c94fe4d3357f2a2e86689262428e08fabe2039e52e80e89ce36a656f7</t>
  </si>
  <si>
    <t xml:space="preserve">2052</t>
  </si>
  <si>
    <t xml:space="preserve">0306300008717000202</t>
  </si>
  <si>
    <t xml:space="preserve">496000</t>
  </si>
  <si>
    <t xml:space="preserve">496000.00</t>
  </si>
  <si>
    <t xml:space="preserve">b4e75face9729740d0cd84326c9cddd347e860c7fa9faca69fe50712691c310f.doc</t>
  </si>
  <si>
    <t xml:space="preserve">b4e75face9729740d0cd84326c9cddd347e860c7fa9faca69fe50712691c310f</t>
  </si>
  <si>
    <t xml:space="preserve">2113</t>
  </si>
  <si>
    <t xml:space="preserve">0358100005517000038</t>
  </si>
  <si>
    <t xml:space="preserve">2050701</t>
  </si>
  <si>
    <t xml:space="preserve">2050701.00</t>
  </si>
  <si>
    <t xml:space="preserve">b848713ff700940098ff33b4814d64663c2d9fc5f6d6c4acf63d3dfbe836f14a.doc</t>
  </si>
  <si>
    <t xml:space="preserve">b848713ff700940098ff33b4814d64663c2d9fc5f6d6c4acf63d3dfbe836f14a</t>
  </si>
  <si>
    <t xml:space="preserve">2208</t>
  </si>
  <si>
    <t xml:space="preserve">0144200002417000532</t>
  </si>
  <si>
    <t xml:space="preserve">935900.00</t>
  </si>
  <si>
    <t xml:space="preserve">fa8a502f3d29c62a3d293b86c30dbc690c10e3cd56ee619c64f07e6a72c8bc0f.doc</t>
  </si>
  <si>
    <t xml:space="preserve">fa8a502f3d29c62a3d293b86c30dbc690c10e3cd56ee619c64f07e6a72c8bc0f</t>
  </si>
  <si>
    <t xml:space="preserve">2301</t>
  </si>
  <si>
    <t xml:space="preserve">0314100003517000003</t>
  </si>
  <si>
    <t xml:space="preserve">463966.67</t>
  </si>
  <si>
    <t xml:space="preserve">454686.17</t>
  </si>
  <si>
    <t xml:space="preserve">d878adaa9898c7fd3e4b3a077c19a88931ea3002a6c179c79c4338db3cc8ede1.doc</t>
  </si>
  <si>
    <t xml:space="preserve">d878adaa9898c7fd3e4b3a077c19a88931ea3002a6c179c79c4338db3cc8ede1</t>
  </si>
  <si>
    <t xml:space="preserve">727</t>
  </si>
  <si>
    <t xml:space="preserve">727, 822, 931, 970, 1079, 1150, 1229</t>
  </si>
  <si>
    <t xml:space="preserve">0145300003017000004</t>
  </si>
  <si>
    <t xml:space="preserve">958000</t>
  </si>
  <si>
    <t xml:space="preserve">958000.00</t>
  </si>
  <si>
    <t xml:space="preserve">c34a886ec8ead64d6ce0720bf6e11b8a3e0df5ec4b44cb3ec69a218b4558cbec.docx</t>
  </si>
  <si>
    <t xml:space="preserve">c34a886ec8ead64d6ce0720bf6e11b8a3e0df5ec4b44cb3ec69a218b4558cbec</t>
  </si>
  <si>
    <t xml:space="preserve">многоточечный</t>
  </si>
  <si>
    <t xml:space="preserve"> Габаритные размеры, мм
  ДЛИНА
  высота автомобиля без нагрузки Габаритные размеры, мм
  ДЛИНА
  высота автомобиля без нагрузки</t>
  </si>
  <si>
    <t xml:space="preserve">
Не более
Не менее
Не более
Не менее</t>
  </si>
  <si>
    <t xml:space="preserve">Противоугонная система с сигнализацией и датчиками периметра и ОБЪЕМаПротивоугонная система с сигнализацией и датчиками периметра и ОБЪЕМа</t>
  </si>
  <si>
    <t xml:space="preserve">ТочныйТочный</t>
  </si>
  <si>
    <t xml:space="preserve"> МОЩНОСТЬ двигателя, л.с.  МОЩНОСТЬ двигателя, л.с. </t>
  </si>
  <si>
    <t xml:space="preserve">Не менееНе менее</t>
  </si>
  <si>
    <t xml:space="preserve"> Впрыск ТОПЛИВА многоточечный Впрыск ТОПЛИВА многоточечный</t>
  </si>
  <si>
    <t xml:space="preserve">91</t>
  </si>
  <si>
    <t xml:space="preserve">91, 94, 169, 175</t>
  </si>
  <si>
    <t xml:space="preserve">0848300051717000020</t>
  </si>
  <si>
    <t xml:space="preserve">947200</t>
  </si>
  <si>
    <t xml:space="preserve">795648.00</t>
  </si>
  <si>
    <t xml:space="preserve">bda08d2e1d45551db7709baaa0bc7129c2afd5af735929a822a4585fc1473ba3.doc</t>
  </si>
  <si>
    <t xml:space="preserve">bda08d2e1d45551db7709baaa0bc7129c2afd5af735929a822a4585fc1473ba3</t>
  </si>
  <si>
    <t xml:space="preserve">робот</t>
  </si>
  <si>
    <t xml:space="preserve">2075</t>
  </si>
  <si>
    <t xml:space="preserve">5475</t>
  </si>
  <si>
    <t xml:space="preserve">132</t>
  </si>
  <si>
    <t xml:space="preserve">132, 148</t>
  </si>
  <si>
    <t xml:space="preserve">0321100014517000012</t>
  </si>
  <si>
    <t xml:space="preserve">5209073.31</t>
  </si>
  <si>
    <t xml:space="preserve">4974663.63</t>
  </si>
  <si>
    <t xml:space="preserve">390acf3d0df4c98a70e07ac92090e999a0e52bc6e4a95496aa88c1f54e6c2f52.docx</t>
  </si>
  <si>
    <t xml:space="preserve">390acf3d0df4c98a70e07ac92090e999a0e52bc6e4a95496aa88c1f54e6c2f52</t>
  </si>
  <si>
    <t xml:space="preserve">комбинированный</t>
  </si>
  <si>
    <t xml:space="preserve">ЭлектроПРИВОД и обогрев наружных зеркал</t>
  </si>
  <si>
    <t xml:space="preserve">не менее 1756</t>
  </si>
  <si>
    <t xml:space="preserve">ДЛИНА , мм</t>
  </si>
  <si>
    <t xml:space="preserve">не менее 4470</t>
  </si>
  <si>
    <t xml:space="preserve">рабочий ОБЪЕМ двигателя, см3</t>
  </si>
  <si>
    <t xml:space="preserve">снаряженная МАССА (кг)</t>
  </si>
  <si>
    <t xml:space="preserve">не менее 1330, не более 1370</t>
  </si>
  <si>
    <t xml:space="preserve">МОЩНОСТЬ, л.с./ кв./об.мин.</t>
  </si>
  <si>
    <t xml:space="preserve">не менее 102 / 75 /5750</t>
  </si>
  <si>
    <t xml:space="preserve">расход ТОПЛИВА комбинированный (л/100 км)</t>
  </si>
  <si>
    <t xml:space="preserve">не более 9</t>
  </si>
  <si>
    <t xml:space="preserve">821</t>
  </si>
  <si>
    <t xml:space="preserve">821, 1165, 1214</t>
  </si>
  <si>
    <t xml:space="preserve">0832200006617000063</t>
  </si>
  <si>
    <t xml:space="preserve">1481000</t>
  </si>
  <si>
    <t xml:space="preserve">1451380.00</t>
  </si>
  <si>
    <t xml:space="preserve">5092f9c137062cd59c728304d34f3bcf033b3fa009a17a3b7e1668ef057eccb5.docx</t>
  </si>
  <si>
    <t xml:space="preserve">5092f9c137062cd59c728304d34f3bcf033b3fa009a17a3b7e1668ef057eccb5</t>
  </si>
  <si>
    <t xml:space="preserve">зонный</t>
  </si>
  <si>
    <t xml:space="preserve">АКП</t>
  </si>
  <si>
    <t xml:space="preserve">электроПРИВОД складывания</t>
  </si>
  <si>
    <t xml:space="preserve">Габаритные размеры, мм:
- Длина
- ШИРИНА
- Высота</t>
  </si>
  <si>
    <t xml:space="preserve">
Не менее 4850
Не менее 1800 
Не менее 1450</t>
  </si>
  <si>
    <t xml:space="preserve">Габаритные размеры, мм:
- ДЛИНА
- Ширина
- Высота</t>
  </si>
  <si>
    <t xml:space="preserve">Не менее 2,0</t>
  </si>
  <si>
    <t xml:space="preserve">Максимальная МОЩНОСТЬ, л.с. по стандарту DIN</t>
  </si>
  <si>
    <t xml:space="preserve">1768</t>
  </si>
  <si>
    <t xml:space="preserve">0105200000217000477</t>
  </si>
  <si>
    <t xml:space="preserve">23f5cc7e70b9701d59cdce531bfe01a7bb507cb368b5304975f35957059d7916.docx</t>
  </si>
  <si>
    <t xml:space="preserve">23f5cc7e70b9701d59cdce531bfe01a7bb507cb368b5304975f35957059d7916</t>
  </si>
  <si>
    <t xml:space="preserve">Изменение количества товара, ОБЪЕМа работы или услуги не более чем на 10 (десять) процентов.ОБЪЕМ двигателя, л.</t>
  </si>
  <si>
    <t xml:space="preserve">Не предусмотрено.Не менее 2,5</t>
  </si>
  <si>
    <t xml:space="preserve">897</t>
  </si>
  <si>
    <t xml:space="preserve">897, 918, 1141</t>
  </si>
  <si>
    <t xml:space="preserve">0848300066117000117</t>
  </si>
  <si>
    <t xml:space="preserve">1476620.67</t>
  </si>
  <si>
    <t xml:space="preserve">1439705.12</t>
  </si>
  <si>
    <t xml:space="preserve">95dee75fec838833dac6c957e30eb106b8e311ccc8ce7197e917d2ac300546fc.doc</t>
  </si>
  <si>
    <t xml:space="preserve">95dee75fec838833dac6c957e30eb106b8e311ccc8ce7197e917d2ac300546fc</t>
  </si>
  <si>
    <t xml:space="preserve">1800</t>
  </si>
  <si>
    <t xml:space="preserve">5</t>
  </si>
  <si>
    <t xml:space="preserve">5, 25</t>
  </si>
  <si>
    <t xml:space="preserve">0832200006616001265</t>
  </si>
  <si>
    <t xml:space="preserve">999833.33</t>
  </si>
  <si>
    <t xml:space="preserve">999833.32</t>
  </si>
  <si>
    <t xml:space="preserve">024c72855e2fba691b939d0086663ad1443796412de9f317246cfc16f7b101b5.docx</t>
  </si>
  <si>
    <t xml:space="preserve">024c72855e2fba691b939d0086663ad1443796412de9f317246cfc16f7b101b5</t>
  </si>
  <si>
    <t xml:space="preserve">задний</t>
  </si>
  <si>
    <t xml:space="preserve">197</t>
  </si>
  <si>
    <t xml:space="preserve">0130300009717000051</t>
  </si>
  <si>
    <t xml:space="preserve">a71c0008e904db9528fc2b6210ca189012d6c6c717fc8e14fac96de6b610caf1.docx</t>
  </si>
  <si>
    <t xml:space="preserve">a71c0008e904db9528fc2b6210ca189012d6c6c717fc8e14fac96de6b610caf1</t>
  </si>
  <si>
    <t xml:space="preserve">Тип ПРИВОДаТип ПРИВОДаТип ПРИВОДа</t>
  </si>
  <si>
    <t xml:space="preserve">Тип ПРИВОДа--</t>
  </si>
  <si>
    <t xml:space="preserve">ШИРИНА (без зеркал заднего вида)ШИРИНА (без зеркал заднего вида)ШИРИНА (без зеркал заднего вида)</t>
  </si>
  <si>
    <t xml:space="preserve">ШИРИНА (без зеркал заднего вида)мммм</t>
  </si>
  <si>
    <t xml:space="preserve">ДЛИНАмммм</t>
  </si>
  <si>
    <t xml:space="preserve">Рабочий ОБЪЕМ двигателя 
ГОСТ 4.396-88Рабочий ОБЪЕМ двигателя 
ГОСТ 4.396-88Рабочий ОБЪЕМ двигателя 
ГОСТ 4.396-88</t>
  </si>
  <si>
    <t xml:space="preserve">Рабочий ОБЪЕМ двигателя 
ГОСТ 4.396-88лл</t>
  </si>
  <si>
    <t xml:space="preserve">Максимальная СКОРОСТЬ
ГОСТ 22576-90Максимальная СКОРОСТЬ
ГОСТ 22576-90Максимальная СКОРОСТЬ
ГОСТ 22576-90</t>
  </si>
  <si>
    <t xml:space="preserve">Максимальная СКОРОСТЬ
ГОСТ 22576-90км/чкм/ч</t>
  </si>
  <si>
    <t xml:space="preserve">МАССА снаряженного автомобиля
ГОСТ 4.396-88МАССА снаряженного автомобиля
ГОСТ 4.396-88МАССА снаряженного автомобиля
ГОСТ 4.396-88</t>
  </si>
  <si>
    <t xml:space="preserve">МАССА снаряженного автомобиля
ГОСТ 4.396-88кгкг</t>
  </si>
  <si>
    <t xml:space="preserve">Тип ТОПЛИВА
ГОСТ 32513-2013Тип ТОПЛИВА
ГОСТ 32513-2013Тип ТОПЛИВА
ГОСТ 32513-2013</t>
  </si>
  <si>
    <t xml:space="preserve">Тип ТОПЛИВА
ГОСТ 32513-2013--</t>
  </si>
  <si>
    <t xml:space="preserve">475</t>
  </si>
  <si>
    <t xml:space="preserve">0854300004017000004</t>
  </si>
  <si>
    <t xml:space="preserve">625000</t>
  </si>
  <si>
    <t xml:space="preserve">581250.00</t>
  </si>
  <si>
    <t xml:space="preserve">516e263fa6de3a3b7965f21467c228802f20f0769c25509e6974b90804ad1873.docx</t>
  </si>
  <si>
    <t xml:space="preserve">516e263fa6de3a3b7965f21467c228802f20f0769c25509e6974b90804ad1873</t>
  </si>
  <si>
    <t xml:space="preserve">Наименование и описание объекта закупки, количество поставляемого товара, ОБЪЕМ выполняемых работ, оказываемых услуг</t>
  </si>
  <si>
    <t xml:space="preserve">Приобретение и поставка автомобиля Шевроле Нива 4х4 (ChevroletNiva) комплектация «LC»  или эквивалент
Описание объекта закупки указано в части III «ТЕХНИЧЕСКОЕ ЗАДАНИЕ» настоящей документации об аукционе</t>
  </si>
  <si>
    <t xml:space="preserve">818</t>
  </si>
  <si>
    <t xml:space="preserve">818, 835, 983</t>
  </si>
  <si>
    <t xml:space="preserve">0169600016017000037</t>
  </si>
  <si>
    <t xml:space="preserve">bf523aa5eaabd0d1af28bdc89ba49d4ca2bd7be5977f436608395616fea46a5c.docx</t>
  </si>
  <si>
    <t xml:space="preserve">bf523aa5eaabd0d1af28bdc89ba49d4ca2bd7be5977f436608395616fea46a5c</t>
  </si>
  <si>
    <t xml:space="preserve">миллиметр</t>
  </si>
  <si>
    <t xml:space="preserve">2.4. Предмет муниципального контракта, ОБЪЕМ поставляемых товаровУчастники вправе предлагать на аукцион только весь ОБЪЕМ работ по данному аукционуОБЪЕМ топливного бака</t>
  </si>
  <si>
    <t xml:space="preserve">Предмет муниципального контракта:
Поставка легкового автомобиля для администрации Увельского муниципального района Челябинской области.
Количество поставляемых товаров – 1 (один) 
Участники вправе предлагать на аукцион только весь ОБЪЕМ работ по данному аукционулитр</t>
  </si>
  <si>
    <t xml:space="preserve">килограмм</t>
  </si>
  <si>
    <t xml:space="preserve">882</t>
  </si>
  <si>
    <t xml:space="preserve">0139300013017000234</t>
  </si>
  <si>
    <t xml:space="preserve">917000</t>
  </si>
  <si>
    <t xml:space="preserve">912415.00</t>
  </si>
  <si>
    <t xml:space="preserve">6ba1440f2108523764c5db78e7111683e03f800d430680494da54b373aa273e6.docx</t>
  </si>
  <si>
    <t xml:space="preserve">6ba1440f2108523764c5db78e7111683e03f800d430680494da54b373aa273e6</t>
  </si>
  <si>
    <t xml:space="preserve">2200</t>
  </si>
  <si>
    <t xml:space="preserve">Двухступенчатая с электрическим ПРИВОДом</t>
  </si>
  <si>
    <t xml:space="preserve">Рабочий ОБЪЕМ, л.</t>
  </si>
  <si>
    <t xml:space="preserve">2,7</t>
  </si>
  <si>
    <t xml:space="preserve">Не менее  150км/ч</t>
  </si>
  <si>
    <t xml:space="preserve">Полная МАССА автомобиля, кг.</t>
  </si>
  <si>
    <t xml:space="preserve">2650кг</t>
  </si>
  <si>
    <t xml:space="preserve">895</t>
  </si>
  <si>
    <t xml:space="preserve">0139300013017000228</t>
  </si>
  <si>
    <t xml:space="preserve">2477895</t>
  </si>
  <si>
    <t xml:space="preserve">2403558.12</t>
  </si>
  <si>
    <t xml:space="preserve">31da45a6071fb01edfdc0238ff63c09684ae0317ff7240ab804ca2f0e5e6e523.docx</t>
  </si>
  <si>
    <t xml:space="preserve">31da45a6071fb01edfdc0238ff63c09684ae0317ff7240ab804ca2f0e5e6e523</t>
  </si>
  <si>
    <t xml:space="preserve">932</t>
  </si>
  <si>
    <t xml:space="preserve">932, 982</t>
  </si>
  <si>
    <t xml:space="preserve">0848300047117000110</t>
  </si>
  <si>
    <t xml:space="preserve">631230</t>
  </si>
  <si>
    <t xml:space="preserve">608687.70</t>
  </si>
  <si>
    <t xml:space="preserve">c1811c030d6f66d8cc691dc1563ff7c4760e90d6f246fd458f6cdcb5d2d18086.docx</t>
  </si>
  <si>
    <t xml:space="preserve">c1811c030d6f66d8cc691dc1563ff7c4760e90d6f246fd458f6cdcb5d2d18086</t>
  </si>
  <si>
    <t xml:space="preserve">1550</t>
  </si>
  <si>
    <t xml:space="preserve">1270</t>
  </si>
  <si>
    <t xml:space="preserve">0865200000317000868</t>
  </si>
  <si>
    <t xml:space="preserve">931800</t>
  </si>
  <si>
    <t xml:space="preserve">927141.00</t>
  </si>
  <si>
    <t xml:space="preserve">f12105d21ca1a7eccca2312af72a0705f99ea110e513ddd9922b4d7f397d6ebd.docx</t>
  </si>
  <si>
    <t xml:space="preserve">f12105d21ca1a7eccca2312af72a0705f99ea110e513ddd9922b4d7f397d6ebd</t>
  </si>
  <si>
    <t xml:space="preserve">Коробка переключения передач механическая, 5-ступенчатая с синхронизаторами на всех передачах</t>
  </si>
  <si>
    <t xml:space="preserve">показатель, значение которого не может изменяться</t>
  </si>
  <si>
    <t xml:space="preserve">ПРИВОД колес – задний</t>
  </si>
  <si>
    <t xml:space="preserve">Габаритная ШИРИНА с учетом размеров боковых зеркал заднего вида: не менее  и не более </t>
  </si>
  <si>
    <t xml:space="preserve">минимальное и максимальное значение</t>
  </si>
  <si>
    <t xml:space="preserve">Габаритная ДЛИНА: не менее  и не более </t>
  </si>
  <si>
    <t xml:space="preserve">Максимальная СКОРОСТЬ – не менее </t>
  </si>
  <si>
    <t xml:space="preserve">минимальное значение</t>
  </si>
  <si>
    <t xml:space="preserve">Максимальная МОЩНОСТЬ двигателя – не менее 78,5 кВт</t>
  </si>
  <si>
    <t xml:space="preserve">Тип ТОПЛИВА – бензин автомобильный с октановым числом 92</t>
  </si>
  <si>
    <t xml:space="preserve">1272</t>
  </si>
  <si>
    <t xml:space="preserve">0109300026517000001</t>
  </si>
  <si>
    <t xml:space="preserve">398900</t>
  </si>
  <si>
    <t xml:space="preserve">398900.00</t>
  </si>
  <si>
    <t xml:space="preserve">c21c582a26d17efc9dd00f19a958c06abd1560f56d36b02e197177265e58600b.docx</t>
  </si>
  <si>
    <t xml:space="preserve">c21c582a26d17efc9dd00f19a958c06abd1560f56d36b02e197177265e58600b</t>
  </si>
  <si>
    <t xml:space="preserve">1302</t>
  </si>
  <si>
    <t xml:space="preserve">0167300030617000031</t>
  </si>
  <si>
    <t xml:space="preserve">1421499.99</t>
  </si>
  <si>
    <t xml:space="preserve">66a06b272d96a44636808d89c132f0bdbd97d326090c8a1fe4ead6c1f6de5085.docx</t>
  </si>
  <si>
    <t xml:space="preserve">66a06b272d96a44636808d89c132f0bdbd97d326090c8a1fe4ead6c1f6de5085</t>
  </si>
  <si>
    <t xml:space="preserve">1344</t>
  </si>
  <si>
    <t xml:space="preserve">0352100001117000143</t>
  </si>
  <si>
    <t xml:space="preserve">948000</t>
  </si>
  <si>
    <t xml:space="preserve">943260.00</t>
  </si>
  <si>
    <t xml:space="preserve">b454d8788dcbaccebdda8e081b822e38d93b2207e50aac8f1309bf54e6bf8b0b.docx</t>
  </si>
  <si>
    <t xml:space="preserve">b454d8788dcbaccebdda8e081b822e38d93b2207e50aac8f1309bf54e6bf8b0b</t>
  </si>
  <si>
    <t xml:space="preserve">Задний</t>
  </si>
  <si>
    <t xml:space="preserve">В) Габаритная ШИРИНА:
по зеркалам, мм 
по кабине, мм
по бортовой платформе, мм</t>
  </si>
  <si>
    <t xml:space="preserve">не более 2380 
не более 1998 
не более 2066</t>
  </si>
  <si>
    <t xml:space="preserve">ДЛИНА борта, мм</t>
  </si>
  <si>
    <t xml:space="preserve">не менее 3189</t>
  </si>
  <si>
    <t xml:space="preserve">не менее 2,69</t>
  </si>
  <si>
    <t xml:space="preserve">Номинальная МОЩНОСТЬ, нетто кВт (л.с.) при 4000 об/мин</t>
  </si>
  <si>
    <t xml:space="preserve">не менее 78,5 (106,8)</t>
  </si>
  <si>
    <t xml:space="preserve">Контрольный расход ТОПЛИВА, л/100 км
80 км/ч 
60 км/ч</t>
  </si>
  <si>
    <t xml:space="preserve">не более 12,1
не более 9,8</t>
  </si>
  <si>
    <t xml:space="preserve">1666</t>
  </si>
  <si>
    <t xml:space="preserve">0373200307317000160</t>
  </si>
  <si>
    <t xml:space="preserve">8995000</t>
  </si>
  <si>
    <t xml:space="preserve">8860000.00</t>
  </si>
  <si>
    <t xml:space="preserve">3c1bd1d84416df4c17cbbc81b346f0b308474a431dcde83616473e28fcf21197.docx</t>
  </si>
  <si>
    <t xml:space="preserve">3c1bd1d84416df4c17cbbc81b346f0b308474a431dcde83616473e28fcf21197</t>
  </si>
  <si>
    <t xml:space="preserve">1737</t>
  </si>
  <si>
    <t xml:space="preserve">1737, 1897</t>
  </si>
  <si>
    <t xml:space="preserve">0551600002717000109</t>
  </si>
  <si>
    <t xml:space="preserve">983333.33</t>
  </si>
  <si>
    <t xml:space="preserve">978416.66</t>
  </si>
  <si>
    <t xml:space="preserve">7beb3e746fb8baae29f0369c96769ee66df03f766fb2111075dc6f34780c77eb.docx</t>
  </si>
  <si>
    <t xml:space="preserve">7beb3e746fb8baae29f0369c96769ee66df03f766fb2111075dc6f34780c77eb</t>
  </si>
  <si>
    <t xml:space="preserve">115</t>
  </si>
  <si>
    <t xml:space="preserve">1854</t>
  </si>
  <si>
    <t xml:space="preserve">0134300045917000015</t>
  </si>
  <si>
    <t xml:space="preserve">1469000</t>
  </si>
  <si>
    <t xml:space="preserve">1469000.00</t>
  </si>
  <si>
    <t xml:space="preserve">ba809d0798209ad47bc9807b61e1a053692a600926daf147e1fab1c1107fe2ea.docx</t>
  </si>
  <si>
    <t xml:space="preserve">ba809d0798209ad47bc9807b61e1a053692a600926daf147e1fab1c1107fe2ea</t>
  </si>
  <si>
    <t xml:space="preserve">Коробка передач / число передачАвтомобиль легковой, новый (без пробега), вид кузова седан, механическая коробка передач</t>
  </si>
  <si>
    <t xml:space="preserve">механическая /5шт.</t>
  </si>
  <si>
    <t xml:space="preserve">nanОБЪЕМ  багажного отделения, л.</t>
  </si>
  <si>
    <t xml:space="preserve">nannanНе менее 500</t>
  </si>
  <si>
    <t xml:space="preserve">Не менее 185</t>
  </si>
  <si>
    <t xml:space="preserve">Снаряженная МАССА мин/макс., кг</t>
  </si>
  <si>
    <t xml:space="preserve">Не менее 1178/1193</t>
  </si>
  <si>
    <t xml:space="preserve">Максимальная МОЩНОСТЬ, л.с. / кВт / об. мин.</t>
  </si>
  <si>
    <t xml:space="preserve">Не менее 102/ 75 /5750</t>
  </si>
  <si>
    <t xml:space="preserve">nanРасход ТОПЛИВА в городском цикле, л/100 км.</t>
  </si>
  <si>
    <t xml:space="preserve">nannanНе более 9,5</t>
  </si>
  <si>
    <t xml:space="preserve">1898</t>
  </si>
  <si>
    <t xml:space="preserve">0860200000817001664</t>
  </si>
  <si>
    <t xml:space="preserve">493766.67</t>
  </si>
  <si>
    <t xml:space="preserve">461671.00</t>
  </si>
  <si>
    <t xml:space="preserve">c00107cbb7f284844a870c8375ae7d259ca8ff34bf1c1daca92ce7a6c46c7b40.docx</t>
  </si>
  <si>
    <t xml:space="preserve">c00107cbb7f284844a870c8375ae7d259ca8ff34bf1c1daca92ce7a6c46c7b40</t>
  </si>
  <si>
    <t xml:space="preserve">2090</t>
  </si>
  <si>
    <t xml:space="preserve">0151300024817000003</t>
  </si>
  <si>
    <t xml:space="preserve">6ef3e0631613591f1d67c7d8e98d33d5d7acbb3ca4ca8ece6917646f52242c28.docx</t>
  </si>
  <si>
    <t xml:space="preserve">6ef3e0631613591f1d67c7d8e98d33d5d7acbb3ca4ca8ece6917646f52242c28</t>
  </si>
  <si>
    <t xml:space="preserve">2108</t>
  </si>
  <si>
    <t xml:space="preserve">2108, 2372</t>
  </si>
  <si>
    <t xml:space="preserve">0574500000117000041</t>
  </si>
  <si>
    <t xml:space="preserve">957333.33</t>
  </si>
  <si>
    <t xml:space="preserve">904679.96</t>
  </si>
  <si>
    <t xml:space="preserve">63510d1befb23caac15729d269cdd5651a9a8f4725ce04f5a769f50fb67eb70b.docx</t>
  </si>
  <si>
    <t xml:space="preserve">63510d1befb23caac15729d269cdd5651a9a8f4725ce04f5a769f50fb67eb70b</t>
  </si>
  <si>
    <t xml:space="preserve">2145</t>
  </si>
  <si>
    <t xml:space="preserve">0139300013017000535</t>
  </si>
  <si>
    <t xml:space="preserve">724600</t>
  </si>
  <si>
    <t xml:space="preserve">724600.00</t>
  </si>
  <si>
    <t xml:space="preserve">f821456c62f326a264cdb850b858efecfb3892e912275108afbf88f9bf6d1c83.docx</t>
  </si>
  <si>
    <t xml:space="preserve">f821456c62f326a264cdb850b858efecfb3892e912275108afbf88f9bf6d1c83</t>
  </si>
  <si>
    <t xml:space="preserve">1905</t>
  </si>
  <si>
    <t xml:space="preserve">371</t>
  </si>
  <si>
    <t xml:space="preserve">0336100018117000007</t>
  </si>
  <si>
    <t xml:space="preserve">1550000</t>
  </si>
  <si>
    <t xml:space="preserve">1464658.28</t>
  </si>
  <si>
    <t xml:space="preserve">a04e7ef8ebaeb968c5221fa8dd4fa30beda3eec038b7789b39d27c7de7f14a85.docx</t>
  </si>
  <si>
    <t xml:space="preserve">a04e7ef8ebaeb968c5221fa8dd4fa30beda3eec038b7789b39d27c7de7f14a85</t>
  </si>
  <si>
    <t xml:space="preserve">двухзонный</t>
  </si>
  <si>
    <t xml:space="preserve">1538</t>
  </si>
  <si>
    <t xml:space="preserve">1538, 1730</t>
  </si>
  <si>
    <t xml:space="preserve">0348200053517000041</t>
  </si>
  <si>
    <t xml:space="preserve">1486666.67</t>
  </si>
  <si>
    <t xml:space="preserve">737a831a0e139c58a7ee58c9133fe0aa5eb28f61aa3e341776a35fa6d7380575.docx</t>
  </si>
  <si>
    <t xml:space="preserve">737a831a0e139c58a7ee58c9133fe0aa5eb28f61aa3e341776a35fa6d7380575</t>
  </si>
  <si>
    <t xml:space="preserve">гидравлический</t>
  </si>
  <si>
    <t xml:space="preserve">двухконтурная, с гидравлическим ПРИВОДом с разделением на контуры, с вакуумным усилителем</t>
  </si>
  <si>
    <t xml:space="preserve">ШИРИНА (без учета зеркал) </t>
  </si>
  <si>
    <t xml:space="preserve">ДЛИНА   </t>
  </si>
  <si>
    <t xml:space="preserve">Рабочий ОБЪЕМ цилиндров</t>
  </si>
  <si>
    <t xml:space="preserve">Максимальная МАССА</t>
  </si>
  <si>
    <t xml:space="preserve">МОЩНОСТЬ двигателя </t>
  </si>
  <si>
    <t xml:space="preserve">смешанный</t>
  </si>
  <si>
    <t xml:space="preserve">2407</t>
  </si>
  <si>
    <t xml:space="preserve">0573100016517000081</t>
  </si>
  <si>
    <t xml:space="preserve">1118e21c43b2f220daf058a262483d55830c5acb1d0e0405c085cac9ad48f7d3.docx</t>
  </si>
  <si>
    <t xml:space="preserve">1118e21c43b2f220daf058a262483d55830c5acb1d0e0405c085cac9ad48f7d3</t>
  </si>
  <si>
    <t xml:space="preserve">Передние тормозные механизмы – дисковые,  задние – барабанные. ПРИВОД гидравлический, с вакуумным усилителем и регулятором давления в заднем контуре.nan</t>
  </si>
  <si>
    <t xml:space="preserve">Передние тормозные механизмы – дисковые,  задние – барабанные. ПРИВОД гидравлический, с вакуумным усилителем и регулятором давления в заднем контуре.nannan</t>
  </si>
  <si>
    <t xml:space="preserve">nanРабочий ОБЪЕМ двигателя куб.см.</t>
  </si>
  <si>
    <t xml:space="preserve">МОЩНОСТЬ двигателя л.с (кВт) </t>
  </si>
  <si>
    <t xml:space="preserve">567</t>
  </si>
  <si>
    <t xml:space="preserve">0146300018317000003</t>
  </si>
  <si>
    <t xml:space="preserve">686500.00</t>
  </si>
  <si>
    <t xml:space="preserve">a40f7b993a13cc6a96b221149ffe36da61cce35155a9c5452469446d7b17704e.docx</t>
  </si>
  <si>
    <t xml:space="preserve">a40f7b993a13cc6a96b221149ffe36da61cce35155a9c5452469446d7b17704e</t>
  </si>
  <si>
    <t xml:space="preserve">2387</t>
  </si>
  <si>
    <t xml:space="preserve">0333300049717000003</t>
  </si>
  <si>
    <t xml:space="preserve">265a64d99ab097709d94a5b4800cb9268680e5f0f55667f7b1941e8eb98a77bb.docx</t>
  </si>
  <si>
    <t xml:space="preserve">265a64d99ab097709d94a5b4800cb9268680e5f0f55667f7b1941e8eb98a77bb</t>
  </si>
  <si>
    <t xml:space="preserve">Требования к гарантийному сроку товара, работы, услуги и (или) ОБЪЕМу предоставления гарантий их качества, к гарантийному обслуживанию товара, к расходам на эксплуатацию товара, к обязательности осуществления монтажа и наладки товара, к обучению лиц, осуществляющих использование и обслуживание товара, устанавливаются заказчиком при необходимости. В случае определения поставщика машин и оборудования заказчик устанавливает в документации о закупке требования к гарантийному сроку товара и (или) ОБЪЕМу предоставления гарантий его качества, к гарантийному обслуживанию товара, к расходам на обслуживание товара в течение гарантийного срока, а также к осуществлению монтажа и наладки товара, если это предусмотрено технической документацией на товар. В случае определения поставщика новых машин и оборудования заказчик устанавливает в документации о закупке требования к предоставлению гарантии производителя и (или) поставщика данного товара и к сроку действия такой гарантии. Предоставление такой гарантии осуществляется вместе с данным товаром.</t>
  </si>
  <si>
    <t xml:space="preserve">В соответствии с проектом контракта (ЧАСТЬ III документации «ПРОЕКТ КОНТРАКТА»)</t>
  </si>
  <si>
    <t xml:space="preserve">12</t>
  </si>
  <si>
    <t xml:space="preserve">0845300015016000715</t>
  </si>
  <si>
    <t xml:space="preserve">998456</t>
  </si>
  <si>
    <t xml:space="preserve">998456.00</t>
  </si>
  <si>
    <t xml:space="preserve">da80d318cb1666e928232bc3833f0aff402d841c732486c0c0c15ede407c96e3.docx</t>
  </si>
  <si>
    <t xml:space="preserve">da80d318cb1666e928232bc3833f0aff402d841c732486c0c0c15ede407c96e3</t>
  </si>
  <si>
    <t xml:space="preserve">17</t>
  </si>
  <si>
    <t xml:space="preserve">0151300046117000004</t>
  </si>
  <si>
    <t xml:space="preserve">2d4041698e59ada41cc9ab6b56c8c9da72cd8bc190e96cb100e65620e36615fc.docx</t>
  </si>
  <si>
    <t xml:space="preserve">2d4041698e59ada41cc9ab6b56c8c9da72cd8bc190e96cb100e65620e36615fc</t>
  </si>
  <si>
    <t xml:space="preserve">18</t>
  </si>
  <si>
    <t xml:space="preserve">18, 54</t>
  </si>
  <si>
    <t xml:space="preserve">0142200001316016312</t>
  </si>
  <si>
    <t xml:space="preserve">1308425.00</t>
  </si>
  <si>
    <t xml:space="preserve">0db5c8f6f0314793cc8b93cf7211471637b5e058a603a95c97b96bdf13c3096e.docx</t>
  </si>
  <si>
    <t xml:space="preserve">0db5c8f6f0314793cc8b93cf7211471637b5e058a603a95c97b96bdf13c3096e</t>
  </si>
  <si>
    <t xml:space="preserve">МОЩНОСТЬ, л.с.(кВт)</t>
  </si>
  <si>
    <t xml:space="preserve">20</t>
  </si>
  <si>
    <t xml:space="preserve">0303300076016000012</t>
  </si>
  <si>
    <t xml:space="preserve">6ba44c495d16297120b6114fec7e498b3ab76f2592b1f0dbeb38a1f345bef7bf.docx</t>
  </si>
  <si>
    <t xml:space="preserve">6ba44c495d16297120b6114fec7e498b3ab76f2592b1f0dbeb38a1f345bef7bf</t>
  </si>
  <si>
    <t xml:space="preserve">1394</t>
  </si>
  <si>
    <t xml:space="preserve">Рабочий ОБЪЕМ двигателя, см3 </t>
  </si>
  <si>
    <t xml:space="preserve">МОЩНОСТЬ, л.с
МОЩНОСТЬ двигателя, обороты в минуту</t>
  </si>
  <si>
    <t xml:space="preserve">Не более 143
5750  или 5500</t>
  </si>
  <si>
    <t xml:space="preserve">Расход ТОПЛИВА в городском цикле, л. на </t>
  </si>
  <si>
    <t xml:space="preserve">Не более 11,3</t>
  </si>
  <si>
    <t xml:space="preserve">21</t>
  </si>
  <si>
    <t xml:space="preserve">21, 23</t>
  </si>
  <si>
    <t xml:space="preserve">0319300156216000034</t>
  </si>
  <si>
    <t xml:space="preserve">a8ca860f6751f573ed129d0f4ad805c2165a80d920e9b309de1da4dc64ccf436.docx</t>
  </si>
  <si>
    <t xml:space="preserve">a8ca860f6751f573ed129d0f4ad805c2165a80d920e9b309de1da4dc64ccf436</t>
  </si>
  <si>
    <t xml:space="preserve">Автоматическая </t>
  </si>
  <si>
    <t xml:space="preserve">передние противотуманные фары, 
задние противотуманные  фонари,
омыватель передних фар, коррекция угла наклона фар,
легкосплавные диски с шинами соответствующие основному автомобилю,
полноразмерное запасное колесо на легкосплавном диске,
усилитель рулевого управления (или эквивалент) 
регулировка рулевой колонки по углу наклона и вылету,
сиденье водителя с регулировкой в  не менее 6 направлениях,
датчик дождя, 
датчик света, 
боковые зеркала заднего вида с обогревом, электрорегулировкой, электроПРИВОДом складывания и повторителями указателей поворота,
подсветка приборной панели 
передние и задние датчики парковки,
Антиблокировочная/ антипробуксовочная система,
система распределения тормозного усилия,
усилитель экстренного торможения (система помощи), 
система курсовой устойчивости /система динамической стабилизации/система активного контроля траектории,
фронтальные подушки безопасности, 
боковые подушки безопасности для первого ряда сидений,
наличие подголовников для водительского и каждого пассажирского места ,
иммобилайзер, центральный замок с ДУ и сигнализацией/охранной системой
Светодиодные дневные ходовые огни
Трансмиссия: не менее 5АКПП
Минимальный дорожный просвет (мм): не менее 160</t>
  </si>
  <si>
    <t xml:space="preserve">ОБЪЕМ двигателя (куб. см)</t>
  </si>
  <si>
    <t xml:space="preserve">Не менее 2400</t>
  </si>
  <si>
    <t xml:space="preserve">Не менее 170 л.с. и не более 200 л.с.</t>
  </si>
  <si>
    <t xml:space="preserve">Расход ТОПЛИВА л/100км смешанный</t>
  </si>
  <si>
    <t xml:space="preserve">Не более 9</t>
  </si>
  <si>
    <t xml:space="preserve">68</t>
  </si>
  <si>
    <t xml:space="preserve">0338200008616000188</t>
  </si>
  <si>
    <t xml:space="preserve">1102100</t>
  </si>
  <si>
    <t xml:space="preserve">1026995.00</t>
  </si>
  <si>
    <t xml:space="preserve">cb56b7dc68a7c58de18f62a9d890f2ef8d3a648fd4c21fbc109d9d0a2cbf1df8.docx</t>
  </si>
  <si>
    <t xml:space="preserve">cb56b7dc68a7c58de18f62a9d890f2ef8d3a648fd4c21fbc109d9d0a2cbf1df8</t>
  </si>
  <si>
    <t xml:space="preserve">Рабочий ОБЪЕМ, л </t>
  </si>
  <si>
    <t xml:space="preserve">Максимальная МОЩНОСТЬ, л.с. (кВт)</t>
  </si>
  <si>
    <t xml:space="preserve">87</t>
  </si>
  <si>
    <t xml:space="preserve">87, 145, 163</t>
  </si>
  <si>
    <t xml:space="preserve">0166300021117000010</t>
  </si>
  <si>
    <t xml:space="preserve">924000</t>
  </si>
  <si>
    <t xml:space="preserve">919380.00</t>
  </si>
  <si>
    <t xml:space="preserve">c3efcd062802911acce094dad3ad60900255510edf4b30578af114b65976dd23.docx</t>
  </si>
  <si>
    <t xml:space="preserve">c3efcd062802911acce094dad3ad60900255510edf4b30578af114b65976dd23</t>
  </si>
  <si>
    <t xml:space="preserve">ШИРИНА, мШИРИНА, м</t>
  </si>
  <si>
    <t xml:space="preserve">Не менее 2100</t>
  </si>
  <si>
    <t xml:space="preserve">ДЛИНА, мДЛИНА, м</t>
  </si>
  <si>
    <t xml:space="preserve">Не менее 4820</t>
  </si>
  <si>
    <t xml:space="preserve">Наименование и описание объекта закупки, количество поставляемого товара, ОБЪЕМ выполняемых работ, оказываемых услугРабочий ОБЪЕМ, лРабочий ОБЪЕМ, л</t>
  </si>
  <si>
    <t xml:space="preserve">Указано в части II «ТЕХНИЧЕСКОЕ ЗАДАНИЕ» настоящей документации об аукционеНе менее 2,7</t>
  </si>
  <si>
    <t xml:space="preserve">Не менее 115</t>
  </si>
  <si>
    <t xml:space="preserve">МОЩНОСТЬ двигателя, л.с.МОЩНОСТЬ двигателя, л.с.</t>
  </si>
  <si>
    <t xml:space="preserve">Не менее 112</t>
  </si>
  <si>
    <t xml:space="preserve">118</t>
  </si>
  <si>
    <t xml:space="preserve">0263100000217000013</t>
  </si>
  <si>
    <t xml:space="preserve">968594.9</t>
  </si>
  <si>
    <t xml:space="preserve">968594.90</t>
  </si>
  <si>
    <t xml:space="preserve">00a37817fee5cf5f52506967b696267052c45c4d9a542b65244b8afd759ae812.docx</t>
  </si>
  <si>
    <t xml:space="preserve">00a37817fee5cf5f52506967b696267052c45c4d9a542b65244b8afd759ae812</t>
  </si>
  <si>
    <t xml:space="preserve">150, 200</t>
  </si>
  <si>
    <t xml:space="preserve">0139300032516003244</t>
  </si>
  <si>
    <t xml:space="preserve">639990</t>
  </si>
  <si>
    <t xml:space="preserve">639990.00</t>
  </si>
  <si>
    <t xml:space="preserve">062c75c22ad86b1bc28cef6f254e0fc61b778c60572f692620fa9deaae5d3920.docx</t>
  </si>
  <si>
    <t xml:space="preserve">062c75c22ad86b1bc28cef6f254e0fc61b778c60572f692620fa9deaae5d3920</t>
  </si>
  <si>
    <t xml:space="preserve">120</t>
  </si>
  <si>
    <t xml:space="preserve">Механическая, 5- ступенчатая</t>
  </si>
  <si>
    <t xml:space="preserve">не менее 4363</t>
  </si>
  <si>
    <t xml:space="preserve">не менее  120</t>
  </si>
  <si>
    <t xml:space="preserve">МАССА снаряженного ам, кг</t>
  </si>
  <si>
    <t xml:space="preserve">не более  2080</t>
  </si>
  <si>
    <t xml:space="preserve">не менее 112,2 (82,5) при 4250 об/мин</t>
  </si>
  <si>
    <t xml:space="preserve">не более 13,5</t>
  </si>
  <si>
    <t xml:space="preserve">0106200001317000020</t>
  </si>
  <si>
    <t xml:space="preserve">595000</t>
  </si>
  <si>
    <t xml:space="preserve">592025.00</t>
  </si>
  <si>
    <t xml:space="preserve">a3212fe3008f8585adcfbe33fd37f3f9119b9490cab00e4ba51d60f184f26401.docx</t>
  </si>
  <si>
    <t xml:space="preserve">a3212fe3008f8585adcfbe33fd37f3f9119b9490cab00e4ba51d60f184f26401</t>
  </si>
  <si>
    <t xml:space="preserve">Не менее 1700, не более 1810Не менее 1700, не более 1810</t>
  </si>
  <si>
    <t xml:space="preserve">ДЛИНА, мм  ДЛИНА, мм  </t>
  </si>
  <si>
    <t xml:space="preserve">Не менее 4056, не более 4200Не менее 4056, не более 4200</t>
  </si>
  <si>
    <t xml:space="preserve">nanУстановлены в соответствии постановлением Правительства Российской Федерации от 14.07.2014 № 656 «Об установлении запрета на допуск отдельных видов товаров машиностроения, происходящих из иностранных государств, для целей осуществления закупок для обеспечения государственных и муниципальных нужд». Товар попадает в группу 29.10.22.000 «Средства транспортные с двигателем с искровым зажиганием, с рабочим ОБЪЕМом цилиндров более 1500 см3, новые».
</t>
  </si>
  <si>
    <t xml:space="preserve">nannanУстановлены в соответствии постановлением Правительства Российской Федерации от 14.07.2014 № 656 «Об установлении запрета на допуск отдельных видов товаров машиностроения, происходящих из иностранных государств, для целей осуществления закупок для обеспечения государственных и муниципальных нужд». Товар попадает в группу 29.10.22.000 «Средства транспортные с двигателем с искровым зажиганием, с рабочим ОБЪЕМом цилиндров более 1500 см3, новые».
</t>
  </si>
  <si>
    <t xml:space="preserve">МАССА снаряженного автомобиля, кгМАССА снаряженного автомобиля, кг</t>
  </si>
  <si>
    <t xml:space="preserve">Не менее 1410Не менее 1410</t>
  </si>
  <si>
    <t xml:space="preserve">Не менее 80 и не более 100Не менее 80 и не более 100</t>
  </si>
  <si>
    <t xml:space="preserve">Неэтилированный бензин с октановым числом не менее 95Неэтилированный бензин с октановым числом не менее 95</t>
  </si>
  <si>
    <t xml:space="preserve">219</t>
  </si>
  <si>
    <t xml:space="preserve">219, 296</t>
  </si>
  <si>
    <t xml:space="preserve">0358100000717000012</t>
  </si>
  <si>
    <t xml:space="preserve">999500</t>
  </si>
  <si>
    <t xml:space="preserve">944527.50</t>
  </si>
  <si>
    <t xml:space="preserve">3f449913a3a13217821b203275555141d70b20d221380d6a62e754b9e1a7767c.docx</t>
  </si>
  <si>
    <t xml:space="preserve">3f449913a3a13217821b203275555141d70b20d221380d6a62e754b9e1a7767c</t>
  </si>
  <si>
    <t xml:space="preserve">Возможность Заказчика изменить ОБЪЕМ  предусмотренных контрактом товаров при заключении контрактаnannan</t>
  </si>
  <si>
    <t xml:space="preserve">Возможность Заказчика изменить ОБЪЕМ  предусмотренных контрактом товаров при заключении контрактаnannannan</t>
  </si>
  <si>
    <t xml:space="preserve">247</t>
  </si>
  <si>
    <t xml:space="preserve">247, 288</t>
  </si>
  <si>
    <t xml:space="preserve">0815300003217000048</t>
  </si>
  <si>
    <t xml:space="preserve">499600</t>
  </si>
  <si>
    <t xml:space="preserve">452138.00</t>
  </si>
  <si>
    <t xml:space="preserve">52ac1ae0bebc6b41c5e649a874ca484b30eb7d96588fe743a684e2283dfc1529.docx</t>
  </si>
  <si>
    <t xml:space="preserve">52ac1ae0bebc6b41c5e649a874ca484b30eb7d96588fe743a684e2283dfc1529</t>
  </si>
  <si>
    <t xml:space="preserve">Длина, мм., не менее 4260
База, мм., не менее 2476
Ширина, мм., не менее 1700
Высота, мм., не менее 1500
Колея передних колес, мм не менее 1430
Колея задних колес, мм не менее 1414
Объем багажного отделения, куб .дм. не менее 520
Колесная формула/ ведущие колеса 42/ передние
Расположение двигателя переднее поперечное
Тип кузова седан
Количество дверей 4
Количество мест 5
Тип двигателя бензиновый
Система питания впрыск топлива с электронным управлением
Количество, расположение цилиндров4,рядное
Рабочий объем двигателя, куб. см.  не менее 1596
Топливо бензиновый , не менее 95
Объем топлива бака, л не менее 50
Коробка передач  5 МТ
Шины  не менее 185/60 
Радиус не менее 14
Безопасность:
Антиблокировочная система тормозов. 
Подушка безопасности водителя. 
Подголовники задних сидений 2 шт
Крепления для детских сидений. 
Блокировка задних дверей от открывания детей.
Иммобилайзер.
Дневные ходовые огни.
Электронная система распределения тормозных усилий (EBD)
Интерьер:
Тканевая обивка салона. 
Бортовой компьютер
Подсказчик переключения передач в комбинации приборов
Розетка 12V 
Комфорт:
Электроусилитель рулевого управления
Регулировка по высоте рулевая колонка
Воздушный фильтр салона.
Легкая тонировка стекол
Электростеклоподъемники передних дверей
Электрообогрев наружных зеркал
Кондиционер
Аудиоподготовка
Экстерьер:
Бамперы в цвет кузова
Рамки дверей черного цвета
Колеса штампованные не менее 14
Колпаки колес декоративные 
Запасное колесо штампованное полноразмерное не менее 14
Цвет кузова по согласованию с Заказчиком из данного ряда цветов: черный, темно-синий, темно-серый.
</t>
  </si>
  <si>
    <t xml:space="preserve">Длина, мм., не менее 4260
База, мм., не менее 2476
ШИРИНА, мм., не менее 1700
Высота, мм., не менее 1500
Колея передних колес, мм не менее 1430
Колея задних колес, мм не менее 1414
Объем багажного отделения, куб .дм. не менее 520
Колесная формула/ ведущие колеса 42/ передние
Расположение двигателя переднее поперечное
Тип кузова седан
Количество дверей 4
Количество мест 5
Тип двигателя бензиновый
Система питания впрыск топлива с электронным управлением
Количество, расположение цилиндров4,рядное
Рабочий объем двигателя, куб. см.  не менее 1596
Топливо бензиновый , не менее 95
Объем топлива бака, л не менее 50
Коробка передач  5 МТ
Шины  не менее 185/60 
Радиус не менее 14
Безопасность:
Антиблокировочная система тормозов. 
Подушка безопасности водителя. 
Подголовники задних сидений 2 шт
Крепления для детских сидений. 
Блокировка задних дверей от открывания детей.
Иммобилайзер.
Дневные ходовые огни.
Электронная система распределения тормозных усилий (EBD)
Интерьер:
Тканевая обивка салона. 
Бортовой компьютер
Подсказчик переключения передач в комбинации приборов
Розетка 12V 
Комфорт:
Электроусилитель рулевого управления
Регулировка по высоте рулевая колонка
Воздушный фильтр салона.
Легкая тонировка стекол
Электростеклоподъемники передних дверей
Электрообогрев наружных зеркал
Кондиционер
Аудиоподготовка
Экстерьер:
Бамперы в цвет кузова
Рамки дверей черного цвета
Колеса штампованные не менее 14
Колпаки колес декоративные 
Запасное колесо штампованное полноразмерное не менее 14
Цвет кузова по согласованию с Заказчиком из данного ряда цветов: черный, темно-синий, темно-серый.
</t>
  </si>
  <si>
    <t xml:space="preserve">ДЛИНА, мм., не менее 4260
База, мм., не менее 2476
Ширина, мм., не менее 1700
Высота, мм., не менее 1500
Колея передних колес, мм не менее 1430
Колея задних колес, мм не менее 1414
Объем багажного отделения, куб .дм. не менее 520
Колесная формула/ ведущие колеса 42/ передние
Расположение двигателя переднее поперечное
Тип кузова седан
Количество дверей 4
Количество мест 5
Тип двигателя бензиновый
Система питания впрыск топлива с электронным управлением
Количество, расположение цилиндров4,рядное
Рабочий объем двигателя, куб. см.  не менее 1596
Топливо бензиновый , не менее 95
Объем топлива бака, л не менее 50
Коробка передач  5 МТ
Шины  не менее 185/60 
Радиус не менее 14
Безопасность:
Антиблокировочная система тормозов. 
Подушка безопасности водителя. 
Подголовники задних сидений 2 шт
Крепления для детских сидений. 
Блокировка задних дверей от открывания детей.
Иммобилайзер.
Дневные ходовые огни.
Электронная система распределения тормозных усилий (EBD)
Интерьер:
Тканевая обивка салона. 
Бортовой компьютер
Подсказчик переключения передач в комбинации приборов
Розетка 12V 
Комфорт:
Электроусилитель рулевого управления
Регулировка по высоте рулевая колонка
Воздушный фильтр салона.
Легкая тонировка стекол
Электростеклоподъемники передних дверей
Электрообогрев наружных зеркал
Кондиционер
Аудиоподготовка
Экстерьер:
Бамперы в цвет кузова
Рамки дверей черного цвета
Колеса штампованные не менее 14
Колпаки колес декоративные 
Запасное колесо штампованное полноразмерное не менее 14
Цвет кузова по согласованию с Заказчиком из данного ряда цветов: черный, темно-синий, темно-серый.
</t>
  </si>
  <si>
    <t xml:space="preserve">Длина, мм., не менее 4260
База, мм., не менее 2476
Ширина, мм., не менее 1700
Высота, мм., не менее 1500
Колея передних колес, мм не менее 1430
Колея задних колес, мм не менее 1414
ОБЪЕМ багажного отделения, куб .дм. не менее 520
Колесная формула/ ведущие колеса 42/ передние
Расположение двигателя переднее поперечное
Тип кузова седан
Количество дверей 4
Количество мест 5
Тип двигателя бензиновый
Система питания впрыск топлива с электронным управлением
Количество, расположение цилиндров4,рядное
Рабочий ОБЪЕМ двигателя, куб. см.  не менее 1596
Топливо бензиновый , не менее 95
ОБЪЕМ топлива бака, л не менее 50
Коробка передач  5 МТ
Шины  не менее 185/60 
Радиус не менее 14
Безопасность:
Антиблокировочная система тормозов. 
Подушка безопасности водителя. 
Подголовники задних сидений 2 шт
Крепления для детских сидений. 
Блокировка задних дверей от открывания детей.
Иммобилайзер.
Дневные ходовые огни.
Электронная система распределения тормозных усилий (EBD)
Интерьер:
Тканевая обивка салона. 
Бортовой компьютер
Подсказчик переключения передач в комбинации приборов
Розетка 12V 
Комфорт:
Электроусилитель рулевого управления
Регулировка по высоте рулевая колонка
Воздушный фильтр салона.
Легкая тонировка стекол
Электростеклоподъемники передних дверей
Электрообогрев наружных зеркал
Кондиционер
Аудиоподготовка
Экстерьер:
Бамперы в цвет кузова
Рамки дверей черного цвета
Колеса штампованные не менее 14
Колпаки колес декоративные 
Запасное колесо штампованное полноразмерное не менее 14
Цвет кузова по согласованию с Заказчиком из данного ряда цветов: черный, темно-синий, темно-серый.
</t>
  </si>
  <si>
    <t xml:space="preserve">Длина, мм., не менее 4260
База, мм., не менее 2476
Ширина, мм., не менее 1700
Высота, мм., не менее 1500
Колея передних колес, мм не менее 1430
Колея задних колес, мм не менее 1414
Объем багажного отделения, куб .дм. не менее 520
Колесная формула/ ведущие колеса 42/ передние
Расположение двигателя переднее поперечное
Тип кузова седан
Количество дверей 4
Количество мест 5
Тип двигателя бензиновый
Система питания впрыск ТОПЛИВА с электронным управлением
Количество, расположение цилиндров4,рядное
Рабочий объем двигателя, куб. см.  не менее 1596
Топливо бензиновый , не менее 95
Объем ТОПЛИВА бака, л не менее 50
Коробка передач  5 МТ
Шины  не менее 185/60 
Радиус не менее 14
Безопасность:
Антиблокировочная система тормозов. 
Подушка безопасности водителя. 
Подголовники задних сидений 2 шт
Крепления для детских сидений. 
Блокировка задних дверей от открывания детей.
Иммобилайзер.
Дневные ходовые огни.
Электронная система распределения тормозных усилий (EBD)
Интерьер:
Тканевая обивка салона. 
Бортовой компьютер
Подсказчик переключения передач в комбинации приборов
Розетка 12V 
Комфорт:
Электроусилитель рулевого управления
Регулировка по высоте рулевая колонка
Воздушный фильтр салона.
Легкая тонировка стекол
Электростеклоподъемники передних дверей
Электрообогрев наружных зеркал
Кондиционер
Аудиоподготовка
Экстерьер:
Бамперы в цвет кузова
Рамки дверей черного цвета
Колеса штампованные не менее 14
Колпаки колес декоративные 
Запасное колесо штампованное полноразмерное не менее 14
Цвет кузова по согласованию с Заказчиком из данного ряда цветов: черный, темно-синий, темно-серый.
</t>
  </si>
  <si>
    <t xml:space="preserve">258</t>
  </si>
  <si>
    <t xml:space="preserve">258, 317</t>
  </si>
  <si>
    <t xml:space="preserve">0394100002317000055</t>
  </si>
  <si>
    <t xml:space="preserve">510803.66</t>
  </si>
  <si>
    <t xml:space="preserve">c5ee0519aa68812bd6db575d931bd85046947d97bf79dc58154b0c24076f48cf.docx</t>
  </si>
  <si>
    <t xml:space="preserve">c5ee0519aa68812bd6db575d931bd85046947d97bf79dc58154b0c24076f48cf</t>
  </si>
  <si>
    <t xml:space="preserve">Двигатель внутреннего сгорания (рабочий ОБЪЕМ), см3</t>
  </si>
  <si>
    <t xml:space="preserve">не более 1600</t>
  </si>
  <si>
    <t xml:space="preserve">260</t>
  </si>
  <si>
    <t xml:space="preserve">260, 504</t>
  </si>
  <si>
    <t xml:space="preserve">0846500000117000003</t>
  </si>
  <si>
    <t xml:space="preserve">1460266.66</t>
  </si>
  <si>
    <t xml:space="preserve">fdf9e422ba5225e1cf6e8bc1b13472198dc1a4d7ac7ba4b703ee99d6b10a6bea.docx</t>
  </si>
  <si>
    <t xml:space="preserve">fdf9e422ba5225e1cf6e8bc1b13472198dc1a4d7ac7ba4b703ee99d6b10a6bea</t>
  </si>
  <si>
    <t xml:space="preserve">262</t>
  </si>
  <si>
    <t xml:space="preserve">0315100001117000009</t>
  </si>
  <si>
    <t xml:space="preserve">1455000</t>
  </si>
  <si>
    <t xml:space="preserve">1382250.00</t>
  </si>
  <si>
    <t xml:space="preserve">bebca16df9bdfc9fba2ccf0265709b2ca8e6db40dc96c628225fe4dd74526e28.docx</t>
  </si>
  <si>
    <t xml:space="preserve">bebca16df9bdfc9fba2ccf0265709b2ca8e6db40dc96c628225fe4dd74526e28</t>
  </si>
  <si>
    <t xml:space="preserve">Новый грузопассажирский автомобиль, выполненный в едином цельнометаллическом кузове. 
Количество посадочных мест 7 шт.;
Полная масса не более 3500 кг.;
Объем грузового отсека не менее 9 м3 ;
 Габариты грузового отсека:
Длина не менее 2900 мм.
ШИРИНА не менее 1800 мм.
Высота не менее 1900 мм.
Пол грузового отсека из дерева или ламинированной фанеры, обивка боковин;
Двигатель -  дизельный с турбонаддувом;
Мощность двигателя не менее 145 л.с.;
Норма выхлопа не ниже ЕВРО-4;
Рулевое управление с ГУР;
Обязательная комплектация: предпусковой подогреватель-отопитель, круиз-контроль, центральный замок, электростеклоподьёмники,  электроподогрев наружных зеркал, бортовой компьютер, подстаканники, ящик вещевой, подлокотник водительского сидения, водительское сиденье с не менее чем 5-ю регулировками, прикуриватель, пепельница, аудиоподготовка, магнитола с возможностью воспроизведения с USB, запасное колесо, стабилизатор передней подвески,  противотуманные фары, полный комплект зимних шипованных шин на дисках.
По усмотрению производителя может быть установлена дополнительная комплектация.      
Гарантия на автомобиль не менее 3 лет или 150 т. км. пробега
Год изготовления автомобиля не ранее 01.10.2016 г.
Цвет светло-серый</t>
  </si>
  <si>
    <t xml:space="preserve">Новый грузопассажирский автомобиль, выполненный в едином цельнометаллическом кузове. 
Количество посадочных мест 7 шт.;
Полная масса не более 3500 кг.;
Объем грузового отсека не менее 9 м3 ;
 Габариты грузового отсека:
ДЛИНА не менее 2900 мм.
Ширина не менее 1800 мм.
Высота не менее 1900 мм.
Пол грузового отсека из дерева или ламинированной фанеры, обивка боковин;
Двигатель -  дизельный с турбонаддувом;
Мощность двигателя не менее 145 л.с.;
Норма выхлопа не ниже ЕВРО-4;
Рулевое управление с ГУР;
Обязательная комплектация: предпусковой подогреватель-отопитель, круиз-контроль, центральный замок, электростеклоподьёмники,  электроподогрев наружных зеркал, бортовой компьютер, подстаканники, ящик вещевой, подлокотник водительского сидения, водительское сиденье с не менее чем 5-ю регулировками, прикуриватель, пепельница, аудиоподготовка, магнитола с возможностью воспроизведения с USB, запасное колесо, стабилизатор передней подвески,  противотуманные фары, полный комплект зимних шипованных шин на дисках.
По усмотрению производителя может быть установлена дополнительная комплектация.      
Гарантия на автомобиль не менее 3 лет или 150 т. км. пробега
Год изготовления автомобиля не ранее 01.10.2016 г.
Цвет светло-серый</t>
  </si>
  <si>
    <t xml:space="preserve">Форма, срок и порядок оплаты
Расчеты за поставленный Товар производятся в форме безналичного расчета денежными средствами, выделяемыми из средств дополнительного источника бюджетного финансирования на 2017 год, не позднее 30 (тридцати) календарных дней с даты поставки Товара на склад Грузополучателя и выделения предельных ОБЪЕМов финансирования на 2017 год для оплаты поставленного товара, платежи производятся на основании счетов-фактур Поставщика и приемо-сдаточного акта (накладных), подтверждающего Передачу  товара Поставщиком на склад Грузополучателя.Новый грузопассажирский автомобиль, выполненный в едином цельнометаллическом кузове. 
Количество посадочных мест 7 шт.;
Полная масса не более 3500 кг.;
ОБЪЕМ грузового отсека не менее 9 м3 ;
 Габариты грузового отсека:
Длина не менее 2900 мм.
Ширина не менее 1800 мм.
Высота не менее 1900 мм.
Пол грузового отсека из дерева или ламинированной фанеры, обивка боковин;
Двигатель -  дизельный с турбонаддувом;
Мощность двигателя не менее 145 л.с.;
Норма выхлопа не ниже ЕВРО-4;
Рулевое управление с ГУР;
Обязательная комплектация: предпусковой подогреватель-отопитель, круиз-контроль, центральный замок, электростеклоподьёмники,  электроподогрев наружных зеркал, бортовой компьютер, подстаканники, ящик вещевой, подлокотник водительского сидения, водительское сиденье с не менее чем 5-ю регулировками, прикуриватель, пепельница, аудиоподготовка, магнитола с возможностью воспроизведения с USB, запасное колесо, стабилизатор передней подвески,  противотуманные фары, полный комплект зимних шипованных шин на дисках.
По усмотрению производителя может быть установлена дополнительная комплектация.      
Гарантия на автомобиль не менее 3 лет или 150 т. км. пробега
Год изготовления автомобиля не ранее 01.10.2016 г.
Цвет светло-серый</t>
  </si>
  <si>
    <t xml:space="preserve">Форма, срок и порядок оплаты
Расчеты за поставленный Товар производятся в форме безналичного расчета денежными средствами, выделяемыми из средств дополнительного источника бюджетного финансирования на 2017 год, не позднее 30 (тридцати) календарных дней с даты поставки Товара на склад Грузополучателя и выделения предельных ОБЪЕМов финансирования на 2017 год для оплаты поставленного товара, платежи производятся на основании счетов-фактур Поставщика и приемо-сдаточного акта (накладных), подтверждающего Передачу  товара Поставщиком на склад Грузополучателя.шт.</t>
  </si>
  <si>
    <t xml:space="preserve">Новый грузопассажирский автомобиль, выполненный в едином цельнометаллическом кузове. 
Количество посадочных мест 7 шт.;
Полная МАССА не более 3500 кг.;
Объем грузового отсека не менее 9 м3 ;
 Габариты грузового отсека:
Длина не менее 2900 мм.
Ширина не менее 1800 мм.
Высота не менее 1900 мм.
Пол грузового отсека из дерева или ламинированной фанеры, обивка боковин;
Двигатель -  дизельный с турбонаддувом;
Мощность двигателя не менее 145 л.с.;
Норма выхлопа не ниже ЕВРО-4;
Рулевое управление с ГУР;
Обязательная комплектация: предпусковой подогреватель-отопитель, круиз-контроль, центральный замок, электростеклоподьёмники,  электроподогрев наружных зеркал, бортовой компьютер, подстаканники, ящик вещевой, подлокотник водительского сидения, водительское сиденье с не менее чем 5-ю регулировками, прикуриватель, пепельница, аудиоподготовка, магнитола с возможностью воспроизведения с USB, запасное колесо, стабилизатор передней подвески,  противотуманные фары, полный комплект зимних шипованных шин на дисках.
По усмотрению производителя может быть установлена дополнительная комплектация.      
Гарантия на автомобиль не менее 3 лет или 150 т. км. пробега
Год изготовления автомобиля не ранее 01.10.2016 г.
Цвет светло-серый</t>
  </si>
  <si>
    <t xml:space="preserve">Новый грузопассажирский автомобиль, выполненный в едином цельнометаллическом кузове. 
Количество посадочных мест 7 шт.;
Полная масса не более 3500 кг.;
Объем грузового отсека не менее 9 м3 ;
 Габариты грузового отсека:
Длина не менее 2900 мм.
Ширина не менее 1800 мм.
Высота не менее 1900 мм.
Пол грузового отсека из дерева или ламинированной фанеры, обивка боковин;
Двигатель -  дизельный с турбонаддувом;
МОЩНОСТЬ двигателя не менее 145 л.с.;
Норма выхлопа не ниже ЕВРО-4;
Рулевое управление с ГУР;
Обязательная комплектация: предпусковой подогреватель-отопитель, круиз-контроль, центральный замок, электростеклоподьёмники,  электроподогрев наружных зеркал, бортовой компьютер, подстаканники, ящик вещевой, подлокотник водительского сидения, водительское сиденье с не менее чем 5-ю регулировками, прикуриватель, пепельница, аудиоподготовка, магнитола с возможностью воспроизведения с USB, запасное колесо, стабилизатор передней подвески,  противотуманные фары, полный комплект зимних шипованных шин на дисках.
По усмотрению производителя может быть установлена дополнительная комплектация.      
Гарантия на автомобиль не менее 3 лет или 150 т. км. пробега
Год изготовления автомобиля не ранее 01.10.2016 г.
Цвет светло-серый</t>
  </si>
  <si>
    <t xml:space="preserve">271</t>
  </si>
  <si>
    <t xml:space="preserve">271, 568</t>
  </si>
  <si>
    <t xml:space="preserve">0575600015817000009</t>
  </si>
  <si>
    <t xml:space="preserve">574070</t>
  </si>
  <si>
    <t xml:space="preserve">545366.40</t>
  </si>
  <si>
    <t xml:space="preserve">3d7d04367e696a5015d36341002d3f9e63e70483365dd23173cd01d4c337c09b.docx</t>
  </si>
  <si>
    <t xml:space="preserve">3d7d04367e696a5015d36341002d3f9e63e70483365dd23173cd01d4c337c09b</t>
  </si>
  <si>
    <t xml:space="preserve">- с электроПРИВОДом и обогревом наружных зеркал</t>
  </si>
  <si>
    <t xml:space="preserve">Не менее 1 680 мм и не более 1 700 мм</t>
  </si>
  <si>
    <t xml:space="preserve">Не менее 3 740 мм и не более 3 800мм</t>
  </si>
  <si>
    <t xml:space="preserve">nan29.10.22.000 Средства транспортные с двигателем с искровым зажиганием, с рабочим ОБЪЕМом цилиндров более 1500 см3, новыеРабочий ОБЪЕМ </t>
  </si>
  <si>
    <t xml:space="preserve">nannanштНе менее 1690 см³ не более 1 700 см³</t>
  </si>
  <si>
    <t xml:space="preserve">Не менее 142 км/ч </t>
  </si>
  <si>
    <t xml:space="preserve">Не более 1285 кг</t>
  </si>
  <si>
    <t xml:space="preserve">Не менее 61 кВт (83 л.с.) при 5 000 об/мин </t>
  </si>
  <si>
    <t xml:space="preserve">290</t>
  </si>
  <si>
    <t xml:space="preserve">0146300030217000064</t>
  </si>
  <si>
    <t xml:space="preserve">e61934624aa2ed8647d4807de940b2b3d490ca21603245d228118ef62c87e4ed.docx</t>
  </si>
  <si>
    <t xml:space="preserve">e61934624aa2ed8647d4807de940b2b3d490ca21603245d228118ef62c87e4ed</t>
  </si>
  <si>
    <t xml:space="preserve">Габаритные размеры, мм: длина - не менее 4390;
ШИРИНА - не менее 1940;
Высота - не менее 2085;
Дорожный просвет, мм - не менее 210;
Колея, мм - не менее 1445;
Масса снаряженного автомобиля, кг - не более 1940;
Допустимая полная масса автомобиля, кг - не более 2830;
Грузоподъемность, кг- не менее 900;
Максимальная скорость, км/ч - не менее 127;
Рабочий объем, л - не менее 2,6;
Степень сжатия - не менее 9;
Номинальная мощность при частоте вращения коленч. вала 4000 мин, кВт (л.с.) нетто по ГОСТу 14846-81 - не менее 86,5 (112,2);
Расход топлива при движении 90 км/ч л/100 км - не более 13,5Автомобиль 
Габаритные размеры, мм: длина - не менее 4390;
ШИРИНА - не менее 1940;
Высота - не менее 2085;
Дорожный просвет, мм - не менее 210;
Колея, мм - не менее 1445;
Масса снаряженного автомобиля, кг - не более 1940;
Допустимая полная масса автомобиля, кг - не более 2830;
Грузоподъемность, кг- не менее 900;
Максимальная скорость, км/ч - не менее 127;
Рабочий объем, л - не менее 2,6;
Степень сжатия - не менее 9;
Номинальная мощность при частоте вращения коленч. вала 4000 мин, кВт (л.с.) нетто по ГОСТу 14846-81 - не менее 86,5 (112,2);
Расход топлива при движении 90 км/ч л/100 км - не более 13,5
Колесная формула - 4х4;
Количество мест- 7;
КПП - механическая, пятиступенчатая; Тормозная система – с дисковыми тормозными механизмами на передних колесах и с барабанными тормозными механизмами на задних колесах (с мостами с неразъемным в вертикальной плоскости картером).
Управление рулевое - с гидроусилителем руля;
Тип - бензиновый, инжектор (4-тактный, с впрыском топлива);
Число цилиндров - 4;
Диаметр цилиндра, мм - 95,5;
Ход поршня, мм - 94;
Применяемое топливо - Бензин с октановым числом 92.
Система питания - с принудительной подачей топлива;
цвет- &lt;Белая ночь&gt;</t>
  </si>
  <si>
    <t xml:space="preserve">Колесная формула - 4х4;
Количество мест- 7;
КПП - механическая, пятиступенчатая; Тормозная система – с дисковыми тормозными механизмами на передних колесах и с барабанными тормозными механизмами на задних колесах (с мостами с неразъемным в вертикальной плоскости картером).
Управление рулевое - с гидроусилителем руля;
Тип - бензиновый, инжектор (4-тактный, с впрыском топлива);
Число цилиндров - 4;
Диаметр цилиндра, мм - 95,5;
Ход поршня, мм - 94;
Применяемое топливо - Бензин с октановым числом 92.
Система питания - с принудительной подачей топлива;
цвет- &lt;Белая ночь&gt;;
шт</t>
  </si>
  <si>
    <t xml:space="preserve">Габаритные размеры, мм: ДЛИНА - не менее 4390;
Ширина - не менее 1940;
Высота - не менее 2085;
Дорожный просвет, мм - не менее 210;
Колея, мм - не менее 1445;
Масса снаряженного автомобиля, кг - не более 1940;
Допустимая полная масса автомобиля, кг - не более 2830;
Грузоподъемность, кг- не менее 900;
Максимальная скорость, км/ч - не менее 127;
Рабочий объем, л - не менее 2,6;
Степень сжатия - не менее 9;
Номинальная мощность при частоте вращения коленч. вала 4000 мин, кВт (л.с.) нетто по ГОСТу 14846-81 - не менее 86,5 (112,2);
Расход топлива при движении 90 км/ч л/100 км - не более 13,5Автомобиль 
Габаритные размеры, мм: ДЛИНА - не менее 4390;
Ширина - не менее 1940;
Высота - не менее 2085;
Дорожный просвет, мм - не менее 210;
Колея, мм - не менее 1445;
Масса снаряженного автомобиля, кг - не более 1940;
Допустимая полная масса автомобиля, кг - не более 2830;
Грузоподъемность, кг- не менее 900;
Максимальная скорость, км/ч - не менее 127;
Рабочий объем, л - не менее 2,6;
Степень сжатия - не менее 9;
Номинальная мощность при частоте вращения коленч. вала 4000 мин, кВт (л.с.) нетто по ГОСТу 14846-81 - не менее 86,5 (112,2);
Расход топлива при движении 90 км/ч л/100 км - не более 13,5
Колесная формула - 4х4;
Количество мест- 7;
КПП - механическая, пятиступенчатая; Тормозная система – с дисковыми тормозными механизмами на передних колесах и с барабанными тормозными механизмами на задних колесах (с мостами с неразъемным в вертикальной плоскости картером).
Управление рулевое - с гидроусилителем руля;
Тип - бензиновый, инжектор (4-тактный, с впрыском топлива);
Число цилиндров - 4;
Диаметр цилиндра, мм - 95,5;
Ход поршня, мм - 94;
Применяемое топливо - Бензин с октановым числом 92.
Система питания - с принудительной подачей топлива;
цвет- &lt;Белая ночь&gt;</t>
  </si>
  <si>
    <t xml:space="preserve">Габаритные размеры, мм: длина - не менее 4390;
Ширина - не менее 1940;
Высота - не менее 2085;
Дорожный просвет, мм - не менее 210;
Колея, мм - не менее 1445;
Масса снаряженного автомобиля, кг - не более 1940;
Допустимая полная масса автомобиля, кг - не более 2830;
Грузоподъемность, кг- не менее 900;
Максимальная скорость, км/ч - не менее 127;
Рабочий ОБЪЕМ, л - не менее 2,6;
Степень сжатия - не менее 9;
Номинальная мощность при частоте вращения коленч. вала 4000 мин, кВт (л.с.) нетто по ГОСТу 14846-81 - не менее 86,5 (112,2);
Расход топлива при движении 90 км/ч л/100 км - не более 13,5Автомобиль 
Габаритные размеры, мм: длина - не менее 4390;
Ширина - не менее 1940;
Высота - не менее 2085;
Дорожный просвет, мм - не менее 210;
Колея, мм - не менее 1445;
Масса снаряженного автомобиля, кг - не более 1940;
Допустимая полная масса автомобиля, кг - не более 2830;
Грузоподъемность, кг- не менее 900;
Максимальная скорость, км/ч - не менее 127;
Рабочий ОБЪЕМ, л - не менее 2,6;
Степень сжатия - не менее 9;
Номинальная мощность при частоте вращения коленч. вала 4000 мин, кВт (л.с.) нетто по ГОСТу 14846-81 - не менее 86,5 (112,2);
Расход топлива при движении 90 км/ч л/100 км - не более 13,5
Колесная формула - 4х4;
Количество мест- 7;
КПП - механическая, пятиступенчатая; Тормозная система – с дисковыми тормозными механизмами на передних колесах и с барабанными тормозными механизмами на задних колесах (с мостами с неразъемным в вертикальной плоскости картером).
Управление рулевое - с гидроусилителем руля;
Тип - бензиновый, инжектор (4-тактный, с впрыском топлива);
Число цилиндров - 4;
Диаметр цилиндра, мм - 95,5;
Ход поршня, мм - 94;
Применяемое топливо - Бензин с октановым числом 92.
Система питания - с принудительной подачей топлива;
цвет- &lt;Белая ночь&gt;</t>
  </si>
  <si>
    <t xml:space="preserve">Габаритные размеры, мм: длина - не менее 4390;
Ширина - не менее 1940;
Высота - не менее 2085;
Дорожный просвет, мм - не менее 210;
Колея, мм - не менее 1445;
Масса снаряженного автомобиля, кг - не более 1940;
Допустимая полная масса автомобиля, кг - не более 2830;
Грузоподъемность, кг- не менее 900;
Максимальная СКОРОСТЬ, км/ч - не менее 127;
Рабочий объем, л - не менее 2,6;
Степень сжатия - не менее 9;
Номинальная мощность при частоте вращения коленч. вала 4000 мин, кВт (л.с.) нетто по ГОСТу 14846-81 - не менее 86,5 (112,2);
Расход топлива при движении 90 км/ч л/100 км - не более 13,5Автомобиль 
Габаритные размеры, мм: длина - не менее 4390;
Ширина - не менее 1940;
Высота - не менее 2085;
Дорожный просвет, мм - не менее 210;
Колея, мм - не менее 1445;
Масса снаряженного автомобиля, кг - не более 1940;
Допустимая полная масса автомобиля, кг - не более 2830;
Грузоподъемность, кг- не менее 900;
Максимальная СКОРОСТЬ, км/ч - не менее 127;
Рабочий объем, л - не менее 2,6;
Степень сжатия - не менее 9;
Номинальная мощность при частоте вращения коленч. вала 4000 мин, кВт (л.с.) нетто по ГОСТу 14846-81 - не менее 86,5 (112,2);
Расход топлива при движении 90 км/ч л/100 км - не более 13,5
Колесная формула - 4х4;
Количество мест- 7;
КПП - механическая, пятиступенчатая; Тормозная система – с дисковыми тормозными механизмами на передних колесах и с барабанными тормозными механизмами на задних колесах (с мостами с неразъемным в вертикальной плоскости картером).
Управление рулевое - с гидроусилителем руля;
Тип - бензиновый, инжектор (4-тактный, с впрыском топлива);
Число цилиндров - 4;
Диаметр цилиндра, мм - 95,5;
Ход поршня, мм - 94;
Применяемое топливо - Бензин с октановым числом 92.
Система питания - с принудительной подачей топлива;
цвет- &lt;Белая ночь&gt;</t>
  </si>
  <si>
    <t xml:space="preserve">Габаритные размеры, мм: длина - не менее 4390;
Ширина - не менее 1940;
Высота - не менее 2085;
Дорожный просвет, мм - не менее 210;
Колея, мм - не менее 1445;
МАССА снаряженного автомобиля, кг - не более 1940;
Допустимая полная МАССА автомобиля, кг - не более 2830;
Грузоподъемность, кг- не менее 900;
Максимальная скорость, км/ч - не менее 127;
Рабочий объем, л - не менее 2,6;
Степень сжатия - не менее 9;
Номинальная мощность при частоте вращения коленч. вала 4000 мин, кВт (л.с.) нетто по ГОСТу 14846-81 - не менее 86,5 (112,2);
Расход топлива при движении 90 км/ч л/100 км - не более 13,5Автомобиль 
Габаритные размеры, мм: длина - не менее 4390;
Ширина - не менее 1940;
Высота - не менее 2085;
Дорожный просвет, мм - не менее 210;
Колея, мм - не менее 1445;
МАССА снаряженного автомобиля, кг - не более 1940;
Допустимая полная МАССА автомобиля, кг - не более 2830;
Грузоподъемность, кг- не менее 900;
Максимальная скорость, км/ч - не менее 127;
Рабочий объем, л - не менее 2,6;
Степень сжатия - не менее 9;
Номинальная мощность при частоте вращения коленч. вала 4000 мин, кВт (л.с.) нетто по ГОСТу 14846-81 - не менее 86,5 (112,2);
Расход топлива при движении 90 км/ч л/100 км - не более 13,5
Колесная формула - 4х4;
Количество мест- 7;
КПП - механическая, пятиступенчатая; Тормозная система – с дисковыми тормозными механизмами на передних колесах и с барабанными тормозными механизмами на задних колесах (с мостами с неразъемным в вертикальной плоскости картером).
Управление рулевое - с гидроусилителем руля;
Тип - бензиновый, инжектор (4-тактный, с впрыском топлива);
Число цилиндров - 4;
Диаметр цилиндра, мм - 95,5;
Ход поршня, мм - 94;
Применяемое топливо - Бензин с октановым числом 92.
Система питания - с принудительной подачей топлива;
цвет- &lt;Белая ночь&gt;</t>
  </si>
  <si>
    <t xml:space="preserve">Габаритные размеры, мм: длина - не менее 4390;
Ширина - не менее 1940;
Высота - не менее 2085;
Дорожный просвет, мм - не менее 210;
Колея, мм - не менее 1445;
Масса снаряженного автомобиля, кг - не более 1940;
Допустимая полная масса автомобиля, кг - не более 2830;
Грузоподъемность, кг- не менее 900;
Максимальная скорость, км/ч - не менее 127;
Рабочий объем, л - не менее 2,6;
Степень сжатия - не менее 9;
Номинальная МОЩНОСТЬ при частоте вращения коленч. вала 4000 мин, кВт (л.с.) нетто по ГОСТу 14846-81 - не менее 86,5 (112,2);
Расход топлива при движении 90 км/ч л/100 км - не более 13,5Автомобиль 
Габаритные размеры, мм: длина - не менее 4390;
Ширина - не менее 1940;
Высота - не менее 2085;
Дорожный просвет, мм - не менее 210;
Колея, мм - не менее 1445;
Масса снаряженного автомобиля, кг - не более 1940;
Допустимая полная масса автомобиля, кг - не более 2830;
Грузоподъемность, кг- не менее 900;
Максимальная скорость, км/ч - не менее 127;
Рабочий объем, л - не менее 2,6;
Степень сжатия - не менее 9;
Номинальная МОЩНОСТЬ при частоте вращения коленч. вала 4000 мин, кВт (л.с.) нетто по ГОСТу 14846-81 - не менее 86,5 (112,2);
Расход топлива при движении 90 км/ч л/100 км - не более 13,5
Колесная формула - 4х4;
Количество мест- 7;
КПП - механическая, пятиступенчатая; Тормозная система – с дисковыми тормозными механизмами на передних колесах и с барабанными тормозными механизмами на задних колесах (с мостами с неразъемным в вертикальной плоскости картером).
Управление рулевое - с гидроусилителем руля;
Тип - бензиновый, инжектор (4-тактный, с впрыском топлива);
Число цилиндров - 4;
Диаметр цилиндра, мм - 95,5;
Ход поршня, мм - 94;
Применяемое топливо - Бензин с октановым числом 92.
Система питания - с принудительной подачей топлива;
цвет- &lt;Белая ночь&gt;</t>
  </si>
  <si>
    <t xml:space="preserve">Габаритные размеры, мм: длина - не менее 4390;
Ширина - не менее 1940;
Высота - не менее 2085;
Дорожный просвет, мм - не менее 210;
Колея, мм - не менее 1445;
Масса снаряженного автомобиля, кг - не более 1940;
Допустимая полная масса автомобиля, кг - не более 2830;
Грузоподъемность, кг- не менее 900;
Максимальная скорость, км/ч - не менее 127;
Рабочий объем, л - не менее 2,6;
Степень сжатия - не менее 9;
Номинальная мощность при частоте вращения коленч. вала 4000 мин, кВт (л.с.) нетто по ГОСТу 14846-81 - не менее 86,5 (112,2);
Расход ТОПЛИВА при движении 90 км/ч л/100 км - не более 13,5Автомобиль 
Габаритные размеры, мм: длина - не менее 4390;
Ширина - не менее 1940;
Высота - не менее 2085;
Дорожный просвет, мм - не менее 210;
Колея, мм - не менее 1445;
Масса снаряженного автомобиля, кг - не более 1940;
Допустимая полная масса автомобиля, кг - не более 2830;
Грузоподъемность, кг- не менее 900;
Максимальная скорость, км/ч - не менее 127;
Рабочий объем, л - не менее 2,6;
Степень сжатия - не менее 9;
Номинальная мощность при частоте вращения коленч. вала 4000 мин, кВт (л.с.) нетто по ГОСТу 14846-81 - не менее 86,5 (112,2);
Расход ТОПЛИВА при движении 90 км/ч л/100 км - не более 13,5
Колесная формула - 4х4;
Количество мест- 7;
КПП - механическая, пятиступенчатая; Тормозная система – с дисковыми тормозными механизмами на передних колесах и с барабанными тормозными механизмами на задних колесах (с мостами с неразъемным в вертикальной плоскости картером).
Управление рулевое - с гидроусилителем руля;
Тип - бензиновый, инжектор (4-тактный, с впрыском ТОПЛИВА);
Число цилиндров - 4;
Диаметр цилиндра, мм - 95,5;
Ход поршня, мм - 94;
Применяемое топливо - Бензин с октановым числом 92.
Система питания - с принудительной подачей ТОПЛИВА;
цвет- &lt;Белая ночь&gt;</t>
  </si>
  <si>
    <t xml:space="preserve">Колесная формула - 4х4;
Количество мест- 7;
КПП - механическая, пятиступенчатая; Тормозная система – с дисковыми тормозными механизмами на передних колесах и с барабанными тормозными механизмами на задних колесах (с мостами с неразъемным в вертикальной плоскости картером).
Управление рулевое - с гидроусилителем руля;
Тип - бензиновый, инжектор (4-тактный, с впрыском ТОПЛИВА);
Число цилиндров - 4;
Диаметр цилиндра, мм - 95,5;
Ход поршня, мм - 94;
Применяемое топливо - Бензин с октановым числом 92.
Система питания - с принудительной подачей ТОПЛИВА;
цвет- &lt;Белая ночь&gt;;
шт</t>
  </si>
  <si>
    <t xml:space="preserve">298</t>
  </si>
  <si>
    <t xml:space="preserve">298, 622</t>
  </si>
  <si>
    <t xml:space="preserve">0372200039317000001</t>
  </si>
  <si>
    <t xml:space="preserve">1394000</t>
  </si>
  <si>
    <t xml:space="preserve">1380060.00</t>
  </si>
  <si>
    <t xml:space="preserve">5117f1efb902ac07b5e95459caa066288fe0b04caa34d0ba0315f08cf676decc.docx</t>
  </si>
  <si>
    <t xml:space="preserve">5117f1efb902ac07b5e95459caa066288fe0b04caa34d0ba0315f08cf676decc</t>
  </si>
  <si>
    <t xml:space="preserve">Расход ТОПЛИВА 
в смешанном цикле</t>
  </si>
  <si>
    <t xml:space="preserve">300</t>
  </si>
  <si>
    <t xml:space="preserve">0860200000817000551</t>
  </si>
  <si>
    <t xml:space="preserve">394900</t>
  </si>
  <si>
    <t xml:space="preserve">371000.00</t>
  </si>
  <si>
    <t xml:space="preserve">46b7c4ca8f01092c302452f4850c83bc8246013faf58e98133e6305d029249ba.docx</t>
  </si>
  <si>
    <t xml:space="preserve">46b7c4ca8f01092c302452f4850c83bc8246013faf58e98133e6305d029249ba</t>
  </si>
  <si>
    <t xml:space="preserve">305</t>
  </si>
  <si>
    <t xml:space="preserve">0138100004917000045</t>
  </si>
  <si>
    <t xml:space="preserve">4536000</t>
  </si>
  <si>
    <t xml:space="preserve">4445280.00</t>
  </si>
  <si>
    <t xml:space="preserve">a297e172a4f1621d151e25ad755e8d232b1ea685c8fde8690d21104247562718.docx</t>
  </si>
  <si>
    <t xml:space="preserve">a297e172a4f1621d151e25ad755e8d232b1ea685c8fde8690d21104247562718</t>
  </si>
  <si>
    <t xml:space="preserve">ЭлектроПРИВОД и подогрев наружных зеркалЭлектроПРИВОД и подогрев наружных зеркалПРИВОДЭлектроПРИВОД и подогрев наружных зеркал</t>
  </si>
  <si>
    <t xml:space="preserve">ДЛИНА,мм</t>
  </si>
  <si>
    <t xml:space="preserve">Рабочий ОБЪЕМ, куб. см</t>
  </si>
  <si>
    <t xml:space="preserve">МОЩНОСТЬ двигателя, л.с. </t>
  </si>
  <si>
    <t xml:space="preserve">Расход ТОПЛИВА при скорости 90 км в час</t>
  </si>
  <si>
    <t xml:space="preserve">308</t>
  </si>
  <si>
    <t xml:space="preserve">0313100000317000046</t>
  </si>
  <si>
    <t xml:space="preserve">1247400</t>
  </si>
  <si>
    <t xml:space="preserve">1247400.00</t>
  </si>
  <si>
    <t xml:space="preserve">3b91511dc65b475cf60c68290fbede4dd5530586cb3103e5b77bce0e8f992fcb.docx</t>
  </si>
  <si>
    <t xml:space="preserve">3b91511dc65b475cf60c68290fbede4dd5530586cb3103e5b77bce0e8f992fcb</t>
  </si>
  <si>
    <t xml:space="preserve">nanРабочий ОБЪЕМ, куб. смnanРабочий ОБЪЕМ, куб. см</t>
  </si>
  <si>
    <t xml:space="preserve">nanРабочий ОБЪЕМ, куб. смnannanкуб. см</t>
  </si>
  <si>
    <t xml:space="preserve">кВт (л.с.) / об. минкВт (л.с.) / об. мин</t>
  </si>
  <si>
    <t xml:space="preserve">321</t>
  </si>
  <si>
    <t xml:space="preserve">321, 552</t>
  </si>
  <si>
    <t xml:space="preserve">0848300059117000036</t>
  </si>
  <si>
    <t xml:space="preserve">835000</t>
  </si>
  <si>
    <t xml:space="preserve">805775.00</t>
  </si>
  <si>
    <t xml:space="preserve">92c40dd77be33040e0428484e9f1d6f863b16f1b679df400a2e1f792bcf2c310.docx</t>
  </si>
  <si>
    <t xml:space="preserve">92c40dd77be33040e0428484e9f1d6f863b16f1b679df400a2e1f792bcf2c310</t>
  </si>
  <si>
    <t xml:space="preserve">324</t>
  </si>
  <si>
    <t xml:space="preserve">0164300024417000001</t>
  </si>
  <si>
    <t xml:space="preserve">612725</t>
  </si>
  <si>
    <t xml:space="preserve">572895.37</t>
  </si>
  <si>
    <t xml:space="preserve">21c4ea2f032ef7f20faca5d38981d20522bf6a2241aeee7c3b820a7514614072.docx</t>
  </si>
  <si>
    <t xml:space="preserve">21c4ea2f032ef7f20faca5d38981d20522bf6a2241aeee7c3b820a7514614072</t>
  </si>
  <si>
    <t xml:space="preserve">Габаритные размеры: 
длина
ШИРИНА 
высота</t>
  </si>
  <si>
    <t xml:space="preserve">Габаритные размеры: 
ДЛИНА
ширина 
высота</t>
  </si>
  <si>
    <t xml:space="preserve">nanОБЪЕМ двигателяКоличество (ОБЪЕМ) закупаемого товара (работы, услуги), (v) </t>
  </si>
  <si>
    <t xml:space="preserve">nannanкуб. смНачальная (максимальная) цена контракта, (НМЦК), руб.</t>
  </si>
  <si>
    <t xml:space="preserve">381</t>
  </si>
  <si>
    <t xml:space="preserve">0109200002417000236</t>
  </si>
  <si>
    <t xml:space="preserve">1175233.33</t>
  </si>
  <si>
    <t xml:space="preserve">a960f5c1ef36d8a2d7aa92e7a28188340e7449d02d85ace5130c5bd11ed34fef.docx</t>
  </si>
  <si>
    <t xml:space="preserve">a960f5c1ef36d8a2d7aa92e7a28188340e7449d02d85ace5130c5bd11ed34fef</t>
  </si>
  <si>
    <t xml:space="preserve">Мощность двигателя (л.с.)- не менее 150 ;
Крутящий момент (Нм) – не менее 250;
Емкость топливного бака- не менее 50 л.;
Высота – не менее 1461 мм;
ШИРИНА- не менее 1814 мм;
Длина – не менее 4659 мм;
Объем багажника – не менее 568 литров;
Дорожный просвет – не менее 155 мм;
Расход топлива –не более 5,5 литра на 100 км;
Цвет: Серебристый Brilliant металлик; 
Колесная база – не менее 2686 мм;
Комплектация Ambition 1,4 TSI, 6МКПП: 
Антиблокировочная система тормозов (ABS);
Электронная система курсовой устойчивости (ESC), вкл. блокировку дифференциала (XDS);
Полноразмерное стальное запасное колесо, комплект инструментов и домкрат;
Рулевое колесо (с хромированной вставкой);
Электромеханический усилитель руля, с регулировкой в зависимости от скорости; Охлаждаемый перчаточный ящик;
Подвеска для плохих дорог;
Скребок для льда;
Крепление для детского кресла сзади Isofix; Центральная консоль (ниша с крышкой);
Ручная регулировка высоты передних сидений;
Вещевое отделение в багажнике;
Заднее сиденье неделимое, спинка делимая складная;
2 подголовника сзади;
Полка багажника, складная;
Передние сиденья с подогревом;
Теплозащитное остекление;
Центральный замок с дистанционным управлением;
Внутрисалонное зеркало заднего вида с автоматическим затемнением;
Задние электростеклоподъемники;
Передние электростеклоподъемники;
Фронтальные подушки безопасности для водителя и переднего пассажира, для пассажира - с отключением;
Боковые подушки безопасности спереди;
Макияжные зеркала спереди;
Наружные зеркала в цвет кузова;
Задние брызговики;
Подсветка пространства для ног спереди и сзади; Наружные электрозеркала с обогревом; Электронный иммобилайзер;
Розетка 12В в багажнике;
Очечник;
Поясничные опоры в спинках передних сидений, с механической регулировкой;
Дневной свет фар Day Light;
Датчик дождя;
2 лампы для чтения спереди и сзади;
Индикатор уровня жидкости омывателя;
Передние противотуманные фары;
Подсветка в багажнике (2 лампы);
Исполнение для курящих (пепельница спереди);
Индикатор непристегнутого ремня безопасности водителя;
Бортовой компьютер;
Обогреваемые форсунки омывателя лобового стекла;
Bluetooth;
Стальные диски 6.5J х 16 с полноразмерными колпаками, шины 205/55 R16;
Радио Swing - 2DIN, MP3, USB, Aux-In, SD-слот, Apple Chip;
8 динамиков;
Кондиционер.
Пакет опций WRC:
3-спицевый кожаный руль;
подлокотник Jumbo Box;
задний парктроник;
2-зонный климат-контроль Climatronic;
круиз-контроль;
задний центральный подлокотник Maxi Dot
Год выпуска-не ранее 2016 г.</t>
  </si>
  <si>
    <t xml:space="preserve">Мощность двигателя (л.с.)- не менее 150 ;
Крутящий момент (Нм) – не менее 250;
Емкость топливного бака- не менее 50 л.;
Высота – не менее 1461 мм;
Ширина- не менее 1814 мм;
ДЛИНА – не менее 4659 мм;
Объем багажника – не менее 568 литров;
Дорожный просвет – не менее 155 мм;
Расход топлива –не более 5,5 литра на 100 км;
Цвет: Серебристый Brilliant металлик; 
Колесная база – не менее 2686 мм;
Комплектация Ambition 1,4 TSI, 6МКПП: 
Антиблокировочная система тормозов (ABS);
Электронная система курсовой устойчивости (ESC), вкл. блокировку дифференциала (XDS);
Полноразмерное стальное запасное колесо, комплект инструментов и домкрат;
Рулевое колесо (с хромированной вставкой);
Электромеханический усилитель руля, с регулировкой в зависимости от скорости; Охлаждаемый перчаточный ящик;
Подвеска для плохих дорог;
Скребок для льда;
Крепление для детского кресла сзади Isofix; Центральная консоль (ниша с крышкой);
Ручная регулировка высоты передних сидений;
Вещевое отделение в багажнике;
Заднее сиденье неделимое, спинка делимая складная;
2 подголовника сзади;
Полка багажника, складная;
Передние сиденья с подогревом;
Теплозащитное остекление;
Центральный замок с дистанционным управлением;
Внутрисалонное зеркало заднего вида с автоматическим затемнением;
Задние электростеклоподъемники;
Передние электростеклоподъемники;
Фронтальные подушки безопасности для водителя и переднего пассажира, для пассажира - с отключением;
Боковые подушки безопасности спереди;
Макияжные зеркала спереди;
Наружные зеркала в цвет кузова;
Задние брызговики;
Подсветка пространства для ног спереди и сзади; Наружные электрозеркала с обогревом; Электронный иммобилайзер;
Розетка 12В в багажнике;
Очечник;
Поясничные опоры в спинках передних сидений, с механической регулировкой;
Дневной свет фар Day Light;
Датчик дождя;
2 лампы для чтения спереди и сзади;
Индикатор уровня жидкости омывателя;
Передние противотуманные фары;
Подсветка в багажнике (2 лампы);
Исполнение для курящих (пепельница спереди);
Индикатор непристегнутого ремня безопасности водителя;
Бортовой компьютер;
Обогреваемые форсунки омывателя лобового стекла;
Bluetooth;
Стальные диски 6.5J х 16 с полноразмерными колпаками, шины 205/55 R16;
Радио Swing - 2DIN, MP3, USB, Aux-In, SD-слот, Apple Chip;
8 динамиков;
Кондиционер.
Пакет опций WRC:
3-спицевый кожаный руль;
подлокотник Jumbo Box;
задний парктроник;
2-зонный климат-контроль Climatronic;
круиз-контроль;
задний центральный подлокотник Maxi Dot
Год выпуска-не ранее 2016 г.</t>
  </si>
  <si>
    <t xml:space="preserve">Мощность двигателя (л.с.)- не менее 150 ;
Крутящий момент (Нм) – не менее 250;
Емкость топливного бака- не менее 50 л.;
Высота – не менее 1461 мм;
Ширина- не менее 1814 мм;
Длина – не менее 4659 мм;
ОБЪЕМ багажника – не менее 568 литров;
Дорожный просвет – не менее 155 мм;
Расход топлива –не более 5,5 литра на 100 км;
Цвет: Серебристый Brilliant металлик; 
Колесная база – не менее 2686 мм;
Комплектация Ambition 1,4 TSI, 6МКПП: 
Антиблокировочная система тормозов (ABS);
Электронная система курсовой устойчивости (ESC), вкл. блокировку дифференциала (XDS);
Полноразмерное стальное запасное колесо, комплект инструментов и домкрат;
Рулевое колесо (с хромированной вставкой);
Электромеханический усилитель руля, с регулировкой в зависимости от скорости; Охлаждаемый перчаточный ящик;
Подвеска для плохих дорог;
Скребок для льда;
Крепление для детского кресла сзади Isofix; Центральная консоль (ниша с крышкой);
Ручная регулировка высоты передних сидений;
Вещевое отделение в багажнике;
Заднее сиденье неделимое, спинка делимая складная;
2 подголовника сзади;
Полка багажника, складная;
Передние сиденья с подогревом;
Теплозащитное остекление;
Центральный замок с дистанционным управлением;
Внутрисалонное зеркало заднего вида с автоматическим затемнением;
Задние электростеклоподъемники;
Передние электростеклоподъемники;
Фронтальные подушки безопасности для водителя и переднего пассажира, для пассажира - с отключением;
Боковые подушки безопасности спереди;
Макияжные зеркала спереди;
Наружные зеркала в цвет кузова;
Задние брызговики;
Подсветка пространства для ног спереди и сзади; Наружные электрозеркала с обогревом; Электронный иммобилайзер;
Розетка 12В в багажнике;
Очечник;
Поясничные опоры в спинках передних сидений, с механической регулировкой;
Дневной свет фар Day Light;
Датчик дождя;
2 лампы для чтения спереди и сзади;
Индикатор уровня жидкости омывателя;
Передние противотуманные фары;
Подсветка в багажнике (2 лампы);
Исполнение для курящих (пепельница спереди);
Индикатор непристегнутого ремня безопасности водителя;
Бортовой компьютер;
Обогреваемые форсунки омывателя лобового стекла;
Bluetooth;
Стальные диски 6.5J х 16 с полноразмерными колпаками, шины 205/55 R16;
Радио Swing - 2DIN, MP3, USB, Aux-In, SD-слот, Apple Chip;
8 динамиков;
Кондиционер.
Пакет опций WRC:
3-спицевый кожаный руль;
подлокотник Jumbo Box;
задний парктроник;
2-зонный климат-контроль Climatronic;
круиз-контроль;
задний центральный подлокотник Maxi Dot
Год выпуска-не ранее 2016 г.</t>
  </si>
  <si>
    <t xml:space="preserve">Мощность двигателя (л.с.)- не менее 150 ;
Крутящий момент (Нм) – не менее 250;
Емкость топливного бака- не менее 50 л.;
Высота – не менее 1461 мм;
Ширина- не менее 1814 мм;
Длина – не менее 4659 мм;
Объем багажника – не менее 568 литров;
Дорожный просвет – не менее 155 мм;
Расход топлива –не более 5,5 литра на 100 км;
Цвет: Серебристый Brilliant металлик; 
Колесная база – не менее 2686 мм;
Комплектация Ambition 1,4 TSI, 6МКПП: 
Антиблокировочная система тормозов (ABS);
Электронная система курсовой устойчивости (ESC), вкл. блокировку дифференциала (XDS);
Полноразмерное стальное запасное колесо, комплект инструментов и домкрат;
Рулевое колесо (с хромированной вставкой);
Электромеханический усилитель руля, с регулировкой в зависимости от скорости; Охлаждаемый перчаточный ящик;
Подвеска для плохих дорог;
Скребок для льда;
Крепление для детского кресла сзади Isofix; Центральная консоль (ниша с крышкой);
Ручная регулировка высоты передних сидений;
Вещевое отделение в багажнике;
Заднее сиденье неделимое, спинка делимая складная;
2 подголовника сзади;
Полка багажника, складная;
Передние сиденья с подогревом;
Теплозащитное остекление;
Центральный замок с дистанционным управлением;
Внутрисалонное зеркало заднего вида с автоматическим затемнением;
Задние электростеклоподъемники;
Передние электростеклоподъемники;
Фронтальные подушки безопасности для водителя и переднего пассажира, для пассажира - с отключением;
Боковые подушки безопасности спереди;
Макияжные зеркала спереди;
Наружные зеркала в цвет кузова;
Задние брызговики;
Подсветка пространства для ног спереди и сзади; Наружные электрозеркала с обогревом; Электронный иммобилайзер;
Розетка 12В в багажнике;
Очечник;
Поясничные опоры в спинках передних сидений, с механической регулировкой;
Дневной свет фар Day Light;
Датчик дождя;
2 лампы для чтения спереди и сзади;
Индикатор уровня жидкости омывателя;
Передние противотуманные фары;
Подсветка в багажнике (2 лампы);
Исполнение для курящих (пепельница спереди);
Индикатор непристегнутого ремня безопасности водителя;
Бортовой компьютер;
Обогреваемые форсунки омывателя лобового стекла;
Bluetooth;
Стальные диски 6.5J х 16 с полноразмерными колпаками, шины 205/55 R16;
Радио Swing - 2DIN, MP3, USB, Aux-In, SD-слот, Apple Chip;
8 динамиков;
Кондиционер.
Пакет опций WRC:
3-спицевый кожаный руль;
подлокотник Jumbo Box;
задний парктроник;
2-зонный климат-контроль Climatronic;
круиз-контроль;
задний центральный подлокотник Maxi Dot
ГОД выпуска-не ранее 2016 г.</t>
  </si>
  <si>
    <t xml:space="preserve">МОЩНОСТЬ двигателя (л.с.)- не менее 150 ;
Крутящий момент (Нм) – не менее 250;
Емкость топливного бака- не менее 50 л.;
Высота – не менее 1461 мм;
Ширина- не менее 1814 мм;
Длина – не менее 4659 мм;
Объем багажника – не менее 568 литров;
Дорожный просвет – не менее 155 мм;
Расход топлива –не более 5,5 литра на 100 км;
Цвет: Серебристый Brilliant металлик; 
Колесная база – не менее 2686 мм;
Комплектация Ambition 1,4 TSI, 6МКПП: 
Антиблокировочная система тормозов (ABS);
Электронная система курсовой устойчивости (ESC), вкл. блокировку дифференциала (XDS);
Полноразмерное стальное запасное колесо, комплект инструментов и домкрат;
Рулевое колесо (с хромированной вставкой);
Электромеханический усилитель руля, с регулировкой в зависимости от скорости; Охлаждаемый перчаточный ящик;
Подвеска для плохих дорог;
Скребок для льда;
Крепление для детского кресла сзади Isofix; Центральная консоль (ниша с крышкой);
Ручная регулировка высоты передних сидений;
Вещевое отделение в багажнике;
Заднее сиденье неделимое, спинка делимая складная;
2 подголовника сзади;
Полка багажника, складная;
Передние сиденья с подогревом;
Теплозащитное остекление;
Центральный замок с дистанционным управлением;
Внутрисалонное зеркало заднего вида с автоматическим затемнением;
Задние электростеклоподъемники;
Передние электростеклоподъемники;
Фронтальные подушки безопасности для водителя и переднего пассажира, для пассажира - с отключением;
Боковые подушки безопасности спереди;
Макияжные зеркала спереди;
Наружные зеркала в цвет кузова;
Задние брызговики;
Подсветка пространства для ног спереди и сзади; Наружные электрозеркала с обогревом; Электронный иммобилайзер;
Розетка 12В в багажнике;
Очечник;
Поясничные опоры в спинках передних сидений, с механической регулировкой;
Дневной свет фар Day Light;
Датчик дождя;
2 лампы для чтения спереди и сзади;
Индикатор уровня жидкости омывателя;
Передние противотуманные фары;
Подсветка в багажнике (2 лампы);
Исполнение для курящих (пепельница спереди);
Индикатор непристегнутого ремня безопасности водителя;
Бортовой компьютер;
Обогреваемые форсунки омывателя лобового стекла;
Bluetooth;
Стальные диски 6.5J х 16 с полноразмерными колпаками, шины 205/55 R16;
Радио Swing - 2DIN, MP3, USB, Aux-In, SD-слот, Apple Chip;
8 динамиков;
Кондиционер.
Пакет опций WRC:
3-спицевый кожаный руль;
подлокотник Jumbo Box;
задний парктроник;
2-зонный климат-контроль Climatronic;
круиз-контроль;
задний центральный подлокотник Maxi Dot
Год выпуска-не ранее 2016 г.</t>
  </si>
  <si>
    <t xml:space="preserve">Мощность двигателя (л.с.)- не менее 150 ;
Крутящий момент (Нм) – не менее 250;
Емкость топливного бака- не менее 50 л.;
Высота – не менее 1461 мм;
Ширина- не менее 1814 мм;
Длина – не менее 4659 мм;
Объем багажника – не менее 568 литров;
Дорожный просвет – не менее 155 мм;
Расход ТОПЛИВА –не более 5,5 литра на 100 км;
Цвет: Серебристый Brilliant металлик; 
Колесная база – не менее 2686 мм;
Комплектация Ambition 1,4 TSI, 6МКПП: 
Антиблокировочная система тормозов (ABS);
Электронная система курсовой устойчивости (ESC), вкл. блокировку дифференциала (XDS);
Полноразмерное стальное запасное колесо, комплект инструментов и домкрат;
Рулевое колесо (с хромированной вставкой);
Электромеханический усилитель руля, с регулировкой в зависимости от скорости; Охлаждаемый перчаточный ящик;
Подвеска для плохих дорог;
Скребок для льда;
Крепление для детского кресла сзади Isofix; Центральная консоль (ниша с крышкой);
Ручная регулировка высоты передних сидений;
Вещевое отделение в багажнике;
Заднее сиденье неделимое, спинка делимая складная;
2 подголовника сзади;
Полка багажника, складная;
Передние сиденья с подогревом;
Теплозащитное остекление;
Центральный замок с дистанционным управлением;
Внутрисалонное зеркало заднего вида с автоматическим затемнением;
Задние электростеклоподъемники;
Передние электростеклоподъемники;
Фронтальные подушки безопасности для водителя и переднего пассажира, для пассажира - с отключением;
Боковые подушки безопасности спереди;
Макияжные зеркала спереди;
Наружные зеркала в цвет кузова;
Задние брызговики;
Подсветка пространства для ног спереди и сзади; Наружные электрозеркала с обогревом; Электронный иммобилайзер;
Розетка 12В в багажнике;
Очечник;
Поясничные опоры в спинках передних сидений, с механической регулировкой;
Дневной свет фар Day Light;
Датчик дождя;
2 лампы для чтения спереди и сзади;
Индикатор уровня жидкости омывателя;
Передние противотуманные фары;
Подсветка в багажнике (2 лампы);
Исполнение для курящих (пепельница спереди);
Индикатор непристегнутого ремня безопасности водителя;
Бортовой компьютер;
Обогреваемые форсунки омывателя лобового стекла;
Bluetooth;
Стальные диски 6.5J х 16 с полноразмерными колпаками, шины 205/55 R16;
Радио Swing - 2DIN, MP3, USB, Aux-In, SD-слот, Apple Chip;
8 динамиков;
Кондиционер.
Пакет опций WRC:
3-спицевый кожаный руль;
подлокотник Jumbo Box;
задний парктроник;
2-зонный климат-контроль Climatronic;
круиз-контроль;
задний центральный подлокотник Maxi Dot
Год выпуска-не ранее 2016 г.</t>
  </si>
  <si>
    <t xml:space="preserve">418</t>
  </si>
  <si>
    <t xml:space="preserve">0557600002817000001</t>
  </si>
  <si>
    <t xml:space="preserve">839600</t>
  </si>
  <si>
    <t xml:space="preserve">814412.00</t>
  </si>
  <si>
    <t xml:space="preserve">43f00573ba454d1d39f8b0ac83b7a0c94a02f8a312b1317ba9531ff2a896adb8.docx</t>
  </si>
  <si>
    <t xml:space="preserve">43f00573ba454d1d39f8b0ac83b7a0c94a02f8a312b1317ba9531ff2a896adb8</t>
  </si>
  <si>
    <t xml:space="preserve">Раздаточная коробка, шт</t>
  </si>
  <si>
    <t xml:space="preserve">Не более 2</t>
  </si>
  <si>
    <t xml:space="preserve">Габаритные размеры(длина/ШИРИНА/высота)</t>
  </si>
  <si>
    <t xml:space="preserve">Не более 4785/2210/2005</t>
  </si>
  <si>
    <t xml:space="preserve">Габаритные размеры(ДЛИНА/ширина/высота)</t>
  </si>
  <si>
    <t xml:space="preserve">МАССА снаряжённого автомобиля ,кг</t>
  </si>
  <si>
    <t xml:space="preserve">Не более 2125</t>
  </si>
  <si>
    <t xml:space="preserve">МОЩНОСТЬ, кВт/л.с.</t>
  </si>
  <si>
    <t xml:space="preserve">Не более 99/134,6 при 4600 об/мин</t>
  </si>
  <si>
    <t xml:space="preserve">431</t>
  </si>
  <si>
    <t xml:space="preserve">0154300014617000086</t>
  </si>
  <si>
    <t xml:space="preserve">fe3d7b02083e16352226d9f688bbd176a978e6e67bb83639fe3948435fa59e04.docx</t>
  </si>
  <si>
    <t xml:space="preserve">fe3d7b02083e16352226d9f688bbd176a978e6e67bb83639fe3948435fa59e04</t>
  </si>
  <si>
    <t xml:space="preserve">433</t>
  </si>
  <si>
    <t xml:space="preserve">0117300095217000001</t>
  </si>
  <si>
    <t xml:space="preserve">937000</t>
  </si>
  <si>
    <t xml:space="preserve">922945.00</t>
  </si>
  <si>
    <t xml:space="preserve">99c67b63b9318d64d24b9e051c6974240a4ceb55353a5218a4048a1b120ea69e.docx</t>
  </si>
  <si>
    <t xml:space="preserve">99c67b63b9318d64d24b9e051c6974240a4ceb55353a5218a4048a1b120ea69e</t>
  </si>
  <si>
    <t xml:space="preserve">440</t>
  </si>
  <si>
    <t xml:space="preserve">440, 572</t>
  </si>
  <si>
    <t xml:space="preserve">0153300076717000011</t>
  </si>
  <si>
    <t xml:space="preserve">1492500.00</t>
  </si>
  <si>
    <t xml:space="preserve">cf4b78dcd0bd82abf6a7db77cdff9ebee38050bfcd290cbf87142babade14e9f.docx</t>
  </si>
  <si>
    <t xml:space="preserve">cf4b78dcd0bd82abf6a7db77cdff9ebee38050bfcd290cbf87142babade14e9f</t>
  </si>
  <si>
    <t xml:space="preserve">Коробка передач: </t>
  </si>
  <si>
    <t xml:space="preserve">ПРИВОД: </t>
  </si>
  <si>
    <t xml:space="preserve">ШИРИНА, мм: </t>
  </si>
  <si>
    <t xml:space="preserve">ДЛИНА, мм: </t>
  </si>
  <si>
    <t xml:space="preserve">Рабочий ОБЪЕМ, куб.см.: </t>
  </si>
  <si>
    <t xml:space="preserve">Максимальная СКОРОСТЬ: </t>
  </si>
  <si>
    <t xml:space="preserve">Максимальная разрешенная МАССА, кг: </t>
  </si>
  <si>
    <t xml:space="preserve">Максимальная МОЩНОСТЬ: </t>
  </si>
  <si>
    <t xml:space="preserve">Расход ТОПЛИВА при смешанном цикле: </t>
  </si>
  <si>
    <t xml:space="preserve">446</t>
  </si>
  <si>
    <t xml:space="preserve">446, 520</t>
  </si>
  <si>
    <t xml:space="preserve">0134200000117000149</t>
  </si>
  <si>
    <t xml:space="preserve">3ca95b3c2e7dd02e37191ed408ac5c277c6873dc09fdf4d56df9e8150eb301fe.docx</t>
  </si>
  <si>
    <t xml:space="preserve">3ca95b3c2e7dd02e37191ed408ac5c277c6873dc09fdf4d56df9e8150eb301fe</t>
  </si>
  <si>
    <t xml:space="preserve">механическая /5</t>
  </si>
  <si>
    <t xml:space="preserve">МАССА в снаряженном состоянии / полная, кг</t>
  </si>
  <si>
    <t xml:space="preserve">Не менее 1380/1670</t>
  </si>
  <si>
    <t xml:space="preserve">Не менее 106/ 78 /5800</t>
  </si>
  <si>
    <t xml:space="preserve">nannanНе более 9,3</t>
  </si>
  <si>
    <t xml:space="preserve">453</t>
  </si>
  <si>
    <t xml:space="preserve">0158300018017000022</t>
  </si>
  <si>
    <t xml:space="preserve">988333.33</t>
  </si>
  <si>
    <t xml:space="preserve">904324.94</t>
  </si>
  <si>
    <t xml:space="preserve">cd7650ad06babb5ea2170447240387278aa5dd870c5742a39aa7870c85deb297.docx</t>
  </si>
  <si>
    <t xml:space="preserve">cd7650ad06babb5ea2170447240387278aa5dd870c5742a39aa7870c85deb297</t>
  </si>
  <si>
    <t xml:space="preserve">509</t>
  </si>
  <si>
    <t xml:space="preserve">0166300021117000022</t>
  </si>
  <si>
    <t xml:space="preserve">928970</t>
  </si>
  <si>
    <t xml:space="preserve">928970.00</t>
  </si>
  <si>
    <t xml:space="preserve">b92754b9a42bd1401bb8d59af9f5452197b52ba9a520512593bf45995fcb49e6.docx</t>
  </si>
  <si>
    <t xml:space="preserve">b92754b9a42bd1401bb8d59af9f5452197b52ba9a520512593bf45995fcb49e6</t>
  </si>
  <si>
    <t xml:space="preserve">Наружные зеркала с электроПРИВОДом и обогревом Наружные зеркала с электроПРИВОДом и обогревом </t>
  </si>
  <si>
    <t xml:space="preserve">- ШИРИНА, мм- ШИРИНА, мм</t>
  </si>
  <si>
    <t xml:space="preserve">не более 2000</t>
  </si>
  <si>
    <t xml:space="preserve">- ДЛИНА, мм- ДЛИНА, мм</t>
  </si>
  <si>
    <t xml:space="preserve">не менее 4315</t>
  </si>
  <si>
    <t xml:space="preserve">Наименование и описание объекта закупки, количество поставляемого товара, ОБЪЕМ выполняемых работ, оказываемых услугРабочий ОБЪЕМ, см3 Рабочий ОБЪЕМ, см3 </t>
  </si>
  <si>
    <t xml:space="preserve">Указано в части II «ТЕХНИЧЕСКОЕ ЗАДАНИЕ» настоящей документации об аукционене менее 1998</t>
  </si>
  <si>
    <t xml:space="preserve">не более 180</t>
  </si>
  <si>
    <t xml:space="preserve">Полная МАССА, кгПолная МАССА, кг</t>
  </si>
  <si>
    <t xml:space="preserve">не более 1870</t>
  </si>
  <si>
    <t xml:space="preserve">Номинальная МОЩНОСТЬ, л.с.Номинальная МОЩНОСТЬ, л.с.</t>
  </si>
  <si>
    <t xml:space="preserve">не менее 143 </t>
  </si>
  <si>
    <t xml:space="preserve">не менее АИ 92 </t>
  </si>
  <si>
    <t xml:space="preserve">546</t>
  </si>
  <si>
    <t xml:space="preserve">0119300032317000001</t>
  </si>
  <si>
    <t xml:space="preserve">697000.00</t>
  </si>
  <si>
    <t xml:space="preserve">a17198f16ef7dacb20f1c56171e5ff672e97ee5b2091db3a8da068d45a03fa42.docx</t>
  </si>
  <si>
    <t xml:space="preserve">a17198f16ef7dacb20f1c56171e5ff672e97ee5b2091db3a8da068d45a03fa42</t>
  </si>
  <si>
    <t xml:space="preserve">Наружные зеркала заднего вида с электроПРИВОДом и
подогревом окрашенные в цвет кузоваНаружные зеркала заднего вида с электроПРИВОДом и
подогревом окрашенные в цвет кузова</t>
  </si>
  <si>
    <t xml:space="preserve">ОБЪЕМ багажного отделения, лОБЪЕМ багажного отделения, л</t>
  </si>
  <si>
    <t xml:space="preserve">Не менее 320Не менее 320</t>
  </si>
  <si>
    <t xml:space="preserve">Не менее 140Не менее 140</t>
  </si>
  <si>
    <t xml:space="preserve">Не менее 1860Не менее 1860</t>
  </si>
  <si>
    <t xml:space="preserve">Не менее 79,6Не менее 79,6</t>
  </si>
  <si>
    <t xml:space="preserve">574</t>
  </si>
  <si>
    <t xml:space="preserve">0166300021117000023</t>
  </si>
  <si>
    <t xml:space="preserve">903248.00</t>
  </si>
  <si>
    <t xml:space="preserve">572ee24ac6444c9add1ccac6344ee967e0b3366ed0dc459caadc31a9dbe6ef8d.docx</t>
  </si>
  <si>
    <t xml:space="preserve">572ee24ac6444c9add1ccac6344ee967e0b3366ed0dc459caadc31a9dbe6ef8d</t>
  </si>
  <si>
    <t xml:space="preserve">588</t>
  </si>
  <si>
    <t xml:space="preserve">0146200002117000004</t>
  </si>
  <si>
    <t xml:space="preserve">544500.00</t>
  </si>
  <si>
    <t xml:space="preserve">02c62e3d1c9c0050b256900bc6e1a93bb5735222dcb4cfabc7a2f032c4649c31.docx</t>
  </si>
  <si>
    <t xml:space="preserve">02c62e3d1c9c0050b256900bc6e1a93bb5735222dcb4cfabc7a2f032c4649c31</t>
  </si>
  <si>
    <t xml:space="preserve">627</t>
  </si>
  <si>
    <t xml:space="preserve">0373200629917000001</t>
  </si>
  <si>
    <t xml:space="preserve">1191000</t>
  </si>
  <si>
    <t xml:space="preserve">1124045.00</t>
  </si>
  <si>
    <t xml:space="preserve">a1397a160d29bd261ec0efbe72ca306cabbb7c8d97c2631bf9fd931462848725.docx</t>
  </si>
  <si>
    <t xml:space="preserve">a1397a160d29bd261ec0efbe72ca306cabbb7c8d97c2631bf9fd931462848725</t>
  </si>
  <si>
    <t xml:space="preserve">661</t>
  </si>
  <si>
    <t xml:space="preserve">0866300029917000004</t>
  </si>
  <si>
    <t xml:space="preserve">1858000</t>
  </si>
  <si>
    <t xml:space="preserve">1774390.00</t>
  </si>
  <si>
    <t xml:space="preserve">a6dda03124f2f7600a28c1cdaebd6176dc4fc21a825e18c8ace640664c479597.docx</t>
  </si>
  <si>
    <t xml:space="preserve">a6dda03124f2f7600a28c1cdaebd6176dc4fc21a825e18c8ace640664c479597</t>
  </si>
  <si>
    <t xml:space="preserve">механическаямеханическая</t>
  </si>
  <si>
    <t xml:space="preserve"> не более 1900 не более 1900</t>
  </si>
  <si>
    <t xml:space="preserve"> не более 4785 не более 4785</t>
  </si>
  <si>
    <t xml:space="preserve">Наименование и описание объекта закупки, количество поставляемого товара, ОБЪЕМ выполняемых работ, оказываемых услугОБЪЕМ двигателя, лОБЪЕМ двигателя, л</t>
  </si>
  <si>
    <t xml:space="preserve">Указано в части II «ТЕХНИЧЕСКОЕ ЗАДАНИЕ» настоящей документации об аукционене менее 2,7не менее 2,7</t>
  </si>
  <si>
    <t xml:space="preserve">МАССА автомобиля, кгМАССА автомобиля, кг</t>
  </si>
  <si>
    <t xml:space="preserve">Максимальная МОЩНОСТЬ, кВт (л.с)Максимальная МОЩНОСТЬ, кВт (л.с)</t>
  </si>
  <si>
    <t xml:space="preserve">не менее 99 (134,6)не менее 99 (134,6)</t>
  </si>
  <si>
    <t xml:space="preserve">Расход ТОПЛИВА л/100 кмРасход ТОПЛИВА л/100 км</t>
  </si>
  <si>
    <t xml:space="preserve"> не более 11,5 не более 11,5</t>
  </si>
  <si>
    <t xml:space="preserve">674</t>
  </si>
  <si>
    <t xml:space="preserve">674, 1242</t>
  </si>
  <si>
    <t xml:space="preserve">0133300001217000029</t>
  </si>
  <si>
    <t xml:space="preserve">681507</t>
  </si>
  <si>
    <t xml:space="preserve">681507.00</t>
  </si>
  <si>
    <t xml:space="preserve">9c7d062492bbb56e1024ded2e03797126d540b14c94c16427ecbb14667d15140.docx</t>
  </si>
  <si>
    <t xml:space="preserve">9c7d062492bbb56e1024ded2e03797126d540b14c94c16427ecbb14667d15140</t>
  </si>
  <si>
    <t xml:space="preserve">1.6. Требования к гарантийному сроку товара, работы, услуги и (или) ОБЪЕМу предоставления гарантий их качества, к гарантийному обслуживанию товара, к расходам на эксплуатацию товара, к обязательности осуществления монтажа и наладки товара, к обучению лиц, осуществляющих использование и обслуживание товараnan</t>
  </si>
  <si>
    <t xml:space="preserve">1.6. Требования к гарантийному сроку товара, работы, услуги и (или) ОБЪЕМу предоставления гарантий их качества, к гарантийному обслуживанию товара, к расходам на эксплуатацию товара, к обязательности осуществления монтажа и наладки товара, к обучению лиц, осуществляющих использование и обслуживание товараnannan</t>
  </si>
  <si>
    <t xml:space="preserve">677</t>
  </si>
  <si>
    <t xml:space="preserve">0128200000117001675</t>
  </si>
  <si>
    <t xml:space="preserve">599916.67</t>
  </si>
  <si>
    <t xml:space="preserve">596917.09</t>
  </si>
  <si>
    <t xml:space="preserve">39ab16cdd5908d0c86484692a7e394664bac3376e9badc3006dc506877f1b690.docx</t>
  </si>
  <si>
    <t xml:space="preserve">39ab16cdd5908d0c86484692a7e394664bac3376e9badc3006dc506877f1b690</t>
  </si>
  <si>
    <t xml:space="preserve">ШИРИНА (с учетом боковых зеркал), мм</t>
  </si>
  <si>
    <t xml:space="preserve">Технические характеристики (функциональные характеристики, форма выпуска)</t>
  </si>
  <si>
    <t xml:space="preserve">Ед. изм.</t>
  </si>
  <si>
    <t xml:space="preserve">Расход ТОПЛИВА при смешанном цикле, л\100км</t>
  </si>
  <si>
    <t xml:space="preserve">679</t>
  </si>
  <si>
    <t xml:space="preserve">0817200000317002228</t>
  </si>
  <si>
    <t xml:space="preserve">de8b566871aa22f304586330487df59b03867678366fc0311c94c2f21ef06bac.docx</t>
  </si>
  <si>
    <t xml:space="preserve">de8b566871aa22f304586330487df59b03867678366fc0311c94c2f21ef06bac</t>
  </si>
  <si>
    <t xml:space="preserve">ЭлектроПРИВОД и электрообогрев наружных зеркал</t>
  </si>
  <si>
    <t xml:space="preserve">Не менее 1760 – не более 1800</t>
  </si>
  <si>
    <t xml:space="preserve">Не менее 4400 – не более 4500</t>
  </si>
  <si>
    <t xml:space="preserve">Расход ТОПЛИВА, литров на 100 км</t>
  </si>
  <si>
    <t xml:space="preserve">689</t>
  </si>
  <si>
    <t xml:space="preserve">689, 1100, 1146, 1176</t>
  </si>
  <si>
    <t xml:space="preserve">0307100001817000003</t>
  </si>
  <si>
    <t xml:space="preserve">1144186.66</t>
  </si>
  <si>
    <t xml:space="preserve">c540cfea806167aacbcd7c3930719aa95648957a45e0ea1cc7a0710e08ed1920.docx</t>
  </si>
  <si>
    <t xml:space="preserve">c540cfea806167aacbcd7c3930719aa95648957a45e0ea1cc7a0710e08ed1920</t>
  </si>
  <si>
    <t xml:space="preserve">не менее1770 не более 1785</t>
  </si>
  <si>
    <t xml:space="preserve">не менее 4300 не более 4310</t>
  </si>
  <si>
    <t xml:space="preserve">Поставка средства транспортного с двигателем с искровым зажиганием, с рабочим ОБЪЕМом цилиндров  более 1500 см3, новогоОБЪЕМ багажного отделения, лсредство транспортное с двигателем с искровым зажиганием, с рабочим ОБЪЕМом цилиндров  более 1500 см3, новое</t>
  </si>
  <si>
    <t xml:space="preserve">Поставка средства транспортного с двигателем с искровым зажиганием, с рабочим ОБЪЕМом цилиндров  более 1500 см3, новогоне менее 380 (с возможностью увеличения до 1200)шт.</t>
  </si>
  <si>
    <t xml:space="preserve">не менее 180 не более 190</t>
  </si>
  <si>
    <t xml:space="preserve">не менее 1380 не более 1400</t>
  </si>
  <si>
    <t xml:space="preserve">Максимальная МОЩНОСТЬ, кВт (л.с.)</t>
  </si>
  <si>
    <t xml:space="preserve">не менее 105(143)</t>
  </si>
  <si>
    <t xml:space="preserve">Расход ТОПЛИВА город/трасса, л/100 км</t>
  </si>
  <si>
    <t xml:space="preserve">698</t>
  </si>
  <si>
    <t xml:space="preserve">0139100001517000092</t>
  </si>
  <si>
    <t xml:space="preserve">715300</t>
  </si>
  <si>
    <t xml:space="preserve">643746.90</t>
  </si>
  <si>
    <t xml:space="preserve">4cff27fc4e9e804ad5118b2be081726d8423c269b49a036ea7dc3439e06a4cf5.docx</t>
  </si>
  <si>
    <t xml:space="preserve">4cff27fc4e9e804ad5118b2be081726d8423c269b49a036ea7dc3439e06a4cf5</t>
  </si>
  <si>
    <t xml:space="preserve">ОБЪЕМ двигателя (л):</t>
  </si>
  <si>
    <t xml:space="preserve">Максимальная выходная МОЩНОСТЬ:МОЩНОСТЬ двигателя:</t>
  </si>
  <si>
    <t xml:space="preserve">702</t>
  </si>
  <si>
    <t xml:space="preserve">0145200000417000347</t>
  </si>
  <si>
    <t xml:space="preserve">1176600</t>
  </si>
  <si>
    <t xml:space="preserve">1100121.00</t>
  </si>
  <si>
    <t xml:space="preserve">186b7a8dca5846a03c506d81525bc295d0c615aa1b00dc3c8b978aea7c44da8e.docx</t>
  </si>
  <si>
    <t xml:space="preserve">186b7a8dca5846a03c506d81525bc295d0c615aa1b00dc3c8b978aea7c44da8e</t>
  </si>
  <si>
    <t xml:space="preserve">715</t>
  </si>
  <si>
    <t xml:space="preserve">0167200003417000506</t>
  </si>
  <si>
    <t xml:space="preserve">8682202</t>
  </si>
  <si>
    <t xml:space="preserve">8682202.00</t>
  </si>
  <si>
    <t xml:space="preserve">d066e1a9b6e55360776f5fa5eee1b6b625242ea60e55c4b10653015a7e624106.docx</t>
  </si>
  <si>
    <t xml:space="preserve">d066e1a9b6e55360776f5fa5eee1b6b625242ea60e55c4b10653015a7e624106</t>
  </si>
  <si>
    <t xml:space="preserve">732</t>
  </si>
  <si>
    <t xml:space="preserve">732, 1003</t>
  </si>
  <si>
    <t xml:space="preserve">0153300034817000001</t>
  </si>
  <si>
    <t xml:space="preserve">534700</t>
  </si>
  <si>
    <t xml:space="preserve">532026.50</t>
  </si>
  <si>
    <t xml:space="preserve">10798137a48b971e3f240b31dfa73d0458bcff764e90c9a9f170fd2a3199b3f9.docx</t>
  </si>
  <si>
    <t xml:space="preserve">10798137a48b971e3f240b31dfa73d0458bcff764e90c9a9f170fd2a3199b3f9</t>
  </si>
  <si>
    <t xml:space="preserve">Длина/ШИРИНА/высота, мм (не менее)Длина/ШИРИНА/высота, мм (не менее)</t>
  </si>
  <si>
    <t xml:space="preserve">4240/1680/16404240/1680/1640</t>
  </si>
  <si>
    <t xml:space="preserve">ДЛИНА/ширина/высота, мм (не менее)ДЛИНА/ширина/высота, мм (не менее)</t>
  </si>
  <si>
    <t xml:space="preserve">nanТребования к сроку и (или) ОБЪЕМу предоставления гарантий качества товаров, работ, услугОБЪЕМ багажного отделения, дм3 (не менее) «Средства транспортные с двигателем с искровым зажиганием, с рабочим ОБЪЕМом цилиндров более 1500 см3, новые».ОБЪЕМ багажного отделения, дм3 (не менее)</t>
  </si>
  <si>
    <t xml:space="preserve">nannanВ соответствии с частью IV. Проект муниципального Контракта.420/7801420/780</t>
  </si>
  <si>
    <t xml:space="preserve">Максимальная СКОРОСТЬ, км/ч не менееМаксимальная СКОРОСТЬ, км/ч не менее</t>
  </si>
  <si>
    <t xml:space="preserve">МАССА без нагрузки. кг (не менее)МАССА без нагрузки. кг (не менее)</t>
  </si>
  <si>
    <t xml:space="preserve">Максимальная МОЩНОСТЬ л.с./кВт/об. мин 
не менееМаксимальная МОЩНОСТЬ л.с./кВт/об. мин 
не менее</t>
  </si>
  <si>
    <t xml:space="preserve">83/61/500083/61/5000</t>
  </si>
  <si>
    <t xml:space="preserve">nannanВпрыск ТОПЛИВА с электронным управлением</t>
  </si>
  <si>
    <t xml:space="preserve">738</t>
  </si>
  <si>
    <t xml:space="preserve">0264100000117000060</t>
  </si>
  <si>
    <t xml:space="preserve">2143750</t>
  </si>
  <si>
    <t xml:space="preserve">2025000.00</t>
  </si>
  <si>
    <t xml:space="preserve">2a79a74a08008bfbeb8ee8c15f1b1ab73219a43a8d2c50345405698b79eea23b.docx</t>
  </si>
  <si>
    <t xml:space="preserve">2a79a74a08008bfbeb8ee8c15f1b1ab73219a43a8d2c50345405698b79eea23b</t>
  </si>
  <si>
    <t xml:space="preserve">741</t>
  </si>
  <si>
    <t xml:space="preserve">0173100014117000016</t>
  </si>
  <si>
    <t xml:space="preserve">43498840</t>
  </si>
  <si>
    <t xml:space="preserve">42388869.60</t>
  </si>
  <si>
    <t xml:space="preserve">15bd00d02926eb04c75be0fc36a310ccca6254061a200c8243dd0092f66f2e1b.docx</t>
  </si>
  <si>
    <t xml:space="preserve">15bd00d02926eb04c75be0fc36a310ccca6254061a200c8243dd0092f66f2e1b</t>
  </si>
  <si>
    <t xml:space="preserve">боковые зеркала заднего вида с обогревом, электрорегулировкой,  повторителями указателей поворота и электроПРИВОДом складывания</t>
  </si>
  <si>
    <t xml:space="preserve">Возможность снижения цены контракта в ходе его исполнения без изменения предусмотренных контрактом количества товара, ОБЪЕМа работы или услуги, качества поставляемого товара, выполняемой работы, оказываемой услуги и иных условий контрактаnan</t>
  </si>
  <si>
    <t xml:space="preserve">Возможность снижения цены контракта в ходе его исполнения без изменения предусмотренных контрактом количества товара, ОБЪЕМа работы или услуги, качества поставляемого товара, выполняемой работы, оказываемой услуги и иных условий контрактаnannan</t>
  </si>
  <si>
    <t xml:space="preserve">743</t>
  </si>
  <si>
    <t xml:space="preserve">0860200000817001379</t>
  </si>
  <si>
    <t xml:space="preserve">633000</t>
  </si>
  <si>
    <t xml:space="preserve">566535.00</t>
  </si>
  <si>
    <t xml:space="preserve">54cba004c486e374a50a0f7c012e583858a5097ae850c207f3d06cbae3725ef3.docx</t>
  </si>
  <si>
    <t xml:space="preserve">54cba004c486e374a50a0f7c012e583858a5097ae850c207f3d06cbae3725ef3</t>
  </si>
  <si>
    <t xml:space="preserve">Не менее 1750 мм</t>
  </si>
  <si>
    <t xml:space="preserve">Не менее 4380 мм</t>
  </si>
  <si>
    <t xml:space="preserve">Не менее 1560 см 3</t>
  </si>
  <si>
    <t xml:space="preserve">Не менее 87 л.с.</t>
  </si>
  <si>
    <t xml:space="preserve">745</t>
  </si>
  <si>
    <t xml:space="preserve">0155200002217000070</t>
  </si>
  <si>
    <t xml:space="preserve">3039000</t>
  </si>
  <si>
    <t xml:space="preserve">3039000.00</t>
  </si>
  <si>
    <t xml:space="preserve">f231f134bc230a4c41a0974af8c660343a2bc87d05d5d84a8ed3be9beab37033.docx</t>
  </si>
  <si>
    <t xml:space="preserve">f231f134bc230a4c41a0974af8c660343a2bc87d05d5d84a8ed3be9beab37033</t>
  </si>
  <si>
    <t xml:space="preserve">Габаритная ШИРИНА, ммnan</t>
  </si>
  <si>
    <t xml:space="preserve">Габаритная ШИРИНА, ммnannan</t>
  </si>
  <si>
    <t xml:space="preserve">Габаритная ДЛИНА, ммnan</t>
  </si>
  <si>
    <t xml:space="preserve">Габаритная ДЛИНА, ммnannan</t>
  </si>
  <si>
    <t xml:space="preserve">Информация о количестве товара, ОБЪЕМе выполнения работ, оказания услугРабочий ОБЪЕМ двигателя, см3nan</t>
  </si>
  <si>
    <t xml:space="preserve">Информация о количестве товара, ОБЪЕМе выполнения работ, оказания услугРабочий ОБЪЕМ двигателя, см3nannan</t>
  </si>
  <si>
    <t xml:space="preserve">ГОД выпускаnan</t>
  </si>
  <si>
    <t xml:space="preserve">ГОД выпускаnannan</t>
  </si>
  <si>
    <t xml:space="preserve">МОЩНОСТЬ двигателя, л.с.nan</t>
  </si>
  <si>
    <t xml:space="preserve">МОЩНОСТЬ двигателя, л.с.nannan</t>
  </si>
  <si>
    <t xml:space="preserve">Расход ТОПЛИВА в городском цикле, л/100 кмnan</t>
  </si>
  <si>
    <t xml:space="preserve">Расход ТОПЛИВА в городском цикле, л/100 кмnannan</t>
  </si>
  <si>
    <t xml:space="preserve">748</t>
  </si>
  <si>
    <t xml:space="preserve">748, 850</t>
  </si>
  <si>
    <t xml:space="preserve">0846500000317000001</t>
  </si>
  <si>
    <t xml:space="preserve">1484066.66</t>
  </si>
  <si>
    <t xml:space="preserve">1402440.66</t>
  </si>
  <si>
    <t xml:space="preserve">209a0282b129183eece8237277c8439ab91af9b3bcce87deb5c3bc310c75eb91.docx</t>
  </si>
  <si>
    <t xml:space="preserve">209a0282b129183eece8237277c8439ab91af9b3bcce87deb5c3bc310c75eb91</t>
  </si>
  <si>
    <t xml:space="preserve">Требования к гарантийному сроку товара и (или) ОБЪЕМу предоставления гарантий его качества, к гарантийному обслуживанию </t>
  </si>
  <si>
    <t xml:space="preserve">Содержится в «Техническом задании» (Приложение № 2 к аукционной документации) </t>
  </si>
  <si>
    <t xml:space="preserve">772</t>
  </si>
  <si>
    <t xml:space="preserve">772, 778, 971, 1013, 1025, 1087</t>
  </si>
  <si>
    <t xml:space="preserve">0117100010717000039</t>
  </si>
  <si>
    <t xml:space="preserve">545900</t>
  </si>
  <si>
    <t xml:space="preserve">526793.50</t>
  </si>
  <si>
    <t xml:space="preserve">bdcffceaa2dc3f2262b2d0f026946dda0b8bdc816dd32f0f6d3316d1dc69e0e0.docx</t>
  </si>
  <si>
    <t xml:space="preserve">bdcffceaa2dc3f2262b2d0f026946dda0b8bdc816dd32f0f6d3316d1dc69e0e0</t>
  </si>
  <si>
    <t xml:space="preserve">4-дверный седан. Количество мест оборудованных ремнями безопасности: 5
Двигатель: бензиновый, 4-цилиндровый, рядный.
Топливо: бензин с октановым числом  95.
Трансмиссия: механическая.
Передняя: независимая, типа Макферсон.
Задняя: Полузависимая, рычажная, пружинная.
Передние тормоза: дискового типа.
Задние тормоза: дискового типа.                                                                       
Шины: радиальные
Дополнительное оборудование (наличие):
1.Подушка безопасности водителя;
2.Подушка безопасности переднего пассажира с функцией отключения;
3.Подголовники задних сидений;
4.Блокировка задних дверей от открывания;
5.Автоматическое отпирание дверей и включение аварийной сигнализации при столкновении;
6.Автоматическое запирание дверей при движении;
7.Иммобилайзер;
8.Охранная сигнализация;
9.Дневные ходовые огни;
10.Система экстренного оповещения ЭРА-ГЛОНАС;
11.Антиблокировочная система тормозов с усилителем экстренного торможения (ABS+ВАS);
12.Электронная система распределения тормозных усилий (ЕВD);
13.Система курсовой устойчивости (ЕSС);
14.Противобуксовочная система (ТСS);
15.Система помощи при трогании на подъеме (НSА);
16.Защита двигателя и подкопотного пространства;
17.Бортовой компьютер;
18.Заднее сиденье с раскладной спинкой в пропорции 60/40;
19.Розетка 12V;
20.Противосолнечный козырек водителя и пассажира с зеркалом;
21.Экектроусилитель рулевого управления;
22.Регулируемая по высоте и по вылету рулевая колонка;
23.Регулировка ремней безопасности передних сидений по высоте;
24.Воздушный фильтр салона;
25.Легкая тонировка стерол;
26.Складной ключ;
27.Центральный замок с дистанционным управлением;
28.Электростеклоподъемники передних дверей;
29.Подогрев передних сидений;
30.ЭлектроПРИВОД и электрообогрев наружных зеркал;
31.Аудиоподготовка;
32.Наружные зеркала с боковыми указателями поворота;
33.Колеса штампованные на 15";
34.Колпаки колес декоративные;
35.Запасное колесо штампованное полноразмерное на 15;
36.Комплект зимней шипованной  резины  на 15" (4 шины).</t>
  </si>
  <si>
    <t xml:space="preserve">Снаряженная масса, кг: не более 1270.
Количество ступеней трансмиссии: 5 или 6.
Объем багажного отделения, л: не менее  480.
Допустимая полная масса буксируемого прицепа без тормозов, кг: не менее 450.
Рабочий объем, см3: не менее 1591, но не более 2000.
Максимальная мощность, л.с.: не менее 123, но не более 150.
Максимальный крутящий момент, Н·м: не менее 148.
Максимальная скорость км/ч: не более 193.
Емкость топливного бака, л: не более 60.
Расход топлива, загородный  режим, л / 100 км: не более 5,8.
Расход топлива, городской режим, л / 100 км: не более 9,3.
Расход топлива, смешанный тип, л / 100 км: не более 7.
Размерность шин, не более: 185/65R15.
</t>
  </si>
  <si>
    <t xml:space="preserve">Снаряженная масса, кг: не более 1270.
Количество ступеней трансмиссии: 5 или 6.
ОБЪЕМ багажного отделения, л: не менее  480.
Допустимая полная масса буксируемого прицепа без тормозов, кг: не менее 450.
Рабочий ОБЪЕМ, см3: не менее 1591, но не более 2000.
Максимальная мощность, л.с.: не менее 123, но не более 150.
Максимальный крутящий момент, Н·м: не менее 148.
Максимальная скорость км/ч: не более 193.
Емкость топливного бака, л: не более 60.
Расход топлива, загородный  режим, л / 100 км: не более 5,8.
Расход топлива, городской режим, л / 100 км: не более 9,3.
Расход топлива, смешанный тип, л / 100 км: не более 7.
Размерность шин, не более: 185/65R15.
</t>
  </si>
  <si>
    <t xml:space="preserve">Снаряженная масса, кг: не более 1270.
Количество ступеней трансмиссии: 5 или 6.
Объем багажного отделения, л: не менее  480.
Допустимая полная масса буксируемого прицепа без тормозов, кг: не менее 450.
Рабочий объем, см3: не менее 1591, но не более 2000.
Максимальная мощность, л.с.: не менее 123, но не более 150.
Максимальный крутящий момент, Н·м: не менее 148.
Максимальная СКОРОСТЬ км/ч: не более 193.
Емкость топливного бака, л: не более 60.
Расход топлива, загородный  режим, л / 100 км: не более 5,8.
Расход топлива, городской режим, л / 100 км: не более 9,3.
Расход топлива, смешанный тип, л / 100 км: не более 7.
Размерность шин, не более: 185/65R15.
</t>
  </si>
  <si>
    <t xml:space="preserve">Снаряженная МАССА, кг: не более 1270.
Количество ступеней трансмиссии: 5 или 6.
Объем багажного отделения, л: не менее  480.
Допустимая полная МАССА буксируемого прицепа без тормозов, кг: не менее 450.
Рабочий объем, см3: не менее 1591, но не более 2000.
Максимальная мощность, л.с.: не менее 123, но не более 150.
Максимальный крутящий момент, Н·м: не менее 148.
Максимальная скорость км/ч: не более 193.
Емкость топливного бака, л: не более 60.
Расход топлива, загородный  режим, л / 100 км: не более 5,8.
Расход топлива, городской режим, л / 100 км: не более 9,3.
Расход топлива, смешанный тип, л / 100 км: не более 7.
Размерность шин, не более: 185/65R15.
</t>
  </si>
  <si>
    <t xml:space="preserve">Снаряженная масса, кг: не более 1270.
Количество ступеней трансмиссии: 5 или 6.
Объем багажного отделения, л: не менее  480.
Допустимая полная масса буксируемого прицепа без тормозов, кг: не менее 450.
Рабочий объем, см3: не менее 1591, но не более 2000.
Максимальная МОЩНОСТЬ, л.с.: не менее 123, но не более 150.
Максимальный крутящий момент, Н·м: не менее 148.
Максимальная скорость км/ч: не более 193.
Емкость топливного бака, л: не более 60.
Расход топлива, загородный  режим, л / 100 км: не более 5,8.
Расход топлива, городской режим, л / 100 км: не более 9,3.
Расход топлива, смешанный тип, л / 100 км: не более 7.
Размерность шин, не более: 185/65R15.
</t>
  </si>
  <si>
    <t xml:space="preserve">Снаряженная масса, кг: не более 1270.
Количество ступеней трансмиссии: 5 или 6.
Объем багажного отделения, л: не менее  480.
Допустимая полная масса буксируемого прицепа без тормозов, кг: не менее 450.
Рабочий объем, см3: не менее 1591, но не более 2000.
Максимальная мощность, л.с.: не менее 123, но не более 150.
Максимальный крутящий момент, Н·м: не менее 148.
Максимальная скорость км/ч: не более 193.
Емкость топливного бака, л: не более 60.
Расход ТОПЛИВА, загородный  режим, л / 100 км: не более 5,8.
Расход ТОПЛИВА, городской режим, л / 100 км: не более 9,3.
Расход ТОПЛИВА, смешанный тип, л / 100 км: не более 7.
Размерность шин, не более: 185/65R15.
</t>
  </si>
  <si>
    <t xml:space="preserve">791</t>
  </si>
  <si>
    <t xml:space="preserve">791, 1110</t>
  </si>
  <si>
    <t xml:space="preserve">0345200019817000002</t>
  </si>
  <si>
    <t xml:space="preserve">910425.00</t>
  </si>
  <si>
    <t xml:space="preserve">fdeb5f39561cdaeb5f1b99b0b95ff4cc28251bd382c266ff3eb11699f04eccb4.docx</t>
  </si>
  <si>
    <t xml:space="preserve">fdeb5f39561cdaeb5f1b99b0b95ff4cc28251bd382c266ff3eb11699f04eccb4</t>
  </si>
  <si>
    <t xml:space="preserve">813</t>
  </si>
  <si>
    <t xml:space="preserve">0130200002417000631</t>
  </si>
  <si>
    <t xml:space="preserve">1462500.00</t>
  </si>
  <si>
    <t xml:space="preserve">53f13928123058ed1e1b1b81882ab6163e44989e265a1d1124b9f8a8941b4755.docx</t>
  </si>
  <si>
    <t xml:space="preserve">53f13928123058ed1e1b1b81882ab6163e44989e265a1d1124b9f8a8941b4755</t>
  </si>
  <si>
    <t xml:space="preserve">ШИРИНА (без зеркал заднего вида)</t>
  </si>
  <si>
    <t xml:space="preserve">Рабочий ОБЪЕМ двигателя ГОСТ 4.396-88</t>
  </si>
  <si>
    <t xml:space="preserve">Максимальная СКОРОСТЬ ГОСТ 4.396-88</t>
  </si>
  <si>
    <t xml:space="preserve">МАССА снаряженного автомобиля
ГОСТ 4.396-88</t>
  </si>
  <si>
    <t xml:space="preserve">Максимальная МОЩНОСТЬ </t>
  </si>
  <si>
    <t xml:space="preserve">Тип ТОПЛИВА ГОСТ 32513-2013</t>
  </si>
  <si>
    <t xml:space="preserve">832</t>
  </si>
  <si>
    <t xml:space="preserve">0115300039217000009</t>
  </si>
  <si>
    <t xml:space="preserve">425600</t>
  </si>
  <si>
    <t xml:space="preserve">404320.00</t>
  </si>
  <si>
    <t xml:space="preserve">e5009a427732f4967e80e019c3a2bb963d716cfb32d00ffcd978a63f95dbeade.docx</t>
  </si>
  <si>
    <t xml:space="preserve">e5009a427732f4967e80e019c3a2bb963d716cfb32d00ffcd978a63f95dbeade</t>
  </si>
  <si>
    <t xml:space="preserve">механическая 5-ти ступенчатая</t>
  </si>
  <si>
    <t xml:space="preserve">не ранее 2016 года</t>
  </si>
  <si>
    <t xml:space="preserve">837</t>
  </si>
  <si>
    <t xml:space="preserve">837, 1156</t>
  </si>
  <si>
    <t xml:space="preserve">0345200019817000001</t>
  </si>
  <si>
    <t xml:space="preserve">895500.00</t>
  </si>
  <si>
    <t xml:space="preserve">3bc7ad054a6f9675270751eb5c73699d13610bf3b48d2bc6399fabf0d2c47256.docx</t>
  </si>
  <si>
    <t xml:space="preserve">3bc7ad054a6f9675270751eb5c73699d13610bf3b48d2bc6399fabf0d2c47256</t>
  </si>
  <si>
    <t xml:space="preserve">839</t>
  </si>
  <si>
    <t xml:space="preserve">839, 1114</t>
  </si>
  <si>
    <t xml:space="preserve">0358100009317000004</t>
  </si>
  <si>
    <t xml:space="preserve">2250000</t>
  </si>
  <si>
    <t xml:space="preserve">1980000.00</t>
  </si>
  <si>
    <t xml:space="preserve">3ce78481f544f2ad923b04f426e721bf8dc37c9e5302286aaa532cf4b9f7b9eb.docx</t>
  </si>
  <si>
    <t xml:space="preserve">3ce78481f544f2ad923b04f426e721bf8dc37c9e5302286aaa532cf4b9f7b9eb</t>
  </si>
  <si>
    <t xml:space="preserve">ШИРИНА без зеркал</t>
  </si>
  <si>
    <t xml:space="preserve">nanРабочий ОБЪЕМ</t>
  </si>
  <si>
    <t xml:space="preserve">nannanл</t>
  </si>
  <si>
    <t xml:space="preserve">Габаритные размеры и МАССА:</t>
  </si>
  <si>
    <t xml:space="preserve">МОЩНОСТЬ  двигателя</t>
  </si>
  <si>
    <t xml:space="preserve">Л.с/кВт</t>
  </si>
  <si>
    <t xml:space="preserve">864</t>
  </si>
  <si>
    <t xml:space="preserve">864, 916</t>
  </si>
  <si>
    <t xml:space="preserve">0346500000217000001</t>
  </si>
  <si>
    <t xml:space="preserve">4d041c463c811905c489773dd7c9f323c380f674095f74db4b1d01a9bbbae805.docx</t>
  </si>
  <si>
    <t xml:space="preserve">4d041c463c811905c489773dd7c9f323c380f674095f74db4b1d01a9bbbae805</t>
  </si>
  <si>
    <t xml:space="preserve">механическая пятиступенчатая или механическая шестиступенчатая</t>
  </si>
  <si>
    <t xml:space="preserve">Наружные зеркала заднего вида с электронным ПРИВОДом и подогревом, окрашенные в цвет кузова
</t>
  </si>
  <si>
    <t xml:space="preserve">ШИРИНА (без боковых зеркал), мм</t>
  </si>
  <si>
    <t xml:space="preserve">
1800 - 1822</t>
  </si>
  <si>
    <t xml:space="preserve">4056 - 4315</t>
  </si>
  <si>
    <t xml:space="preserve">ОБЪЕМ двигателя, л</t>
  </si>
  <si>
    <t xml:space="preserve">1,6 - 2</t>
  </si>
  <si>
    <t xml:space="preserve">1416 - 1485</t>
  </si>
  <si>
    <t xml:space="preserve">МОЩНОСТЬ, л. с. </t>
  </si>
  <si>
    <t xml:space="preserve">80 - 143</t>
  </si>
  <si>
    <t xml:space="preserve">Расход ТОПЛИВА в смешанный цикле, л/100 км</t>
  </si>
  <si>
    <t xml:space="preserve">не более 10,3</t>
  </si>
  <si>
    <t xml:space="preserve">865</t>
  </si>
  <si>
    <t xml:space="preserve">865, 1004, 1201</t>
  </si>
  <si>
    <t xml:space="preserve">0377100004017000009</t>
  </si>
  <si>
    <t xml:space="preserve">861333</t>
  </si>
  <si>
    <t xml:space="preserve">857026.33</t>
  </si>
  <si>
    <t xml:space="preserve">c01154e965d6cc931c259e96cf5e2fefdc752c6f3db37116dbb5630d7b459447.docx</t>
  </si>
  <si>
    <t xml:space="preserve">c01154e965d6cc931c259e96cf5e2fefdc752c6f3db37116dbb5630d7b459447</t>
  </si>
  <si>
    <t xml:space="preserve">длина/ШИРИНА/высота, мм/колесная база, ммдлина/ШИРИНА/высота, мм/колесная база, мм</t>
  </si>
  <si>
    <t xml:space="preserve">нее менее 4541 / не менее 1833/  не более 1700/  не более 2661нее менее 4541 / не менее 1833/  не более 1700/  не более 2661</t>
  </si>
  <si>
    <t xml:space="preserve">ДЛИНА/ширина/высота, мм/колесная база, ммДЛИНА/ширина/высота, мм/колесная база, мм</t>
  </si>
  <si>
    <t xml:space="preserve">Требования к сроку и (или) ОБЪЕМу предоставления гарантий качества работ (услуг) ОБЪЕМ топливного бака, лОБЪЕМ топливного бака, л</t>
  </si>
  <si>
    <t xml:space="preserve"> (Часть III Документации об аукционе)не менее 60не менее 60</t>
  </si>
  <si>
    <t xml:space="preserve">снаряженная МАССА автомобиля, кгснаряженная МАССА автомобиля, кг</t>
  </si>
  <si>
    <t xml:space="preserve">не более 1560не более 1560</t>
  </si>
  <si>
    <t xml:space="preserve">новый, не ранее 2016 ГОДановый, не ранее 2016 ГОДа</t>
  </si>
  <si>
    <t xml:space="preserve">866</t>
  </si>
  <si>
    <t xml:space="preserve">866, 1035</t>
  </si>
  <si>
    <t xml:space="preserve">0848300051617000234</t>
  </si>
  <si>
    <t xml:space="preserve">957885.25</t>
  </si>
  <si>
    <t xml:space="preserve">e7eaae2e957ea9ef881c903fbb308f3307924bf832e820eb094dd06cb153219c.docx</t>
  </si>
  <si>
    <t xml:space="preserve">e7eaae2e957ea9ef881c903fbb308f3307924bf832e820eb094dd06cb153219c</t>
  </si>
  <si>
    <t xml:space="preserve">ОБЪЕМ двигателя, куб.см</t>
  </si>
  <si>
    <t xml:space="preserve">Расход топлива смешанный  (при движении с постоянной СКОРОСТЬю л/100 км):
</t>
  </si>
  <si>
    <t xml:space="preserve">
</t>
  </si>
  <si>
    <t xml:space="preserve">Расход ТОПЛИВА смешанный  (при движении с постоянной скоростью л/100 км):
</t>
  </si>
  <si>
    <t xml:space="preserve">870</t>
  </si>
  <si>
    <t xml:space="preserve">0136200003617000629</t>
  </si>
  <si>
    <t xml:space="preserve">8597400</t>
  </si>
  <si>
    <t xml:space="preserve">7848204.00</t>
  </si>
  <si>
    <t xml:space="preserve">7dead8366994ed0356af7aee097a3053537e8cb370629b479039fe1573ece525.docx</t>
  </si>
  <si>
    <t xml:space="preserve">7dead8366994ed0356af7aee097a3053537e8cb370629b479039fe1573ece525</t>
  </si>
  <si>
    <t xml:space="preserve">886</t>
  </si>
  <si>
    <t xml:space="preserve">0112200000817000558</t>
  </si>
  <si>
    <t xml:space="preserve">32470a38f5885a8063239cbbfa7b8142edbd7d4d6141e27578259a5b4a47559b.docx</t>
  </si>
  <si>
    <t xml:space="preserve">32470a38f5885a8063239cbbfa7b8142edbd7d4d6141e27578259a5b4a47559b</t>
  </si>
  <si>
    <t xml:space="preserve">nanСредства транспортные с двигателем с искровым зажиганием, с рабочим ОБЪЕМом цилиндров более 1500 , новые</t>
  </si>
  <si>
    <t xml:space="preserve">954</t>
  </si>
  <si>
    <t xml:space="preserve">0119300019817000116</t>
  </si>
  <si>
    <t xml:space="preserve">3960000</t>
  </si>
  <si>
    <t xml:space="preserve">3781800.00</t>
  </si>
  <si>
    <t xml:space="preserve">8d4d49fd02396fa973ed5d430f878c582e9abc0a0f0fca0518f774423519a035.docx</t>
  </si>
  <si>
    <t xml:space="preserve">8d4d49fd02396fa973ed5d430f878c582e9abc0a0f0fca0518f774423519a035</t>
  </si>
  <si>
    <t xml:space="preserve">не менее 1760 мм</t>
  </si>
  <si>
    <t xml:space="preserve">не менее 4560 мм</t>
  </si>
  <si>
    <t xml:space="preserve">рабочий ОБЪЕМ двигателя </t>
  </si>
  <si>
    <t xml:space="preserve">не менее 1598 см.куб.</t>
  </si>
  <si>
    <t xml:space="preserve">снаряженная МАССА</t>
  </si>
  <si>
    <t xml:space="preserve">не более 1237 кг</t>
  </si>
  <si>
    <t xml:space="preserve">955</t>
  </si>
  <si>
    <t xml:space="preserve">0141000000117000005</t>
  </si>
  <si>
    <t xml:space="preserve">821c7aa7d418298bf3a157f1018066a372a0866091ebde3c57c346b1398e7c14.docx</t>
  </si>
  <si>
    <t xml:space="preserve">821c7aa7d418298bf3a157f1018066a372a0866091ebde3c57c346b1398e7c14</t>
  </si>
  <si>
    <t xml:space="preserve">Требования к гарантийному сроку товара и (или) ОБЪЕМу предоставления гарантий их качества, к гарантийному обслуживанию товара, к расходам на эксплуатацию товара, к обязательности осуществления монтажа и наладки товара, к обучению лиц, осуществляющих использование и обслуживание товара.Количество (ОБЪЕМ) ТРУ</t>
  </si>
  <si>
    <t xml:space="preserve">Поставщик гарантирует, что поставляемый Товар является заводского производства, новым, не восстановленным, не ранее 2017 года выпуска, не имеющим эксплуатационного пробега, ранее не использовался, не имеет дефектов, связанных с его конструкцией, материалами или функционированием при эксплуатации в штатном режиме в соответствии с требованиями Технической документации. 
На автомобиль (общая гарантия) – не менее 36 месяцев или не менее  пробега (в зависимости от того, какое условие наступит первым) от даты подписания акта приема-передачи автомобиля.
Антикоррозийная защита: не менее 6 лет гарантии производителя
 </t>
  </si>
  <si>
    <t xml:space="preserve">1020</t>
  </si>
  <si>
    <t xml:space="preserve">0146200002017000372</t>
  </si>
  <si>
    <t xml:space="preserve">1465896.45</t>
  </si>
  <si>
    <t xml:space="preserve">6d46573b40a282ab20e8ffa976bcb5c0afd36077aec10fce415e62d64041c8c7.docx</t>
  </si>
  <si>
    <t xml:space="preserve">6d46573b40a282ab20e8ffa976bcb5c0afd36077aec10fce415e62d64041c8c7</t>
  </si>
  <si>
    <t xml:space="preserve">Легковой автомобиль:
цвет – белый;
габаритные размеры (Д х Ш х В), мм - не менее 4260 х 1700 х1500; 
колесная база, мм - не менее 2476;
колея передних колес, мм - не менее 1430;  
колея задних колес, мм - не менее 1414; 
масса в снаряженном состоянии, кг - не более 1160; 
масса полная, кг  - не более 1560; 
тип кузова – седан;
количество дверей  - 4;  
колесная формула - 4 x 2;
ведущие колеса – передние; 
колеса штампованные,  радиус - 13 дюймов; 
шины - 175/70 R13;
расположение двигателя переднее, поперечное; 
тип двигателя - четырехтактный, бензиновый;  
система питания - распределенный впрыск с электронным управлением; 
количество цилиндров – не менее 4; расположение цилиндров – рядное; 
 рабочий объём двигателя, см3- не менее 1596; 
 максимальная мощность - не менее  87 л.с./ 64 кВт / 5100 об. мин;
максимальный крутящий момент - не менее 140 Нм / 3800 об. мин;
используемое топливо - бензин с октановым числом не ниже 95;
время разгона от 0 до 100 км/ч - не более  12,2 с;
расход топлива в смешанном цикле - не более  7,0 л/100 км;
коробка передач -  механическая,  число передач  - 5;
рулевое управление:  рулевой механизм - тип шестерня-рейка;
емкость топливного бака, л - не менее 50; 
подушка безопасности водителя; 
электронная система расптеделение тормозных усилий (EBD);
антиблокировочная система тормозов с усилителем; 
система экстренного торможения (ABS+BAS);
индикация не застёгнутого ремня безопасности водителя; 
иммобилайзер; 
дневные ходовые огни;  
корректор света фар;
цельное сиденье второго ряда  с раскладкой спинки;
обивка сидений тканью; 
подсветка багажного отделения; 
аудиоподготовка.
В комплекте:
- домкрат, ключ комбинированный колесный; 
- запасное колесо  штампованное полноразмерное, радиус -13 дюймов.  </t>
  </si>
  <si>
    <t xml:space="preserve">штука</t>
  </si>
  <si>
    <t xml:space="preserve">Легковой автомобиль:
цвет – белый;
габаритные размеры (Д х Ш х В), мм - не менее 4260 х 1700 х1500; 
колесная база, мм - не менее 2476;
колея передних колес, мм - не менее 1430;  
колея задних колес, мм - не менее 1414; 
МАССА в снаряженном состоянии, кг - не более 1160; 
МАССА полная, кг  - не более 1560; 
тип кузова – седан;
количество дверей  - 4;  
колесная формула - 4 x 2;
ведущие колеса – передние; 
колеса штампованные,  радиус - 13 дюймов; 
шины - 175/70 R13;
расположение двигателя переднее, поперечное; 
тип двигателя - четырехтактный, бензиновый;  
система питания - распределенный впрыск с электронным управлением; 
количество цилиндров – не менее 4; расположение цилиндров – рядное; 
 рабочий объём двигателя, см3- не менее 1596; 
 максимальная мощность - не менее  87 л.с./ 64 кВт / 5100 об. мин;
максимальный крутящий момент - не менее 140 Нм / 3800 об. мин;
используемое топливо - бензин с октановым числом не ниже 95;
время разгона от 0 до 100 км/ч - не более  12,2 с;
расход топлива в смешанном цикле - не более  7,0 л/100 км;
коробка передач -  механическая,  число передач  - 5;
рулевое управление:  рулевой механизм - тип шестерня-рейка;
емкость топливного бака, л - не менее 50; 
подушка безопасности водителя; 
электронная система расптеделение тормозных усилий (EBD);
антиблокировочная система тормозов с усилителем; 
система экстренного торможения (ABS+BAS);
индикация не застёгнутого ремня безопасности водителя; 
иммобилайзер; 
дневные ходовые огни;  
корректор света фар;
цельное сиденье второго ряда  с раскладкой спинки;
обивка сидений тканью; 
подсветка багажного отделения; 
аудиоподготовка.
В комплекте:
- домкрат, ключ комбинированный колесный; 
- запасное колесо  штампованное полноразмерное, радиус -13 дюймов.  </t>
  </si>
  <si>
    <t xml:space="preserve">Легковой автомобиль:
цвет – белый;
габаритные размеры (Д х Ш х В), мм - не менее 4260 х 1700 х1500; 
колесная база, мм - не менее 2476;
колея передних колес, мм - не менее 1430;  
колея задних колес, мм - не менее 1414; 
масса в снаряженном состоянии, кг - не более 1160; 
масса полная, кг  - не более 1560; 
тип кузова – седан;
количество дверей  - 4;  
колесная формула - 4 x 2;
ведущие колеса – передние; 
колеса штампованные,  радиус - 13 дюймов; 
шины - 175/70 R13;
расположение двигателя переднее, поперечное; 
тип двигателя - четырехтактный, бензиновый;  
система питания - распределенный впрыск с электронным управлением; 
количество цилиндров – не менее 4; расположение цилиндров – рядное; 
 рабочий объём двигателя, см3- не менее 1596; 
 максимальная МОЩНОСТЬ - не менее  87 л.с./ 64 кВт / 5100 об. мин;
максимальный крутящий момент - не менее 140 Нм / 3800 об. мин;
используемое топливо - бензин с октановым числом не ниже 95;
время разгона от 0 до 100 км/ч - не более  12,2 с;
расход топлива в смешанном цикле - не более  7,0 л/100 км;
коробка передач -  механическая,  число передач  - 5;
рулевое управление:  рулевой механизм - тип шестерня-рейка;
емкость топливного бака, л - не менее 50; 
подушка безопасности водителя; 
электронная система расптеделение тормозных усилий (EBD);
антиблокировочная система тормозов с усилителем; 
система экстренного торможения (ABS+BAS);
индикация не застёгнутого ремня безопасности водителя; 
иммобилайзер; 
дневные ходовые огни;  
корректор света фар;
цельное сиденье второго ряда  с раскладкой спинки;
обивка сидений тканью; 
подсветка багажного отделения; 
аудиоподготовка.
В комплекте:
- домкрат, ключ комбинированный колесный; 
- запасное колесо  штампованное полноразмерное, радиус -13 дюймов.  </t>
  </si>
  <si>
    <t xml:space="preserve">Легковой автомобиль:
цвет – белый;
габаритные размеры (Д х Ш х В), мм - не менее 4260 х 1700 х1500; 
колесная база, мм - не менее 2476;
колея передних колес, мм - не менее 1430;  
колея задних колес, мм - не менее 1414; 
масса в снаряженном состоянии, кг - не более 1160; 
масса полная, кг  - не более 1560; 
тип кузова – седан;
количество дверей  - 4;  
колесная формула - 4 x 2;
ведущие колеса – передние; 
колеса штампованные,  радиус - 13 дюймов; 
шины - 175/70 R13;
расположение двигателя переднее, поперечное; 
тип двигателя - четырехтактный, бензиновый;  
система питания - распределенный впрыск с электронным управлением; 
количество цилиндров – не менее 4; расположение цилиндров – рядное; 
 рабочий объём двигателя, см3- не менее 1596; 
 максимальная мощность - не менее  87 л.с./ 64 кВт / 5100 об. мин;
максимальный крутящий момент - не менее 140 Нм / 3800 об. мин;
используемое топливо - бензин с октановым числом не ниже 95;
время разгона от 0 до 100 км/ч - не более  12,2 с;
расход ТОПЛИВА в смешанном цикле - не более  7,0 л/100 км;
коробка передач -  механическая,  число передач  - 5;
рулевое управление:  рулевой механизм - тип шестерня-рейка;
емкость топливного бака, л - не менее 50; 
подушка безопасности водителя; 
электронная система расптеделение тормозных усилий (EBD);
антиблокировочная система тормозов с усилителем; 
система экстренного торможения (ABS+BAS);
индикация не застёгнутого ремня безопасности водителя; 
иммобилайзер; 
дневные ходовые огни;  
корректор света фар;
цельное сиденье второго ряда  с раскладкой спинки;
обивка сидений тканью; 
подсветка багажного отделения; 
аудиоподготовка.
В комплекте:
- домкрат, ключ комбинированный колесный; 
- запасное колесо  штампованное полноразмерное, радиус -13 дюймов.  </t>
  </si>
  <si>
    <t xml:space="preserve">1022</t>
  </si>
  <si>
    <t xml:space="preserve">1022, 1199</t>
  </si>
  <si>
    <t xml:space="preserve">0169300012317000390</t>
  </si>
  <si>
    <t xml:space="preserve">1275313.34</t>
  </si>
  <si>
    <t xml:space="preserve">1154158.51</t>
  </si>
  <si>
    <t xml:space="preserve">355dccd6fbddc935c969b0d2c12eae38d38cb956fcf2c35735bda1d55283ad1d.docx</t>
  </si>
  <si>
    <t xml:space="preserve">355dccd6fbddc935c969b0d2c12eae38d38cb956fcf2c35735bda1d55283ad1d</t>
  </si>
  <si>
    <t xml:space="preserve">2-х ступенчатая с отключением привода переднего моста</t>
  </si>
  <si>
    <t xml:space="preserve">Габариты:
- длина
- ШИРИНА
- высота</t>
  </si>
  <si>
    <t xml:space="preserve">
- не менее 4363 мм
- не более 1940 мм
- не менее 2064 мм
</t>
  </si>
  <si>
    <t xml:space="preserve">Габариты:
- ДЛИНА
- ширина
- высота</t>
  </si>
  <si>
    <t xml:space="preserve">Не менее 2,6 л.</t>
  </si>
  <si>
    <t xml:space="preserve">Не менее 127 км/ч</t>
  </si>
  <si>
    <t xml:space="preserve">Не ранее 2016 г.</t>
  </si>
  <si>
    <t xml:space="preserve"> Не менее 112 л.с.</t>
  </si>
  <si>
    <t xml:space="preserve">1038</t>
  </si>
  <si>
    <t xml:space="preserve">0303300207517000001</t>
  </si>
  <si>
    <t xml:space="preserve">698900</t>
  </si>
  <si>
    <t xml:space="preserve">674438.50</t>
  </si>
  <si>
    <t xml:space="preserve">8af8aaab95ac88ac333ca1bf1ab69dee7eb7136a1692ca14f949aa63d8aa4af3.docx</t>
  </si>
  <si>
    <t xml:space="preserve">8af8aaab95ac88ac333ca1bf1ab69dee7eb7136a1692ca14f949aa63d8aa4af3</t>
  </si>
  <si>
    <t xml:space="preserve">Установлены в соответствии с Постановлением Правительства РФ от 14.07.2014 № 656 «Об установлении запрета на допуск отдельных видов товаров машиностроения, происходящих из иностранных государств, для целей осуществления закупок для обеспечения государственных и муниципальных нужд» (объект закупки относится к коду ОКПД 2 29.10.22.000 – Средства транспортные с двигателем с искровым зажиганием, с рабочим ОБЪЕМом цилиндров более 1500 см3, новые)НМЦК методом сопоставимых рыночных цен (анализа рынка) определяется по формуле:
,
где:
 - НМЦК, определяемая методом сопоставимых рыночных цен (анализа рынка);
v - количество (ОБЪЕМ) закупаемого товара (работы, услуги);
n - количество значений, используемых в расчете;
i - номер источника ценовой информации;
 - цена единицы товара, работы, услуги, представленная в источнике с номером i, скорректированная с учетом коэффициентов (индексов), применяемых для пересчета цен товаров, работ, услуг с учетом различий в характеристиках товаров, коммерческих и (или) финансовых условий поставок товаров, выполнения работ, оказания услуг.</t>
  </si>
  <si>
    <t xml:space="preserve">1069</t>
  </si>
  <si>
    <t xml:space="preserve">0846500000317000003</t>
  </si>
  <si>
    <t xml:space="preserve">995413.3</t>
  </si>
  <si>
    <t xml:space="preserve">940022.93</t>
  </si>
  <si>
    <t xml:space="preserve">19eeeedd54825ad3e47712d65994d1a20b4c58993b0eaa96be7f29dab5697bf8.docx</t>
  </si>
  <si>
    <t xml:space="preserve">19eeeedd54825ad3e47712d65994d1a20b4c58993b0eaa96be7f29dab5697bf8</t>
  </si>
  <si>
    <t xml:space="preserve">Содержится в «Техническом задании» (Приложение № 2 к аукционной документации)</t>
  </si>
  <si>
    <t xml:space="preserve">1081</t>
  </si>
  <si>
    <t xml:space="preserve">0113100005817000004</t>
  </si>
  <si>
    <t xml:space="preserve">742000</t>
  </si>
  <si>
    <t xml:space="preserve">654193.00</t>
  </si>
  <si>
    <t xml:space="preserve">0f3624950e02c7c2aa1f623e242febdc2e71fe0de9b77787afd61d10af61ff08.docx</t>
  </si>
  <si>
    <t xml:space="preserve">0f3624950e02c7c2aa1f623e242febdc2e71fe0de9b77787afd61d10af61ff08</t>
  </si>
  <si>
    <t xml:space="preserve">nan1.5. ОБЪЕМ багажного отделения1.5. ОБЪЕМ багажного отделения1.5. ОБЪЕМ багажного отделения</t>
  </si>
  <si>
    <t xml:space="preserve">nannanллл</t>
  </si>
  <si>
    <t xml:space="preserve">2.1. Максимальная СКОРОСТЬ2.1. Максимальная СКОРОСТЬ2.1. Максимальная СКОРОСТЬ</t>
  </si>
  <si>
    <t xml:space="preserve">Км/чКм/чКм/ч</t>
  </si>
  <si>
    <t xml:space="preserve">1.9. ГОД выпуска1.9. ГОД выпуска1.9. ГОД выпуска</t>
  </si>
  <si>
    <t xml:space="preserve">3.4. Максимальная МОЩНОСТЬ двигателя при 5800 оборотах минуту 3.4. Максимальная МОЩНОСТЬ двигателя при 5800 оборотах минуту 3.4. Максимальная МОЩНОСТЬ двигателя при 5800 оборотах минуту </t>
  </si>
  <si>
    <t xml:space="preserve">л.с.л.с.л.с.</t>
  </si>
  <si>
    <t xml:space="preserve">1099</t>
  </si>
  <si>
    <t xml:space="preserve">0103200008417000555</t>
  </si>
  <si>
    <t xml:space="preserve">690966.66</t>
  </si>
  <si>
    <t xml:space="preserve">673691.00</t>
  </si>
  <si>
    <t xml:space="preserve">a0c0caaaab8a5b054bd9ad77908aee63239ad37f8401d1e93fb03c8af52a35cd.docx</t>
  </si>
  <si>
    <t xml:space="preserve">a0c0caaaab8a5b054bd9ad77908aee63239ad37f8401d1e93fb03c8af52a35cd</t>
  </si>
  <si>
    <t xml:space="preserve">есть</t>
  </si>
  <si>
    <t xml:space="preserve">Длина / ШИРИНА / высота, мм</t>
  </si>
  <si>
    <t xml:space="preserve">4410 / 1764 / 1497</t>
  </si>
  <si>
    <t xml:space="preserve">ДЛИНА / ширина / высота, мм</t>
  </si>
  <si>
    <t xml:space="preserve">Максимальная МОЩНОСТЬ, л.с. / кВт / об.мин.</t>
  </si>
  <si>
    <t xml:space="preserve">106/78/5800</t>
  </si>
  <si>
    <t xml:space="preserve">nanТип ТОПЛИВА</t>
  </si>
  <si>
    <t xml:space="preserve">nannanБензин с октановым числом  не менее 92</t>
  </si>
  <si>
    <t xml:space="preserve">1105</t>
  </si>
  <si>
    <t xml:space="preserve">0167300027117000025</t>
  </si>
  <si>
    <t xml:space="preserve">5280000</t>
  </si>
  <si>
    <t xml:space="preserve">5280000.00</t>
  </si>
  <si>
    <t xml:space="preserve">5f951a567db66e08bb929caf43e8e01f340b60d6230cea9260465086b26e2fff.docx</t>
  </si>
  <si>
    <t xml:space="preserve">5f951a567db66e08bb929caf43e8e01f340b60d6230cea9260465086b26e2fff</t>
  </si>
  <si>
    <t xml:space="preserve">- Если значение показателя установлено как верхний и/или нижний предел, сопровождаясь при этом соответственно словами «не менее», «не более», «от», «до», участником закупки в предложении указывается конкретное значение. 
(Примеры: 
1)«Беспроводной ультразвуковой датчик с частотой работы не менее 1,5 МГц не более 2,0 МГЦ». Предложение участника - «Беспроводной ультразвуковой датчик с частотой работы 2,0 МГц»;
2)«Сок 100% яблочный в упаковке емкостью не менее 0,9л и не более 2л». Предложение участника – «Сок 100% яблочный в упаковке емкостью 1л.»)
- Если устанавливается показатель, значение которого сопровождается фразой «не менее», участником закупки должен быть предложен товар с точно таким же значением либо значением, «превышающем» заданный в описании объекта закупки показатель, но без сопровождения словами «не менее». 
(Пример: «В кабинете должны быть установлены светодиодные светильники, имеющие следующие параметры: МОЩНОСТЬ не менее 45 Вт, угол луча не менее 165 градусов». Предложение участника – «В кабинете устанавливаются светодиодные светильники, имеющие следующие параметры: МОЩНОСТЬ 60 Вт, угол луча 165 градусов»).
- Если устанавливается показатель, значение которого сопровождается фразой «не более», участником закупки должен быть предложен товар с точно таким же значением либо значением, «не превышающем» заданный в описании объекта закупки показатель, но без сопровождения словами «не более».
(Пример: «Продолжительность сканирования не более 0,5 сек, уровень шума не более 15 Дб». Предложение участника -
«Продолжительность сканирования 0,5 сек, уровень шума 14 Дб».)
- В случае, если требование к показателю сопровождается словом «более», то участнику закупки следует указать значение такого показателя больше величины, указанной в описании объекта закупки, а в случае если словом «менее», то участнику закупки следует указать значение такого показателя меньше величины, указанной в описании объекта закупки.
(Пример: «Длительность непрерывной работы аккумулятора более 4 часов». Предложение участника – «Длительность непрерывной работы аккумулятора 6 часов».)
</t>
  </si>
  <si>
    <t xml:space="preserve">- Если рядом со значением показателя, сопровождаемого словами «не более», «не менее», «более», «менее»,  «от», «до» либо иными перечисленными в настоящем разделе, указывается символ «», либо значение такого показателя сопровождается словами «показатели/значения неизменные», то участником закупки должна быть предложена характеристика товара с неизменным значением (т.е. установленная в описании объекта закупки характеристика не должна изменяться). 
(Пример: «Напряжение не более 250В». Предложение участника - «Напряжение не более 250 В»).
- Если указаны конкретные значения показателей и значения показателей не сопровождаются словами «не более», «не менее», «более», «менее», «или», «от», «до», участником закупки должен быть предложен товар со значениями, заданными в описании объекта закупки, данные значения показателей не изменяются.
- Если устанавливается диапазонный показатель, значение которого по верхней и нижней границе не подлежит изменению в ту или иную сторону, участником закупки должен быть предложен товар именно с таким значением диапазона (т.е. именно с такими же предельными его значениями). 
(Примеры: 
1) «Диапазон радиочастот 0,3-3 МГц». Предложение участника – «Диапазон радиочастот 0,3-3 МГЦ»;
2)«Подгузники для ухода за детьми весом 7-20 кг»; Предложение участника – «Подгузники для ухода за детьми весом 7-20 кг»).</t>
  </si>
  <si>
    <t xml:space="preserve">1120</t>
  </si>
  <si>
    <t xml:space="preserve">0360200017917000031</t>
  </si>
  <si>
    <t xml:space="preserve">609900</t>
  </si>
  <si>
    <t xml:space="preserve">609900.00</t>
  </si>
  <si>
    <t xml:space="preserve">40ad4d1cc0d28302e7dc17c19a8f16faa6628d2db29a3e704e7d68fc95593d80.docx</t>
  </si>
  <si>
    <t xml:space="preserve">40ad4d1cc0d28302e7dc17c19a8f16faa6628d2db29a3e704e7d68fc95593d80</t>
  </si>
  <si>
    <t xml:space="preserve">1142</t>
  </si>
  <si>
    <t xml:space="preserve">0801300012817000011</t>
  </si>
  <si>
    <t xml:space="preserve">646733.33</t>
  </si>
  <si>
    <t xml:space="preserve">6aef0f9dd353501ee9c2625c2a80f2d4e93d6584fdafdd7dae448605d74a201f.docx</t>
  </si>
  <si>
    <t xml:space="preserve">6aef0f9dd353501ee9c2625c2a80f2d4e93d6584fdafdd7dae448605d74a201f</t>
  </si>
  <si>
    <t xml:space="preserve">Описание объекта закупки, количество товара, ОБЪЕМ выполняемой работы, оказываемой услуги:Возможность снижения цены контракта без изменения предусмотренных контрактом количества товара, ОБЪЕМа работы или услуги, качества поставляемого товара, выполняемой работы, оказываемой услуги и иных условий контракта (при исполнении контракта):</t>
  </si>
  <si>
    <t xml:space="preserve">Указаны в разделе II «ТЕХНИЧЕСКОЕ ЗАДАНИЕ» настоящей документации об электронном аукционеПредусмотрена</t>
  </si>
  <si>
    <t xml:space="preserve">Легковой автомобиль: новый, не ранее 2016 ГОДа выпуска</t>
  </si>
  <si>
    <t xml:space="preserve">
1</t>
  </si>
  <si>
    <t xml:space="preserve">1143</t>
  </si>
  <si>
    <t xml:space="preserve">0848300054817000089</t>
  </si>
  <si>
    <t xml:space="preserve">530500</t>
  </si>
  <si>
    <t xml:space="preserve">530500.00</t>
  </si>
  <si>
    <t xml:space="preserve">c910eebd03cccd102e774e100d1519b35f9b5bfdecc9bb095ba605f1a9928527.docx</t>
  </si>
  <si>
    <t xml:space="preserve">c910eebd03cccd102e774e100d1519b35f9b5bfdecc9bb095ba605f1a9928527</t>
  </si>
  <si>
    <t xml:space="preserve">Габаритные размеры /  ДЛИНА</t>
  </si>
  <si>
    <t xml:space="preserve">Снаряженная МАССА, </t>
  </si>
  <si>
    <t xml:space="preserve">1151</t>
  </si>
  <si>
    <t xml:space="preserve">0194200000517000277</t>
  </si>
  <si>
    <t xml:space="preserve">4185949.04</t>
  </si>
  <si>
    <t xml:space="preserve">84266a40cce29dc0b1ec6aa1285a3ec1f83ed2f488312ebca33c5a786d0aa6c2.docx</t>
  </si>
  <si>
    <t xml:space="preserve">84266a40cce29dc0b1ec6aa1285a3ec1f83ed2f488312ebca33c5a786d0aa6c2</t>
  </si>
  <si>
    <t xml:space="preserve">Двигатель, трансмиссия не менее 1.7 л 8 кл. (83 л.с.), не менее 5МТ Кузов Колесная формула / ведущие колеса не менее  4 x 4 / все Расположение двигателя переднее продольное Тип кузова / количество дверей универсал / не менее 3 Количество мест не менее 4 Длина / ширина / высота, мм не менее 3740 / 1680 / 1640 База, мм не менее 2200 Колея передних / задних колес, мм не менее 1440 / 1420 Дорожный просвет, мм не менее 205 Объем багажного отделения в пассажирском / грузовом вариантах, л не менее 265 / 585 Двигатель Код двигателя 21214 Тип двигателя бензиновый Система питания впрыск топлива с электронным управлением Количество, расположение цилиндров не менее 4, рядное Рабочий объем, куб. см не менее 1690 Максимальная мощность, кВт (л.с.) / об. мин. не менее 61 (83) / 5000 Максимальный крутящий момент, Нм / об. мин. 129 / 4000 Топливо бензин, min 95 Динамические характеристики Максимальная скорость, км/ч не менее 142 Время разгона 0-100 км/ч, с не менее 17,0 Расход топлива Городской цикл, л/100 км не более12,1 Загородный цикл, л/100 км не более 8,3 Смешанный цикл, л/100 км не более 9,9 Масса Снаряженная масса, кг не более 1285 Технически допустимая максимальная масса, кг не менее 1610 Максимальная масса прицепа без тормозной системы / с тормозной системой, кг не менее 300 / 600 Объем топливного бака, л не менее 42 Трансмиссия Тип трансмиссии не менее 5МТ Передаточное число главной передачи не более 3,9 Подвеска Передняя независимая, на поперечных рычагах, пружинная, с гидравлическими телескопическими амортизаторами и стабилизатором поперечной устойчивости Задняя зависимая, рычажная, пружинная, с гидравлическими телескопическими амортизаторами Шины Размерность не менее 185/75 R16 (92/93/95, Q/Т)
Дополнительное оборудование:
кит-комплект шестерен раздаточной коробки: повышенная не более 1,2/ пониженная не более 3,152
Дисковый самоблокирующийся дифференциал (задняя ось) – не менее 1 шт.
Дисковый самоблокирующийся дифференциал (передняя ось) – не менее 1 шт.
Независимое крепление переднего редуктора
Подрамник раздаточной коробки
Комплект усиленных, разгруженных полуосей  с 24- мя шлицами.
ЭлектроПРИВОД переключения раздаточной коробки
Балка заднего моста усиленная
Защита картера двигателя и раздатки КПП усиленная «Броня»
Шумоизоляция  кузова (крыша, двери, багажник, салон)
Коврики салона
Коврик в багажник (пластик)
Антикоррозийная обработка кузова</t>
  </si>
  <si>
    <t xml:space="preserve">
29.10.22.000</t>
  </si>
  <si>
    <t xml:space="preserve">Двигатель, трансмиссия не менее 1.7 л 8 кл. (83 л.с.), не менее 5МТ Кузов Колесная формула / ведущие колеса не менее  4 x 4 / все Расположение двигателя переднее продольное Тип кузова / количество дверей универсал / не менее 3 Количество мест не менее 4 Длина / ШИРИНА / высота, мм не менее 3740 / 1680 / 1640 База, мм не менее 2200 Колея передних / задних колес, мм не менее 1440 / 1420 Дорожный просвет, мм не менее 205 Объем багажного отделения в пассажирском / грузовом вариантах, л не менее 265 / 585 Двигатель Код двигателя 21214 Тип двигателя бензиновый Система питания впрыск топлива с электронным управлением Количество, расположение цилиндров не менее 4, рядное Рабочий объем, куб. см не менее 1690 Максимальная мощность, кВт (л.с.) / об. мин. не менее 61 (83) / 5000 Максимальный крутящий момент, Нм / об. мин. 129 / 4000 Топливо бензин, min 95 Динамические характеристики Максимальная скорость, км/ч не менее 142 Время разгона 0-100 км/ч, с не менее 17,0 Расход топлива Городской цикл, л/100 км не более12,1 Загородный цикл, л/100 км не более 8,3 Смешанный цикл, л/100 км не более 9,9 Масса Снаряженная масса, кг не более 1285 Технически допустимая максимальная масса, кг не менее 1610 Максимальная масса прицепа без тормозной системы / с тормозной системой, кг не менее 300 / 600 Объем топливного бака, л не менее 42 Трансмиссия Тип трансмиссии не менее 5МТ Передаточное число главной передачи не более 3,9 Подвеска Передняя независимая, на поперечных рычагах, пружинная, с гидравлическими телескопическими амортизаторами и стабилизатором поперечной устойчивости Задняя зависимая, рычажная, пружинная, с гидравлическими телескопическими амортизаторами Шины Размерность не менее 185/75 R16 (92/93/95, Q/Т)
Дополнительное оборудование:
кит-комплект шестерен раздаточной коробки: повышенная не более 1,2/ пониженная не более 3,152
Дисковый самоблокирующийся дифференциал (задняя ось) – не менее 1 шт.
Дисковый самоблокирующийся дифференциал (передняя ось) – не менее 1 шт.
Независимое крепление переднего редуктора
Подрамник раздаточной коробки
Комплект усиленных, разгруженных полуосей  с 24- мя шлицами.
Электропривод переключения раздаточной коробки
Балка заднего моста усиленная
Защита картера двигателя и раздатки КПП усиленная «Броня»
Шумоизоляция  кузова (крыша, двери, багажник, салон)
Коврики салона
Коврик в багажник (пластик)
Антикоррозийная обработка кузова</t>
  </si>
  <si>
    <t xml:space="preserve">Двигатель, трансмиссия не менее 1.7 л 8 кл. (83 л.с.), не менее 5МТ Кузов Колесная формула / ведущие колеса не менее  4 x 4 / все Расположение двигателя переднее продольное Тип кузова / количество дверей универсал / не менее 3 Количество мест не менее 4 ДЛИНА / ширина / высота, мм не менее 3740 / 1680 / 1640 База, мм не менее 2200 Колея передних / задних колес, мм не менее 1440 / 1420 Дорожный просвет, мм не менее 205 Объем багажного отделения в пассажирском / грузовом вариантах, л не менее 265 / 585 Двигатель Код двигателя 21214 Тип двигателя бензиновый Система питания впрыск топлива с электронным управлением Количество, расположение цилиндров не менее 4, рядное Рабочий объем, куб. см не менее 1690 Максимальная мощность, кВт (л.с.) / об. мин. не менее 61 (83) / 5000 Максимальный крутящий момент, Нм / об. мин. 129 / 4000 Топливо бензин, min 95 Динамические характеристики Максимальная скорость, км/ч не менее 142 Время разгона 0-100 км/ч, с не менее 17,0 Расход топлива Городской цикл, л/100 км не более12,1 Загородный цикл, л/100 км не более 8,3 Смешанный цикл, л/100 км не более 9,9 Масса Снаряженная масса, кг не более 1285 Технически допустимая максимальная масса, кг не менее 1610 Максимальная масса прицепа без тормозной системы / с тормозной системой, кг не менее 300 / 600 Объем топливного бака, л не менее 42 Трансмиссия Тип трансмиссии не менее 5МТ Передаточное число главной передачи не более 3,9 Подвеска Передняя независимая, на поперечных рычагах, пружинная, с гидравлическими телескопическими амортизаторами и стабилизатором поперечной устойчивости Задняя зависимая, рычажная, пружинная, с гидравлическими телескопическими амортизаторами Шины Размерность не менее 185/75 R16 (92/93/95, Q/Т)
Дополнительное оборудование:
кит-комплект шестерен раздаточной коробки: повышенная не более 1,2/ пониженная не более 3,152
Дисковый самоблокирующийся дифференциал (задняя ось) – не менее 1 шт.
Дисковый самоблокирующийся дифференциал (передняя ось) – не менее 1 шт.
Независимое крепление переднего редуктора
Подрамник раздаточной коробки
Комплект усиленных, разгруженных полуосей  с 24- мя шлицами.
Электропривод переключения раздаточной коробки
Балка заднего моста усиленная
Защита картера двигателя и раздатки КПП усиленная «Броня»
Шумоизоляция  кузова (крыша, двери, багажник, салон)
Коврики салона
Коврик в багажник (пластик)
Антикоррозийная обработка кузова</t>
  </si>
  <si>
    <t xml:space="preserve">Заказчик осуществляет  закупку  у субъектов малого предпринимательства, социально ориентированных некоммерческих организаций.
Примечание: 
В соответствии с ч.1 ст.30 Федерального закона №44-ФЗ Заказчики обязаны осуществлять с учетом положений ч. 5 ст. 30 Федерального закона №44-ФЗ закупки у субъектов малого предпринимательства, социально ориентированных некоммерческих организаций в размере не менее чем пятнадцать процентов совокупного годового ОБЪЕМа закупок, предусмотренного планом-графиком. При этом начальная (максимальная) цена контракта не должна превышать 20 миллионов рублей.
По соглашению сторон допускаются изменения условий контракта (договора), если по предложению заказчика увеличиваются предусмотренные контрактом (договором) количество товара (ОБЪЕМ работы или услуги) не более чем на десять процентов или уменьшаются предусмотренные контрактом (договором) количество поставляемого товара (ОБЪЕМ выполняемой работы или оказываемой услуги) не более чем на десять процентов, при условии, если такая возможность предусмотрена также и контрактом (договором). 
При этом по соглашению сторон допускается изменение с учетом положений бюджетного законодательства Российской Федерации цены контракта пропорционально дополнительному количеству товара (дополнительному ОБЪЕМу работы или услуги) исходя из установленной в контракте цены единицы товара (работы или услуги), но не более чем на десять процентов цены контракта. При уменьшении предусмотренных контрактом (договором) количества товара (ОБЪЕМа работы или услуги) стороны контракта обязаны уменьшить цену контракта исходя из цены единицы товара (работы или услуги). Цена единицы дополнительно поставляемого товара или цена единицы товара при уменьшении предусмотренного контрактом количества поставляемого товара должна определяться как частное от деления первоначальной цены контракта на предусмотренное в контракте количество такого товара.Двигатель, трансмиссия не менее 1.7 л 8 кл. (83 л.с.), не менее 5МТ Кузов Колесная формула / ведущие колеса не менее  4 x 4 / все Расположение двигателя переднее продольное Тип кузова / количество дверей универсал / не менее 3 Количество мест не менее 4 Длина / ширина / высота, мм не менее 3740 / 1680 / 1640 База, мм не менее 2200 Колея передних / задних колес, мм не менее 1440 / 1420 Дорожный просвет, мм не менее 205 ОБЪЕМ багажного отделения в пассажирском / грузовом вариантах, л не менее 265 / 585 Двигатель Код двигателя 21214 Тип двигателя бензиновый Система питания впрыск топлива с электронным управлением Количество, расположение цилиндров не менее 4, рядное Рабочий ОБЪЕМ, куб. см не менее 1690 Максимальная мощность, кВт (л.с.) / об. мин. не менее 61 (83) / 5000 Максимальный крутящий момент, Нм / об. мин. 129 / 4000 Топливо бензин, min 95 Динамические характеристики Максимальная скорость, км/ч не менее 142 Время разгона 0-100 км/ч, с не менее 17,0 Расход топлива Городской цикл, л/100 км не более12,1 Загородный цикл, л/100 км не более 8,3 Смешанный цикл, л/100 км не более 9,9 Масса Снаряженная масса, кг не более 1285 Технически допустимая максимальная масса, кг не менее 1610 Максимальная масса прицепа без тормозной системы / с тормозной системой, кг не менее 300 / 600 ОБЪЕМ топливного бака, л не менее 42 Трансмиссия Тип трансмиссии не менее 5МТ Передаточное число главной передачи не более 3,9 Подвеска Передняя независимая, на поперечных рычагах, пружинная, с гидравлическими телескопическими амортизаторами и стабилизатором поперечной устойчивости Задняя зависимая, рычажная, пружинная, с гидравлическими телескопическими амортизаторами Шины Размерность не менее 185/75 R16 (92/93/95, Q/Т)
Дополнительное оборудование:
кит-комплект шестерен раздаточной коробки: повышенная не более 1,2/ пониженная не более 3,152
Дисковый самоблокирующийся дифференциал (задняя ось) – не менее 1 шт.
Дисковый самоблокирующийся дифференциал (передняя ось) – не менее 1 шт.
Независимое крепление переднего редуктора
Подрамник раздаточной коробки
Комплект усиленных, разгруженных полуосей  с 24- мя шлицами.
Электропривод переключения раздаточной коробки
Балка заднего моста усиленная
Защита картера двигателя и раздатки КПП усиленная «Броня»
Шумоизоляция  кузова (крыша, двери, багажник, салон)
Коврики салона
Коврик в багажник (пластик)
Антикоррозийная обработка кузова</t>
  </si>
  <si>
    <t xml:space="preserve">Заказчик осуществляет  закупку  у субъектов малого предпринимательства, социально ориентированных некоммерческих организаций.
Примечание: 
В соответствии с ч.1 ст.30 Федерального закона №44-ФЗ Заказчики обязаны осуществлять с учетом положений ч. 5 ст. 30 Федерального закона №44-ФЗ закупки у субъектов малого предпринимательства, социально ориентированных некоммерческих организаций в размере не менее чем пятнадцать процентов совокупного годового ОБЪЕМа закупок, предусмотренного планом-графиком. При этом начальная (максимальная) цена контракта не должна превышать 20 миллионов рублей.
По соглашению сторон допускаются изменения условий контракта (договора), если по предложению заказчика увеличиваются предусмотренные контрактом (договором) количество товара (ОБЪЕМ работы или услуги) не более чем на десять процентов или уменьшаются предусмотренные контрактом (договором) количество поставляемого товара (ОБЪЕМ выполняемой работы или оказываемой услуги) не более чем на десять процентов, при условии, если такая возможность предусмотрена также и контрактом (договором). 
При этом по соглашению сторон допускается изменение с учетом положений бюджетного законодательства Российской Федерации цены контракта пропорционально дополнительному количеству товара (дополнительному ОБЪЕМу работы или услуги) исходя из установленной в контракте цены единицы товара (работы или услуги), но не более чем на десять процентов цены контракта. При уменьшении предусмотренных контрактом (договором) количества товара (ОБЪЕМа работы или услуги) стороны контракта обязаны уменьшить цену контракта исходя из цены единицы товара (работы или услуги). Цена единицы дополнительно поставляемого товара или цена единицы товара при уменьшении предусмотренного контрактом количества поставляемого товара должна определяться как частное от деления первоначальной цены контракта на предусмотренное в контракте количество такого товара.
29.10.22.000</t>
  </si>
  <si>
    <t xml:space="preserve">Двигатель, трансмиссия не менее 1.7 л 8 кл. (83 л.с.), не менее 5МТ Кузов Колесная формула / ведущие колеса не менее  4 x 4 / все Расположение двигателя переднее продольное Тип кузова / количество дверей универсал / не менее 3 Количество мест не менее 4 Длина / ширина / высота, мм не менее 3740 / 1680 / 1640 База, мм не менее 2200 Колея передних / задних колес, мм не менее 1440 / 1420 Дорожный просвет, мм не менее 205 Объем багажного отделения в пассажирском / грузовом вариантах, л не менее 265 / 585 Двигатель Код двигателя 21214 Тип двигателя бензиновый Система питания впрыск топлива с электронным управлением Количество, расположение цилиндров не менее 4, рядное Рабочий объем, куб. см не менее 1690 Максимальная мощность, кВт (л.с.) / об. мин. не менее 61 (83) / 5000 Максимальный крутящий момент, Нм / об. мин. 129 / 4000 Топливо бензин, min 95 Динамические характеристики Максимальная СКОРОСТЬ, км/ч не менее 142 Время разгона 0-100 км/ч, с не менее 17,0 Расход топлива Городской цикл, л/100 км не более12,1 Загородный цикл, л/100 км не более 8,3 Смешанный цикл, л/100 км не более 9,9 Масса Снаряженная масса, кг не более 1285 Технически допустимая максимальная масса, кг не менее 1610 Максимальная масса прицепа без тормозной системы / с тормозной системой, кг не менее 300 / 600 Объем топливного бака, л не менее 42 Трансмиссия Тип трансмиссии не менее 5МТ Передаточное число главной передачи не более 3,9 Подвеска Передняя независимая, на поперечных рычагах, пружинная, с гидравлическими телескопическими амортизаторами и стабилизатором поперечной устойчивости Задняя зависимая, рычажная, пружинная, с гидравлическими телескопическими амортизаторами Шины Размерность не менее 185/75 R16 (92/93/95, Q/Т)
Дополнительное оборудование:
кит-комплект шестерен раздаточной коробки: повышенная не более 1,2/ пониженная не более 3,152
Дисковый самоблокирующийся дифференциал (задняя ось) – не менее 1 шт.
Дисковый самоблокирующийся дифференциал (передняя ось) – не менее 1 шт.
Независимое крепление переднего редуктора
Подрамник раздаточной коробки
Комплект усиленных, разгруженных полуосей  с 24- мя шлицами.
Электропривод переключения раздаточной коробки
Балка заднего моста усиленная
Защита картера двигателя и раздатки КПП усиленная «Броня»
Шумоизоляция  кузова (крыша, двери, багажник, салон)
Коврики салона
Коврик в багажник (пластик)
Антикоррозийная обработка кузова</t>
  </si>
  <si>
    <t xml:space="preserve">Двигатель, трансмиссия не менее 1.7 л 8 кл. (83 л.с.), не менее 5МТ Кузов Колесная формула / ведущие колеса не менее  4 x 4 / все Расположение двигателя переднее продольное Тип кузова / количество дверей универсал / не менее 3 Количество мест не менее 4 Длина / ширина / высота, мм не менее 3740 / 1680 / 1640 База, мм не менее 2200 Колея передних / задних колес, мм не менее 1440 / 1420 Дорожный просвет, мм не менее 205 Объем багажного отделения в пассажирском / грузовом вариантах, л не менее 265 / 585 Двигатель Код двигателя 21214 Тип двигателя бензиновый Система питания впрыск топлива с электронным управлением Количество, расположение цилиндров не менее 4, рядное Рабочий объем, куб. см не менее 1690 Максимальная мощность, кВт (л.с.) / об. мин. не менее 61 (83) / 5000 Максимальный крутящий момент, Нм / об. мин. 129 / 4000 Топливо бензин, min 95 Динамические характеристики Максимальная скорость, км/ч не менее 142 Время разгона 0-100 км/ч, с не менее 17,0 Расход топлива Городской цикл, л/100 км не более12,1 Загородный цикл, л/100 км не более 8,3 Смешанный цикл, л/100 км не более 9,9 МАССА Снаряженная МАССА, кг не более 1285 Технически допустимая максимальная МАССА, кг не менее 1610 Максимальная МАССА прицепа без тормозной системы / с тормозной системой, кг не менее 300 / 600 Объем топливного бака, л не менее 42 Трансмиссия Тип трансмиссии не менее 5МТ Передаточное число главной передачи не более 3,9 Подвеска Передняя независимая, на поперечных рычагах, пружинная, с гидравлическими телескопическими амортизаторами и стабилизатором поперечной устойчивости Задняя зависимая, рычажная, пружинная, с гидравлическими телескопическими амортизаторами Шины Размерность не менее 185/75 R16 (92/93/95, Q/Т)
Дополнительное оборудование:
кит-комплект шестерен раздаточной коробки: повышенная не более 1,2/ пониженная не более 3,152
Дисковый самоблокирующийся дифференциал (задняя ось) – не менее 1 шт.
Дисковый самоблокирующийся дифференциал (передняя ось) – не менее 1 шт.
Независимое крепление переднего редуктора
Подрамник раздаточной коробки
Комплект усиленных, разгруженных полуосей  с 24- мя шлицами.
Электропривод переключения раздаточной коробки
Балка заднего моста усиленная
Защита картера двигателя и раздатки КПП усиленная «Броня»
Шумоизоляция  кузова (крыша, двери, багажник, салон)
Коврики салона
Коврик в багажник (пластик)
Антикоррозийная обработка кузова</t>
  </si>
  <si>
    <t xml:space="preserve">Двигатель, трансмиссия не менее 1.7 л 8 кл. (83 л.с.), не менее 5МТ Кузов Колесная формула / ведущие колеса не менее  4 x 4 / все Расположение двигателя переднее продольное Тип кузова / количество дверей универсал / не менее 3 Количество мест не менее 4 Длина / ширина / высота, мм не менее 3740 / 1680 / 1640 База, мм не менее 2200 Колея передних / задних колес, мм не менее 1440 / 1420 Дорожный просвет, мм не менее 205 Объем багажного отделения в пассажирском / грузовом вариантах, л не менее 265 / 585 Двигатель Код двигателя 21214 Тип двигателя бензиновый Система питания впрыск топлива с электронным управлением Количество, расположение цилиндров не менее 4, рядное Рабочий объем, куб. см не менее 1690 Максимальная МОЩНОСТЬ, кВт (л.с.) / об. мин. не менее 61 (83) / 5000 Максимальный крутящий момент, Нм / об. мин. 129 / 4000 Топливо бензин, min 95 Динамические характеристики Максимальная скорость, км/ч не менее 142 Время разгона 0-100 км/ч, с не менее 17,0 Расход топлива Городской цикл, л/100 км не более12,1 Загородный цикл, л/100 км не более 8,3 Смешанный цикл, л/100 км не более 9,9 Масса Снаряженная масса, кг не более 1285 Технически допустимая максимальная масса, кг не менее 1610 Максимальная масса прицепа без тормозной системы / с тормозной системой, кг не менее 300 / 600 Объем топливного бака, л не менее 42 Трансмиссия Тип трансмиссии не менее 5МТ Передаточное число главной передачи не более 3,9 Подвеска Передняя независимая, на поперечных рычагах, пружинная, с гидравлическими телескопическими амортизаторами и стабилизатором поперечной устойчивости Задняя зависимая, рычажная, пружинная, с гидравлическими телескопическими амортизаторами Шины Размерность не менее 185/75 R16 (92/93/95, Q/Т)
Дополнительное оборудование:
кит-комплект шестерен раздаточной коробки: повышенная не более 1,2/ пониженная не более 3,152
Дисковый самоблокирующийся дифференциал (задняя ось) – не менее 1 шт.
Дисковый самоблокирующийся дифференциал (передняя ось) – не менее 1 шт.
Независимое крепление переднего редуктора
Подрамник раздаточной коробки
Комплект усиленных, разгруженных полуосей  с 24- мя шлицами.
Электропривод переключения раздаточной коробки
Балка заднего моста усиленная
Защита картера двигателя и раздатки КПП усиленная «Броня»
Шумоизоляция  кузова (крыша, двери, багажник, салон)
Коврики салона
Коврик в багажник (пластик)
Антикоррозийная обработка кузова</t>
  </si>
  <si>
    <t xml:space="preserve">Двигатель, трансмиссия не менее 1.7 л 8 кл. (83 л.с.), не менее 5МТ Кузов Колесная формула / ведущие колеса не менее  4 x 4 / все Расположение двигателя переднее продольное Тип кузова / количество дверей универсал / не менее 3 Количество мест не менее 4 Длина / ширина / высота, мм не менее 3740 / 1680 / 1640 База, мм не менее 2200 Колея передних / задних колес, мм не менее 1440 / 1420 Дорожный просвет, мм не менее 205 Объем багажного отделения в пассажирском / грузовом вариантах, л не менее 265 / 585 Двигатель Код двигателя 21214 Тип двигателя бензиновый Система питания впрыск ТОПЛИВА с электронным управлением Количество, расположение цилиндров не менее 4, рядное Рабочий объем, куб. см не менее 1690 Максимальная мощность, кВт (л.с.) / об. мин. не менее 61 (83) / 5000 Максимальный крутящий момент, Нм / об. мин. 129 / 4000 Топливо бензин, min 95 Динамические характеристики Максимальная скорость, км/ч не менее 142 Время разгона 0-100 км/ч, с не менее 17,0 Расход ТОПЛИВА Городской цикл, л/100 км не более12,1 Загородный цикл, л/100 км не более 8,3 Смешанный цикл, л/100 км не более 9,9 Масса Снаряженная масса, кг не более 1285 Технически допустимая максимальная масса, кг не менее 1610 Максимальная масса прицепа без тормозной системы / с тормозной системой, кг не менее 300 / 600 Объем топливного бака, л не менее 42 Трансмиссия Тип трансмиссии не менее 5МТ Передаточное число главной передачи не более 3,9 Подвеска Передняя независимая, на поперечных рычагах, пружинная, с гидравлическими телескопическими амортизаторами и стабилизатором поперечной устойчивости Задняя зависимая, рычажная, пружинная, с гидравлическими телескопическими амортизаторами Шины Размерность не менее 185/75 R16 (92/93/95, Q/Т)
Дополнительное оборудование:
кит-комплект шестерен раздаточной коробки: повышенная не более 1,2/ пониженная не более 3,152
Дисковый самоблокирующийся дифференциал (задняя ось) – не менее 1 шт.
Дисковый самоблокирующийся дифференциал (передняя ось) – не менее 1 шт.
Независимое крепление переднего редуктора
Подрамник раздаточной коробки
Комплект усиленных, разгруженных полуосей  с 24- мя шлицами.
Электропривод переключения раздаточной коробки
Балка заднего моста усиленная
Защита картера двигателя и раздатки КПП усиленная «Броня»
Шумоизоляция  кузова (крыша, двери, багажник, салон)
Коврики салона
Коврик в багажник (пластик)
Антикоррозийная обработка кузова</t>
  </si>
  <si>
    <t xml:space="preserve">1177</t>
  </si>
  <si>
    <t xml:space="preserve">0134300003417000005</t>
  </si>
  <si>
    <t xml:space="preserve">f0bf31b4bbcb8df49277d75d24326768556856478de322700fe1a260bde5c74c.docx</t>
  </si>
  <si>
    <t xml:space="preserve">f0bf31b4bbcb8df49277d75d24326768556856478de322700fe1a260bde5c74c</t>
  </si>
  <si>
    <t xml:space="preserve">Требования  к сроку и (или) ОБЪЕМу предоставления гарантий качества товара, к расходам на эксплуатацию (при необходимости)
</t>
  </si>
  <si>
    <t xml:space="preserve">В соответствии с условиями муниципального контракта и технического задания (Части V «Техническое задание» документации об аукционе в электронной форме»)</t>
  </si>
  <si>
    <t xml:space="preserve">1209</t>
  </si>
  <si>
    <t xml:space="preserve">0134200000117000691</t>
  </si>
  <si>
    <t xml:space="preserve">8ec4408bacaca81bc2dec5ecc124d6427ed09ba211555d9f26d2b4305c8ddf75.docx</t>
  </si>
  <si>
    <t xml:space="preserve">8ec4408bacaca81bc2dec5ecc124d6427ed09ba211555d9f26d2b4305c8ddf75</t>
  </si>
  <si>
    <t xml:space="preserve">nannanНе менее 1500 смкуб</t>
  </si>
  <si>
    <t xml:space="preserve">nanВид ТОПЛИВА</t>
  </si>
  <si>
    <t xml:space="preserve">nannanНеэтилированный бензин с октановым числом не менее 92</t>
  </si>
  <si>
    <t xml:space="preserve">1301</t>
  </si>
  <si>
    <t xml:space="preserve">0345200017917000155</t>
  </si>
  <si>
    <t xml:space="preserve">593900</t>
  </si>
  <si>
    <t xml:space="preserve">593900.00</t>
  </si>
  <si>
    <t xml:space="preserve">1c3022e329f6c0c1b15ff6ca1f617918d336fdae04d6490ea7dd67c307c34df7.docx</t>
  </si>
  <si>
    <t xml:space="preserve">1c3022e329f6c0c1b15ff6ca1f617918d336fdae04d6490ea7dd67c307c34df7</t>
  </si>
  <si>
    <t xml:space="preserve">Новый, ГОД выпуска не ранее 2017 , тип кузова универсал, задние двери – распашные, окраска кузова -  красный цвет.
Комплектация: кондиционер, иммобилайзер, механический корректор света фар, гидроусилитель рулевого управления, подушка безопасности водителя, ремни безопасности передних сидений с ограничителем усилия, подголовники задних сидений, антиблокировочная система тормозов (АВS), центральный замок, электронная система распределения тормозных усилий (ЕBD), подогрев передних сидений, бампера окрашены в цвет кузова, электростеклоподъемники передних дверей, аудиоподготовка, подсветка багажного отделения,  полноразмерное штампосварное запасное колесо, домкрат, ключ балонный, буксирная проушина, огнетушитель, медицинская аптечка, знак аварийной остановки, резиновые коврики.</t>
  </si>
  <si>
    <t xml:space="preserve">1600
84
4470
1750
1670
2900
135
2350
50
5
1850
4</t>
  </si>
  <si>
    <t xml:space="preserve">1304</t>
  </si>
  <si>
    <t xml:space="preserve">1304, 1982</t>
  </si>
  <si>
    <t xml:space="preserve">0148300020417000012</t>
  </si>
  <si>
    <t xml:space="preserve">1249000</t>
  </si>
  <si>
    <t xml:space="preserve">1167815.00</t>
  </si>
  <si>
    <t xml:space="preserve">03dc9d1b450557c2c3d7bd73c0e8742e9489d08c2d81497fc9ce788008980600.docx</t>
  </si>
  <si>
    <t xml:space="preserve">03dc9d1b450557c2c3d7bd73c0e8742e9489d08c2d81497fc9ce788008980600</t>
  </si>
  <si>
    <t xml:space="preserve">1354</t>
  </si>
  <si>
    <t xml:space="preserve">0142100000217000007</t>
  </si>
  <si>
    <t xml:space="preserve">546000</t>
  </si>
  <si>
    <t xml:space="preserve">546000.00</t>
  </si>
  <si>
    <t xml:space="preserve">08506caa02d5efcb975d502e6a578989b0d2f17a04a9a79eedd68ef99ed274c5.docx</t>
  </si>
  <si>
    <t xml:space="preserve">08506caa02d5efcb975d502e6a578989b0d2f17a04a9a79eedd68ef99ed274c5</t>
  </si>
  <si>
    <t xml:space="preserve">1362</t>
  </si>
  <si>
    <t xml:space="preserve">1362, 1879</t>
  </si>
  <si>
    <t xml:space="preserve">0134300090017000140</t>
  </si>
  <si>
    <t xml:space="preserve">4890550</t>
  </si>
  <si>
    <t xml:space="preserve">4890550.00</t>
  </si>
  <si>
    <t xml:space="preserve">8e1b842d4563f3e584b68dc938d8a81cd266d6644377ce22d65fb1f30356eb97.docx</t>
  </si>
  <si>
    <t xml:space="preserve">8e1b842d4563f3e584b68dc938d8a81cd266d6644377ce22d65fb1f30356eb97</t>
  </si>
  <si>
    <t xml:space="preserve">1378</t>
  </si>
  <si>
    <t xml:space="preserve">0855200000517000597</t>
  </si>
  <si>
    <t xml:space="preserve">b5ce60e6c0e259375a720c839a758ac553e6705e040d6662a1663c8ce9ba3885.docx</t>
  </si>
  <si>
    <t xml:space="preserve">b5ce60e6c0e259375a720c839a758ac553e6705e040d6662a1663c8ce9ba3885</t>
  </si>
  <si>
    <t xml:space="preserve">5-ступенчатая механическая, с ручным управлением. Раздаточная коробка – с высшей и низшей передачами, межосевым дифференциалом, имеющим принудительную блокировку, с ручным управлением.</t>
  </si>
  <si>
    <t xml:space="preserve">nanПРИВОД</t>
  </si>
  <si>
    <t xml:space="preserve">Габаритная ШИРИНА, ммГабаритная ШИРИНА, мм</t>
  </si>
  <si>
    <t xml:space="preserve">не менее 1650</t>
  </si>
  <si>
    <t xml:space="preserve">Габаритная ДЛИНА, ммГабаритная ДЛИНА, мм</t>
  </si>
  <si>
    <t xml:space="preserve">не менее 3700</t>
  </si>
  <si>
    <t xml:space="preserve">Информация о количестве товара, ОБЪЕМе выполнения работ, оказания услугРабочий ОБЪЕМ двигателя, см3Рабочий ОБЪЕМ двигателя, см3</t>
  </si>
  <si>
    <t xml:space="preserve">В соответствии с Приложением № 1 к информационной карте.не менее 1 690</t>
  </si>
  <si>
    <t xml:space="preserve">1399</t>
  </si>
  <si>
    <t xml:space="preserve">1399, 1571</t>
  </si>
  <si>
    <t xml:space="preserve">0372200011717000047</t>
  </si>
  <si>
    <t xml:space="preserve">708000</t>
  </si>
  <si>
    <t xml:space="preserve">656000.00</t>
  </si>
  <si>
    <t xml:space="preserve">18a9b61d0ea25faa6a3ee0a04fee8da79bec6d4c9e0d6e9c574a7cd6dd3fed8f.docx</t>
  </si>
  <si>
    <t xml:space="preserve">18a9b61d0ea25faa6a3ee0a04fee8da79bec6d4c9e0d6e9c574a7cd6dd3fed8f</t>
  </si>
  <si>
    <t xml:space="preserve">1406</t>
  </si>
  <si>
    <t xml:space="preserve">0146100001217000003</t>
  </si>
  <si>
    <t xml:space="preserve">1439000</t>
  </si>
  <si>
    <t xml:space="preserve">8e26e305011047616d4bbc1d9933a155f819f88cb222114dd6819ac109e73414.docx</t>
  </si>
  <si>
    <t xml:space="preserve">8e26e305011047616d4bbc1d9933a155f819f88cb222114dd6819ac109e73414</t>
  </si>
  <si>
    <t xml:space="preserve">4.10. Боковые зеркала заднего вида с электроПРИВОДом и обогревом4.10. Боковые зеркала заднего вида с электроПРИВОДом и обогревом</t>
  </si>
  <si>
    <t xml:space="preserve">Наименование и описание объекта закупки и условий контракта
ОБЪЕМ, место и сроки выполнения работ.
1.5. ОБЪЕМ багажного отделения1.5. ОБЪЕМ багажного отделения</t>
  </si>
  <si>
    <t xml:space="preserve">«Приобретение транспортного средства для Государственной инспекции труда в Липецкой области» 
Место поставки товара: г. Липецк, ул. Гагарина, д. 108
Полная характеристика ОБЪЕМа поставляемого товара и описание объекта закупки отражено в проекте государственного контракта и технической части документации об электронном аукционе. 
Описание условий контракта отражено в проекте государственного контракта являющегося неотъемлемой частью документации об электронном аукционе. Качественные и иные характеристики и показатели определяющие соответствие поставляемого товара потребностям заказчика: в соответствии с условиями  контракта и технической частью настоящей документации об электронном аукционе.
Сроки поставки товара: 
Начало поставки товара: с момента заключения контракта
Завершение поставки товара: до 30 июня 2017 года.Не менее 420 л</t>
  </si>
  <si>
    <t xml:space="preserve">2.1. Максимальная СКОРОСТЬ2.1. Максимальная СКОРОСТЬ</t>
  </si>
  <si>
    <t xml:space="preserve">Не менее 180 км/ч</t>
  </si>
  <si>
    <t xml:space="preserve">1.9. ГОД выпуска1.9. ГОД выпуска</t>
  </si>
  <si>
    <t xml:space="preserve">3.4. Максимальная МОЩНОСТЬ двигателя при 5800 оборотах минуту 3.4. Максимальная МОЩНОСТЬ двигателя при 5800 оборотах минуту </t>
  </si>
  <si>
    <t xml:space="preserve">Не менее 106 л.с.</t>
  </si>
  <si>
    <t xml:space="preserve">1421</t>
  </si>
  <si>
    <t xml:space="preserve">1421, 1707</t>
  </si>
  <si>
    <t xml:space="preserve">0142200001317004697</t>
  </si>
  <si>
    <t xml:space="preserve">710900</t>
  </si>
  <si>
    <t xml:space="preserve">710900.00</t>
  </si>
  <si>
    <t xml:space="preserve">cd23262bcfb9ee96d5782c864dfcfbadf9103537b0391fba4cbd5761b53043c7.docx</t>
  </si>
  <si>
    <t xml:space="preserve">cd23262bcfb9ee96d5782c864dfcfbadf9103537b0391fba4cbd5761b53043c7</t>
  </si>
  <si>
    <t xml:space="preserve">1474</t>
  </si>
  <si>
    <t xml:space="preserve">1474, 1749, 1884</t>
  </si>
  <si>
    <t xml:space="preserve">0112200000817000675</t>
  </si>
  <si>
    <t xml:space="preserve">1920000</t>
  </si>
  <si>
    <t xml:space="preserve">1746200.00</t>
  </si>
  <si>
    <t xml:space="preserve">13cd24da061c8e23179e29765dabe853d7a5ddcef7734cf738ff57e2e343da8c.docx</t>
  </si>
  <si>
    <t xml:space="preserve">13cd24da061c8e23179e29765dabe853d7a5ddcef7734cf738ff57e2e343da8c</t>
  </si>
  <si>
    <t xml:space="preserve">
Автомобиль выпуска</t>
  </si>
  <si>
    <t xml:space="preserve">
шт</t>
  </si>
  <si>
    <t xml:space="preserve">1493</t>
  </si>
  <si>
    <t xml:space="preserve">0117300067817000042</t>
  </si>
  <si>
    <t xml:space="preserve">679996.67</t>
  </si>
  <si>
    <t xml:space="preserve">645996.77</t>
  </si>
  <si>
    <t xml:space="preserve">b420662092711e9c7ad6894efd4e2acb705367abe5a5c21f689298a2ee9dcb37.docx</t>
  </si>
  <si>
    <t xml:space="preserve">b420662092711e9c7ad6894efd4e2acb705367abe5a5c21f689298a2ee9dcb37</t>
  </si>
  <si>
    <t xml:space="preserve">1511</t>
  </si>
  <si>
    <t xml:space="preserve">0146300008817000001</t>
  </si>
  <si>
    <t xml:space="preserve">682600</t>
  </si>
  <si>
    <t xml:space="preserve">682600.00</t>
  </si>
  <si>
    <t xml:space="preserve">b1764cbd2eef9b1db60643e5cc2a9bc101fef3e5106e70d70974565ab9267170.docx</t>
  </si>
  <si>
    <t xml:space="preserve">b1764cbd2eef9b1db60643e5cc2a9bc101fef3e5106e70d70974565ab9267170</t>
  </si>
  <si>
    <t xml:space="preserve">Легковой автомобиль:
Масса в снаряженном состоянии, кг – не более 1260
Полная масса автомобиля, кг – не более 1750
Двигатель объемом не менее 1.6 л. не менее 16 клапанов
Тип двигателя  -  бензиновый, четырехтактный
Расположение двигателя – переднее, поперечное
Распределенный впрыск с электронным управлением
Количество и расположение цилиндров - не менее 4, рядное
Максимальная мощность, квт/об.мин – не менее 77/5750
Максимальный крутящий момент, Нм/об.мин.- не менее 148/3750
Топливо – неэтилированный бензин с октановым числом не ниже 95
Максимальная скорость – не менее 165 км/ч
Расход топлива в смешанном цикле, л/100 км. – не более 7,9
Коробка передач, число передач – механическая, не менее 5
Рулевое управление – рулевой механизм типа «шестерня- рейка»
Тип кузова – универсал
Количество дверей - не менее 6
Количество мест - не менее 7
Габаритные размеры (Д х Ш х В), мм - не менее 4470/1750/1636 (1670 (с рейлингами))
Объем багажного отделения, л- не менее 135 
Объем топливного бака, л - не менее 50
Подушка безопасности водителя
Подушка безопасности переднего пассажира с функцией отключения
Противотуманные фары
Рулевое управление с гидроусилителем
Регулируемая по высоте рулевая колонка
Регулировка ремней безопасности передних сидений по высоте
Воздушный фильтр салона
Центральный замок с дистанционным управлением
Легкая тонировка стекол
Обогрев передних сидений
Обогрев наружных зеркал, электропривод зеркал
Электростеклоподъемники передних, задних дверей
Водительское сидение с регулировкой по высоте и поясничным подпором
Аудиосистема (FM+CD+MP3+AUX+USB+Bluetooth+Hands free), не менее 4-х динамиков, антенна
Кондиционер
Рейлинги
Бортовой компьютер
Сиденье второго ряда с раскладкой в пропорции не менее 60/40
Третий ряд сидений
Сиденье третьего ряда с раскладной спинкой в пропорции не менее 50/50
Подголовники задних сидений не менее 3+2 шт.
Крепления для детских сидений типа ISOFIX
Блокировка задних дверей от открывания детьми
Иммобилайзер
Антиблокировочная система тормозов 
Электронная система распределения тормозных усилий (EBD)
Защита двигателя и подкапотного пространства
Интерьер по выбору заказчика
Отделка руля кожей
Противосолнечный козырек пассажира с зеркалом
Розетка 12V
Багажная полка на обивке крыши
Датчики парковки сзади
Бамперы в цвет кузова
Наружные зеркала и наружные ручки дверей в цвет кузова
Молдинги боковых дверей
Диски  радиус – не менее 15  дюймов, литые
Запасное колесо штампованное полноразмерное не менее 15 дюймов.
Шины не менее 185/65 не менее R15
Техническое состояние - новое, выпуск – 2017г.
цвет – по согласованию с заказчиком;
</t>
  </si>
  <si>
    <t xml:space="preserve">Легковой автомобиль:
Масса в снаряженном состоянии, кг – не более 1260
Полная масса автомобиля, кг – не более 1750
Двигатель объемом не менее 1.6 л. не менее 16 клапанов
Тип двигателя  -  бензиновый, четырехтактный
Расположение двигателя – переднее, поперечное
Распределенный впрыск с электронным управлением
Количество и расположение цилиндров - не менее 4, рядное
Максимальная мощность, квт/об.мин – не менее 77/5750
Максимальный крутящий момент, Нм/об.мин.- не менее 148/3750
Топливо – неэтилированный бензин с октановым числом не ниже 95
Максимальная скорость – не менее 165 км/ч
Расход топлива в смешанном цикле, л/100 км. – не более 7,9
Коробка передач, число передач – механическая, не менее 5
Рулевое управление – рулевой механизм типа «шестерня- рейка»
Тип кузова – универсал
Количество дверей - не менее 6
Количество мест - не менее 7
Габаритные размеры (Д х Ш х В), мм - не менее 4470/1750/1636 (1670 (с рейлингами))
Объем багажного отделения, л- не менее 135 
Объем топливного бака, л - не менее 50
Подушка безопасности водителя
Подушка безопасности переднего пассажира с функцией отключения
Противотуманные фары
Рулевое управление с гидроусилителем
Регулируемая по высоте рулевая колонка
Регулировка ремней безопасности передних сидений по высоте
Воздушный фильтр салона
Центральный замок с дистанционным управлением
Легкая тонировка стекол
Обогрев передних сидений
Обогрев наружных зеркал, электроПРИВОД зеркал
Электростеклоподъемники передних, задних дверей
Водительское сидение с регулировкой по высоте и поясничным подпором
Аудиосистема (FM+CD+MP3+AUX+USB+Bluetooth+Hands free), не менее 4-х динамиков, антенна
Кондиционер
Рейлинги
Бортовой компьютер
Сиденье второго ряда с раскладкой в пропорции не менее 60/40
Третий ряд сидений
Сиденье третьего ряда с раскладной спинкой в пропорции не менее 50/50
Подголовники задних сидений не менее 3+2 шт.
Крепления для детских сидений типа ISOFIX
Блокировка задних дверей от открывания детьми
Иммобилайзер
Антиблокировочная система тормозов 
Электронная система распределения тормозных усилий (EBD)
Защита двигателя и подкапотного пространства
Интерьер по выбору заказчика
Отделка руля кожей
Противосолнечный козырек пассажира с зеркалом
Розетка 12V
Багажная полка на обивке крыши
Датчики парковки сзади
Бамперы в цвет кузова
Наружные зеркала и наружные ручки дверей в цвет кузова
Молдинги боковых дверей
Диски  радиус – не менее 15  дюймов, литые
Запасное колесо штампованное полноразмерное не менее 15 дюймов.
Шины не менее 185/65 не менее R15
Техническое состояние - новое, выпуск – 2017г.
цвет – по согласованию с заказчиком;
</t>
  </si>
  <si>
    <t xml:space="preserve">Легковой автомобиль:
Масса в снаряженном состоянии, кг – не более 1260
Полная масса автомобиля, кг – не более 1750
Двигатель ОБЪЕМом не менее 1.6 л. не менее 16 клапанов
Тип двигателя  -  бензиновый, четырехтактный
Расположение двигателя – переднее, поперечное
Распределенный впрыск с электронным управлением
Количество и расположение цилиндров - не менее 4, рядное
Максимальная мощность, квт/об.мин – не менее 77/5750
Максимальный крутящий момент, Нм/об.мин.- не менее 148/3750
Топливо – неэтилированный бензин с октановым числом не ниже 95
Максимальная скорость – не менее 165 км/ч
Расход топлива в смешанном цикле, л/100 км. – не более 7,9
Коробка передач, число передач – механическая, не менее 5
Рулевое управление – рулевой механизм типа «шестерня- рейка»
Тип кузова – универсал
Количество дверей - не менее 6
Количество мест - не менее 7
Габаритные размеры (Д х Ш х В), мм - не менее 4470/1750/1636 (1670 (с рейлингами))
ОБЪЕМ багажного отделения, л- не менее 135 
ОБЪЕМ топливного бака, л - не менее 50
Подушка безопасности водителя
Подушка безопасности переднего пассажира с функцией отключения
Противотуманные фары
Рулевое управление с гидроусилителем
Регулируемая по высоте рулевая колонка
Регулировка ремней безопасности передних сидений по высоте
Воздушный фильтр салона
Центральный замок с дистанционным управлением
Легкая тонировка стекол
Обогрев передних сидений
Обогрев наружных зеркал, электропривод зеркал
Электростеклоподъемники передних, задних дверей
Водительское сидение с регулировкой по высоте и поясничным подпором
Аудиосистема (FM+CD+MP3+AUX+USB+Bluetooth+Hands free), не менее 4-х динамиков, антенна
Кондиционер
Рейлинги
Бортовой компьютер
Сиденье второго ряда с раскладкой в пропорции не менее 60/40
Третий ряд сидений
Сиденье третьего ряда с раскладной спинкой в пропорции не менее 50/50
Подголовники задних сидений не менее 3+2 шт.
Крепления для детских сидений типа ISOFIX
Блокировка задних дверей от открывания детьми
Иммобилайзер
Антиблокировочная система тормозов 
Электронная система распределения тормозных усилий (EBD)
Защита двигателя и подкапотного пространства
Интерьер по выбору заказчика
Отделка руля кожей
Противосолнечный козырек пассажира с зеркалом
Розетка 12V
Багажная полка на обивке крыши
Датчики парковки сзади
Бамперы в цвет кузова
Наружные зеркала и наружные ручки дверей в цвет кузова
Молдинги боковых дверей
Диски  радиус – не менее 15  дюймов, литые
Запасное колесо штампованное полноразмерное не менее 15 дюймов.
Шины не менее 185/65 не менее R15
Техническое состояние - новое, выпуск – 2017г.
цвет – по согласованию с заказчиком;
</t>
  </si>
  <si>
    <t xml:space="preserve">Легковой автомобиль:
Масса в снаряженном состоянии, кг – не более 1260
Полная масса автомобиля, кг – не более 1750
Двигатель объемом не менее 1.6 л. не менее 16 клапанов
Тип двигателя  -  бензиновый, четырехтактный
Расположение двигателя – переднее, поперечное
Распределенный впрыск с электронным управлением
Количество и расположение цилиндров - не менее 4, рядное
Максимальная мощность, квт/об.мин – не менее 77/5750
Максимальный крутящий момент, Нм/об.мин.- не менее 148/3750
Топливо – неэтилированный бензин с октановым числом не ниже 95
Максимальная СКОРОСТЬ – не менее 165 км/ч
Расход топлива в смешанном цикле, л/100 км. – не более 7,9
Коробка передач, число передач – механическая, не менее 5
Рулевое управление – рулевой механизм типа «шестерня- рейка»
Тип кузова – универсал
Количество дверей - не менее 6
Количество мест - не менее 7
Габаритные размеры (Д х Ш х В), мм - не менее 4470/1750/1636 (1670 (с рейлингами))
Объем багажного отделения, л- не менее 135 
Объем топливного бака, л - не менее 50
Подушка безопасности водителя
Подушка безопасности переднего пассажира с функцией отключения
Противотуманные фары
Рулевое управление с гидроусилителем
Регулируемая по высоте рулевая колонка
Регулировка ремней безопасности передних сидений по высоте
Воздушный фильтр салона
Центральный замок с дистанционным управлением
Легкая тонировка стекол
Обогрев передних сидений
Обогрев наружных зеркал, электропривод зеркал
Электростеклоподъемники передних, задних дверей
Водительское сидение с регулировкой по высоте и поясничным подпором
Аудиосистема (FM+CD+MP3+AUX+USB+Bluetooth+Hands free), не менее 4-х динамиков, антенна
Кондиционер
Рейлинги
Бортовой компьютер
Сиденье второго ряда с раскладкой в пропорции не менее 60/40
Третий ряд сидений
Сиденье третьего ряда с раскладной спинкой в пропорции не менее 50/50
Подголовники задних сидений не менее 3+2 шт.
Крепления для детских сидений типа ISOFIX
Блокировка задних дверей от открывания детьми
Иммобилайзер
Антиблокировочная система тормозов 
Электронная система распределения тормозных усилий (EBD)
Защита двигателя и подкапотного пространства
Интерьер по выбору заказчика
Отделка руля кожей
Противосолнечный козырек пассажира с зеркалом
Розетка 12V
Багажная полка на обивке крыши
Датчики парковки сзади
Бамперы в цвет кузова
Наружные зеркала и наружные ручки дверей в цвет кузова
Молдинги боковых дверей
Диски  радиус – не менее 15  дюймов, литые
Запасное колесо штампованное полноразмерное не менее 15 дюймов.
Шины не менее 185/65 не менее R15
Техническое состояние - новое, выпуск – 2017г.
цвет – по согласованию с заказчиком;
</t>
  </si>
  <si>
    <t xml:space="preserve">Легковой автомобиль:
МАССА в снаряженном состоянии, кг – не более 1260
Полная МАССА автомобиля, кг – не более 1750
Двигатель объемом не менее 1.6 л. не менее 16 клапанов
Тип двигателя  -  бензиновый, четырехтактный
Расположение двигателя – переднее, поперечное
Распределенный впрыск с электронным управлением
Количество и расположение цилиндров - не менее 4, рядное
Максимальная мощность, квт/об.мин – не менее 77/5750
Максимальный крутящий момент, Нм/об.мин.- не менее 148/3750
Топливо – неэтилированный бензин с октановым числом не ниже 95
Максимальная скорость – не менее 165 км/ч
Расход топлива в смешанном цикле, л/100 км. – не более 7,9
Коробка передач, число передач – механическая, не менее 5
Рулевое управление – рулевой механизм типа «шестерня- рейка»
Тип кузова – универсал
Количество дверей - не менее 6
Количество мест - не менее 7
Габаритные размеры (Д х Ш х В), мм - не менее 4470/1750/1636 (1670 (с рейлингами))
Объем багажного отделения, л- не менее 135 
Объем топливного бака, л - не менее 50
Подушка безопасности водителя
Подушка безопасности переднего пассажира с функцией отключения
Противотуманные фары
Рулевое управление с гидроусилителем
Регулируемая по высоте рулевая колонка
Регулировка ремней безопасности передних сидений по высоте
Воздушный фильтр салона
Центральный замок с дистанционным управлением
Легкая тонировка стекол
Обогрев передних сидений
Обогрев наружных зеркал, электропривод зеркал
Электростеклоподъемники передних, задних дверей
Водительское сидение с регулировкой по высоте и поясничным подпором
Аудиосистема (FM+CD+MP3+AUX+USB+Bluetooth+Hands free), не менее 4-х динамиков, антенна
Кондиционер
Рейлинги
Бортовой компьютер
Сиденье второго ряда с раскладкой в пропорции не менее 60/40
Третий ряд сидений
Сиденье третьего ряда с раскладной спинкой в пропорции не менее 50/50
Подголовники задних сидений не менее 3+2 шт.
Крепления для детских сидений типа ISOFIX
Блокировка задних дверей от открывания детьми
Иммобилайзер
Антиблокировочная система тормозов 
Электронная система распределения тормозных усилий (EBD)
Защита двигателя и подкапотного пространства
Интерьер по выбору заказчика
Отделка руля кожей
Противосолнечный козырек пассажира с зеркалом
Розетка 12V
Багажная полка на обивке крыши
Датчики парковки сзади
Бамперы в цвет кузова
Наружные зеркала и наружные ручки дверей в цвет кузова
Молдинги боковых дверей
Диски  радиус – не менее 15  дюймов, литые
Запасное колесо штампованное полноразмерное не менее 15 дюймов.
Шины не менее 185/65 не менее R15
Техническое состояние - новое, выпуск – 2017г.
цвет – по согласованию с заказчиком;
</t>
  </si>
  <si>
    <t xml:space="preserve">Легковой автомобиль:
Масса в снаряженном состоянии, кг – не более 1260
Полная масса автомобиля, кг – не более 1750
Двигатель объемом не менее 1.6 л. не менее 16 клапанов
Тип двигателя  -  бензиновый, четырехтактный
Расположение двигателя – переднее, поперечное
Распределенный впрыск с электронным управлением
Количество и расположение цилиндров - не менее 4, рядное
Максимальная МОЩНОСТЬ, квт/об.мин – не менее 77/5750
Максимальный крутящий момент, Нм/об.мин.- не менее 148/3750
Топливо – неэтилированный бензин с октановым числом не ниже 95
Максимальная скорость – не менее 165 км/ч
Расход топлива в смешанном цикле, л/100 км. – не более 7,9
Коробка передач, число передач – механическая, не менее 5
Рулевое управление – рулевой механизм типа «шестерня- рейка»
Тип кузова – универсал
Количество дверей - не менее 6
Количество мест - не менее 7
Габаритные размеры (Д х Ш х В), мм - не менее 4470/1750/1636 (1670 (с рейлингами))
Объем багажного отделения, л- не менее 135 
Объем топливного бака, л - не менее 50
Подушка безопасности водителя
Подушка безопасности переднего пассажира с функцией отключения
Противотуманные фары
Рулевое управление с гидроусилителем
Регулируемая по высоте рулевая колонка
Регулировка ремней безопасности передних сидений по высоте
Воздушный фильтр салона
Центральный замок с дистанционным управлением
Легкая тонировка стекол
Обогрев передних сидений
Обогрев наружных зеркал, электропривод зеркал
Электростеклоподъемники передних, задних дверей
Водительское сидение с регулировкой по высоте и поясничным подпором
Аудиосистема (FM+CD+MP3+AUX+USB+Bluetooth+Hands free), не менее 4-х динамиков, антенна
Кондиционер
Рейлинги
Бортовой компьютер
Сиденье второго ряда с раскладкой в пропорции не менее 60/40
Третий ряд сидений
Сиденье третьего ряда с раскладной спинкой в пропорции не менее 50/50
Подголовники задних сидений не менее 3+2 шт.
Крепления для детских сидений типа ISOFIX
Блокировка задних дверей от открывания детьми
Иммобилайзер
Антиблокировочная система тормозов 
Электронная система распределения тормозных усилий (EBD)
Защита двигателя и подкапотного пространства
Интерьер по выбору заказчика
Отделка руля кожей
Противосолнечный козырек пассажира с зеркалом
Розетка 12V
Багажная полка на обивке крыши
Датчики парковки сзади
Бамперы в цвет кузова
Наружные зеркала и наружные ручки дверей в цвет кузова
Молдинги боковых дверей
Диски  радиус – не менее 15  дюймов, литые
Запасное колесо штампованное полноразмерное не менее 15 дюймов.
Шины не менее 185/65 не менее R15
Техническое состояние - новое, выпуск – 2017г.
цвет – по согласованию с заказчиком;
</t>
  </si>
  <si>
    <t xml:space="preserve">Легковой автомобиль:
Масса в снаряженном состоянии, кг – не более 1260
Полная масса автомобиля, кг – не более 1750
Двигатель объемом не менее 1.6 л. не менее 16 клапанов
Тип двигателя  -  бензиновый, четырехтактный
Расположение двигателя – переднее, поперечное
Распределенный впрыск с электронным управлением
Количество и расположение цилиндров - не менее 4, рядное
Максимальная мощность, квт/об.мин – не менее 77/5750
Максимальный крутящий момент, Нм/об.мин.- не менее 148/3750
Топливо – неэтилированный бензин с октановым числом не ниже 95
Максимальная скорость – не менее 165 км/ч
Расход ТОПЛИВА в смешанном цикле, л/100 км. – не более 7,9
Коробка передач, число передач – механическая, не менее 5
Рулевое управление – рулевой механизм типа «шестерня- рейка»
Тип кузова – универсал
Количество дверей - не менее 6
Количество мест - не менее 7
Габаритные размеры (Д х Ш х В), мм - не менее 4470/1750/1636 (1670 (с рейлингами))
Объем багажного отделения, л- не менее 135 
Объем топливного бака, л - не менее 50
Подушка безопасности водителя
Подушка безопасности переднего пассажира с функцией отключения
Противотуманные фары
Рулевое управление с гидроусилителем
Регулируемая по высоте рулевая колонка
Регулировка ремней безопасности передних сидений по высоте
Воздушный фильтр салона
Центральный замок с дистанционным управлением
Легкая тонировка стекол
Обогрев передних сидений
Обогрев наружных зеркал, электропривод зеркал
Электростеклоподъемники передних, задних дверей
Водительское сидение с регулировкой по высоте и поясничным подпором
Аудиосистема (FM+CD+MP3+AUX+USB+Bluetooth+Hands free), не менее 4-х динамиков, антенна
Кондиционер
Рейлинги
Бортовой компьютер
Сиденье второго ряда с раскладкой в пропорции не менее 60/40
Третий ряд сидений
Сиденье третьего ряда с раскладной спинкой в пропорции не менее 50/50
Подголовники задних сидений не менее 3+2 шт.
Крепления для детских сидений типа ISOFIX
Блокировка задних дверей от открывания детьми
Иммобилайзер
Антиблокировочная система тормозов 
Электронная система распределения тормозных усилий (EBD)
Защита двигателя и подкапотного пространства
Интерьер по выбору заказчика
Отделка руля кожей
Противосолнечный козырек пассажира с зеркалом
Розетка 12V
Багажная полка на обивке крыши
Датчики парковки сзади
Бамперы в цвет кузова
Наружные зеркала и наружные ручки дверей в цвет кузова
Молдинги боковых дверей
Диски  радиус – не менее 15  дюймов, литые
Запасное колесо штампованное полноразмерное не менее 15 дюймов.
Шины не менее 185/65 не менее R15
Техническое состояние - новое, выпуск – 2017г.
цвет – по согласованию с заказчиком;
</t>
  </si>
  <si>
    <t xml:space="preserve">1534</t>
  </si>
  <si>
    <t xml:space="preserve">1534, 1895</t>
  </si>
  <si>
    <t xml:space="preserve">0325100000417000009</t>
  </si>
  <si>
    <t xml:space="preserve">327df0387e6af8944fe1fc0625caf059885d47dbec38404263f732f827595825.docx</t>
  </si>
  <si>
    <t xml:space="preserve">327df0387e6af8944fe1fc0625caf059885d47dbec38404263f732f827595825</t>
  </si>
  <si>
    <t xml:space="preserve">5ст КПП, механическая</t>
  </si>
  <si>
    <t xml:space="preserve">Не менее 4440</t>
  </si>
  <si>
    <t xml:space="preserve">Не более 127</t>
  </si>
  <si>
    <t xml:space="preserve">МАССА снаряжённого ам, кг</t>
  </si>
  <si>
    <t xml:space="preserve">Не менее 1805</t>
  </si>
  <si>
    <t xml:space="preserve">Максимальная МОЩНОСТЬ, л.c (кВт)</t>
  </si>
  <si>
    <t xml:space="preserve">Не менее 112 (82,5) при 4000 об/мин</t>
  </si>
  <si>
    <t xml:space="preserve">Расход ТОПЛИВА при 90 км/ч, л/100км</t>
  </si>
  <si>
    <t xml:space="preserve">1536</t>
  </si>
  <si>
    <t xml:space="preserve">0258100000317000223</t>
  </si>
  <si>
    <t xml:space="preserve">4294666.7</t>
  </si>
  <si>
    <t xml:space="preserve">4079932.00</t>
  </si>
  <si>
    <t xml:space="preserve">16e87413f5ad76bfe831fe27d5e8237df470ed7c776bdb084cb745ab991f5909.docx</t>
  </si>
  <si>
    <t xml:space="preserve">16e87413f5ad76bfe831fe27d5e8237df470ed7c776bdb084cb745ab991f5909</t>
  </si>
  <si>
    <t xml:space="preserve">1548</t>
  </si>
  <si>
    <t xml:space="preserve">0167200003417001735</t>
  </si>
  <si>
    <t xml:space="preserve">3b1f478764114fa98a822be9054845fa8894ce8d21a21e5758e4692c933ccaf6.docx</t>
  </si>
  <si>
    <t xml:space="preserve">3b1f478764114fa98a822be9054845fa8894ce8d21a21e5758e4692c933ccaf6</t>
  </si>
  <si>
    <t xml:space="preserve">1549</t>
  </si>
  <si>
    <t xml:space="preserve">0464100001017000011</t>
  </si>
  <si>
    <t xml:space="preserve">502900</t>
  </si>
  <si>
    <t xml:space="preserve">502900.00</t>
  </si>
  <si>
    <t xml:space="preserve">b4fe3d9010e352d2d95918b6b002313e4bd96a3141d0f7eda881e8f575da72c4.docx</t>
  </si>
  <si>
    <t xml:space="preserve">b4fe3d9010e352d2d95918b6b002313e4bd96a3141d0f7eda881e8f575da72c4</t>
  </si>
  <si>
    <t xml:space="preserve">nanКоличество (ОБЪЕМ) закупаемого товара (работы, услуги), (v)</t>
  </si>
  <si>
    <t xml:space="preserve">nannanНачальная (максимальная) цена контракта, (НМЦК), руб.</t>
  </si>
  <si>
    <t xml:space="preserve">1559</t>
  </si>
  <si>
    <t xml:space="preserve">0563600004917000010</t>
  </si>
  <si>
    <t xml:space="preserve">1076000</t>
  </si>
  <si>
    <t xml:space="preserve">1043720.00</t>
  </si>
  <si>
    <t xml:space="preserve">ca1df493ecfc909eb9403a0af3df244386b92dba622eca3ab63feeb4aa74c24c.docx</t>
  </si>
  <si>
    <t xml:space="preserve">ca1df493ecfc909eb9403a0af3df244386b92dba622eca3ab63feeb4aa74c24c</t>
  </si>
  <si>
    <t xml:space="preserve">Габаритные размеры (длина/ШИРИНА/высота), мм</t>
  </si>
  <si>
    <t xml:space="preserve">4785/1900/2005</t>
  </si>
  <si>
    <t xml:space="preserve">Габаритные размеры (ДЛИНА/ширина/высота), мм</t>
  </si>
  <si>
    <t xml:space="preserve">Максимальная МОЩНОСТЬ л/с кВТ при об/мин</t>
  </si>
  <si>
    <t xml:space="preserve">134,6 (99) при 4600 об/мин</t>
  </si>
  <si>
    <t xml:space="preserve">1588</t>
  </si>
  <si>
    <t xml:space="preserve">0225100000117000095</t>
  </si>
  <si>
    <t xml:space="preserve">2432212.62</t>
  </si>
  <si>
    <t xml:space="preserve">53b553e9f0645309dc248912132454f690555c9de071f4a7e4722a755963f0bf.docx</t>
  </si>
  <si>
    <t xml:space="preserve">53b553e9f0645309dc248912132454f690555c9de071f4a7e4722a755963f0bf</t>
  </si>
  <si>
    <t xml:space="preserve">Габаритные размеры, мм
длина
ШИРИНА
высота</t>
  </si>
  <si>
    <t xml:space="preserve">
Не менее 4246
Не менее 1700
Не менее 1500</t>
  </si>
  <si>
    <t xml:space="preserve">Габаритные размеры, мм
ДЛИНА
ширина
высота</t>
  </si>
  <si>
    <t xml:space="preserve">nan- рабочий ОБЪЕМ, см3</t>
  </si>
  <si>
    <t xml:space="preserve">nannanне менее 1600</t>
  </si>
  <si>
    <t xml:space="preserve">Полная МАССА транспортного средства (технически допустимая), кг</t>
  </si>
  <si>
    <t xml:space="preserve">Не менее 1560</t>
  </si>
  <si>
    <t xml:space="preserve">Система выпуска  и нейтрализации отработавших газов</t>
  </si>
  <si>
    <t xml:space="preserve">два глушителя</t>
  </si>
  <si>
    <t xml:space="preserve"> система нейтрализации отработавших газов</t>
  </si>
  <si>
    <t xml:space="preserve">Максимальная МОЩНОСТЬ,
кВт (мин-1),по Правилам ЕЭК ООН №85</t>
  </si>
  <si>
    <t xml:space="preserve">Не менее 78,0 (5800)</t>
  </si>
  <si>
    <t xml:space="preserve">1603</t>
  </si>
  <si>
    <t xml:space="preserve">1603, 2019</t>
  </si>
  <si>
    <t xml:space="preserve">0157300006917000011</t>
  </si>
  <si>
    <t xml:space="preserve">903245.00</t>
  </si>
  <si>
    <t xml:space="preserve">4d8a2cdbf7be2b7de12c0e419b9c2fd42a71d16ae7b786b538f0ecdad5b75802.docx</t>
  </si>
  <si>
    <t xml:space="preserve">4d8a2cdbf7be2b7de12c0e419b9c2fd42a71d16ae7b786b538f0ecdad5b75802</t>
  </si>
  <si>
    <t xml:space="preserve">Механическая,5-ступенчатая</t>
  </si>
  <si>
    <t xml:space="preserve">Рабочий ОБЪЕМ,л</t>
  </si>
  <si>
    <t xml:space="preserve">Не менее 2,6</t>
  </si>
  <si>
    <t xml:space="preserve">1612</t>
  </si>
  <si>
    <t xml:space="preserve">1612, 1840</t>
  </si>
  <si>
    <t xml:space="preserve">0142200001317004918</t>
  </si>
  <si>
    <t xml:space="preserve">685900</t>
  </si>
  <si>
    <t xml:space="preserve">682470.50</t>
  </si>
  <si>
    <t xml:space="preserve">a72350ef393fc2eb3df7570d570f2c6251d7c6b63b418d13914a80acaa63f362.docx</t>
  </si>
  <si>
    <t xml:space="preserve">a72350ef393fc2eb3df7570d570f2c6251d7c6b63b418d13914a80acaa63f362</t>
  </si>
  <si>
    <t xml:space="preserve">1624</t>
  </si>
  <si>
    <t xml:space="preserve">0860200000817001805</t>
  </si>
  <si>
    <t xml:space="preserve">657700</t>
  </si>
  <si>
    <t xml:space="preserve">637969.00</t>
  </si>
  <si>
    <t xml:space="preserve">3c99f781366d97fa6714fde38d73b0220dcd34ecdcd2fdf9dd815da51858713d.docx</t>
  </si>
  <si>
    <t xml:space="preserve">3c99f781366d97fa6714fde38d73b0220dcd34ecdcd2fdf9dd815da51858713d</t>
  </si>
  <si>
    <t xml:space="preserve">1661</t>
  </si>
  <si>
    <t xml:space="preserve">0332300002117000046</t>
  </si>
  <si>
    <t xml:space="preserve">749333.33</t>
  </si>
  <si>
    <t xml:space="preserve">4a896e1b6be02fd0ae2ab7f67aa457e286cd3d715f432f975130c41d5aab1514.docx</t>
  </si>
  <si>
    <t xml:space="preserve">4a896e1b6be02fd0ae2ab7f67aa457e286cd3d715f432f975130c41d5aab1514</t>
  </si>
  <si>
    <t xml:space="preserve">1669</t>
  </si>
  <si>
    <t xml:space="preserve">1669, 1767</t>
  </si>
  <si>
    <t xml:space="preserve">0851200000617001465</t>
  </si>
  <si>
    <t xml:space="preserve">1830000</t>
  </si>
  <si>
    <t xml:space="preserve">1830000.00</t>
  </si>
  <si>
    <t xml:space="preserve">f94617ba97061840559e100b7a3af5292da4b4540c34877c622d8b3c4d55ccf7.docx</t>
  </si>
  <si>
    <t xml:space="preserve">f94617ba97061840559e100b7a3af5292da4b4540c34877c622d8b3c4d55ccf7</t>
  </si>
  <si>
    <t xml:space="preserve">Автомобили легковые с двигателем с искровым зажиганием, с рабочим ОБЪЕМом цилиндров более 1500 см3 прочие, новые 
</t>
  </si>
  <si>
    <t xml:space="preserve">1714</t>
  </si>
  <si>
    <t xml:space="preserve">1714, 1726, 1926</t>
  </si>
  <si>
    <t xml:space="preserve">0142300027117000081</t>
  </si>
  <si>
    <t xml:space="preserve">490425</t>
  </si>
  <si>
    <t xml:space="preserve">465900.00</t>
  </si>
  <si>
    <t xml:space="preserve">0a2ce0f7882e87822011c2dcdad55ea9df9ed143550e475a5b4c904ad2b6bf4b.docx</t>
  </si>
  <si>
    <t xml:space="preserve">0a2ce0f7882e87822011c2dcdad55ea9df9ed143550e475a5b4c904ad2b6bf4b</t>
  </si>
  <si>
    <t xml:space="preserve">1729</t>
  </si>
  <si>
    <t xml:space="preserve">0134200000117000953</t>
  </si>
  <si>
    <t xml:space="preserve">500936</t>
  </si>
  <si>
    <t xml:space="preserve">500936.00</t>
  </si>
  <si>
    <t xml:space="preserve">5f86f1a7322738cd1d5bbb2b006369f1805ffc41ab746f213cf1fd32e696ef9c.docx</t>
  </si>
  <si>
    <t xml:space="preserve">5f86f1a7322738cd1d5bbb2b006369f1805ffc41ab746f213cf1fd32e696ef9c</t>
  </si>
  <si>
    <t xml:space="preserve">Технические характеристики
Габаритные размеры:
- длина: не менее 3740 мм;
- ширина: не менее 1680 мм;
- высота: не менее 1640 мм.
Колесная база: не менее 2200 мм.
Объем багажного отделения: не менее 265 л.
Колея передних/задних колес: не менее 1440мм/1420мм.
Масса в снаряженном состоянии: не более 1285 кг.
Масса полная: не более 1610 кг.
Тип кузова/ количество дверей: универсал/3 – наличие.
Колесная формула: 4 х 4 – наличие.
Двигатель:
- бензиновый - наличие;
- расположение двигателя: переднее продольное;
- система питания: распределенный впрыск с электронным управлением - наличие;
- количество цилиндров 4 – наличие;
- расположение цилиндров : рядное - наличие;
- максимальная мощность: не менее 83 л.с./61 кВт/ 5000 об.мин.;
- максимальный крутящий момент: не менее 129 Нм/ 4000 об.мин.;
- топливо: бензин с октановым числом не менее 92;
Максимальная скорость: не менее 142 км/ч.
Разгон от 0 до 100 км/ч: не более 17,0с.
Расход топлива в городском цикле: не более 12,1 л / 100км.
Расход топлива в загородном цикле: не более 8,3 л / 100км.
Расход топлива в смешанном цикле: не более 9,9 л/100км
Коробка передач: механическая – наличие.
Число передач: не менее 5.
Передаточное число главной передачи: не менее 3,9.
Передняя подвеска: независимая, на поперечных рычагах, пружинная, с гидравлическими телескопическими амортизаторами и стабилизатором поперечной устойчивости – наличие.
Задняя подвеска: зависимая, рычажная, пружинная, с гидравлическими телескопическими амортизаторами – наличие.
Шины: не более 185/75 R16.
Емкость топливного бака: не менее 42 л.
Крепления для детских кресел ISOFIX – наличие
Дневные ходовые огни – наличие.
Прикуриватель – наличие.
Розетка 12 V – наличие.
Гидроусилитель рулевого управления – наличие.
Легкая тонировка стекол – наличие.
Электростеклоподъемники передних  – наличие.
Аудиоподготовка – наличие.
Точки крепления прицепного устройства – наличие.
Запасное колесо штампованное полноразмерное 16 – наличие
Антиблокировочная система тормозов с усилителем экстренного торможения ( ABS+BAS) – наличие.
Электронная система распределения тормозных 
усилий (EBD) - наличие.
Колеса штампованные R16  4 шт. – наличие.
Комплект зимних шин 4шт. – наличие.
Комплект ковриков в салон , коврик в багажник – наличие.
Аптечка, огнетушитель, знак аварийной остановки, буксировочный трос – наличие. 
Год выпуска : не ранее 2017 года.
Автомобиль должен быть новым, не бывшим в эксплуатации
Гарантийный срок : 24 месяца или 50000 км.
</t>
  </si>
  <si>
    <t xml:space="preserve">Технические характеристики
Габаритные размеры:
- длина: не менее 3740 мм;
- ШИРИНА: не менее 1680 мм;
- высота: не менее 1640 мм.
Колесная база: не менее 2200 мм.
Объем багажного отделения: не менее 265 л.
Колея передних/задних колес: не менее 1440мм/1420мм.
Масса в снаряженном состоянии: не более 1285 кг.
Масса полная: не более 1610 кг.
Тип кузова/ количество дверей: универсал/3 – наличие.
Колесная формула: 4 х 4 – наличие.
Двигатель:
- бензиновый - наличие;
- расположение двигателя: переднее продольное;
- система питания: распределенный впрыск с электронным управлением - наличие;
- количество цилиндров 4 – наличие;
- расположение цилиндров : рядное - наличие;
- максимальная мощность: не менее 83 л.с./61 кВт/ 5000 об.мин.;
- максимальный крутящий момент: не менее 129 Нм/ 4000 об.мин.;
- топливо: бензин с октановым числом не менее 92;
Максимальная скорость: не менее 142 км/ч.
Разгон от 0 до 100 км/ч: не более 17,0с.
Расход топлива в городском цикле: не более 12,1 л / 100км.
Расход топлива в загородном цикле: не более 8,3 л / 100км.
Расход топлива в смешанном цикле: не более 9,9 л/100км
Коробка передач: механическая – наличие.
Число передач: не менее 5.
Передаточное число главной передачи: не менее 3,9.
Передняя подвеска: независимая, на поперечных рычагах, пружинная, с гидравлическими телескопическими амортизаторами и стабилизатором поперечной устойчивости – наличие.
Задняя подвеска: зависимая, рычажная, пружинная, с гидравлическими телескопическими амортизаторами – наличие.
Шины: не более 185/75 R16.
Емкость топливного бака: не менее 42 л.
Крепления для детских кресел ISOFIX – наличие
Дневные ходовые огни – наличие.
Прикуриватель – наличие.
Розетка 12 V – наличие.
Гидроусилитель рулевого управления – наличие.
Легкая тонировка стекол – наличие.
Электростеклоподъемники передних  – наличие.
Аудиоподготовка – наличие.
Точки крепления прицепного устройства – наличие.
Запасное колесо штампованное полноразмерное 16 – наличие
Антиблокировочная система тормозов с усилителем экстренного торможения ( ABS+BAS) – наличие.
Электронная система распределения тормозных 
усилий (EBD) - наличие.
Колеса штампованные R16  4 шт. – наличие.
Комплект зимних шин 4шт. – наличие.
Комплект ковриков в салон , коврик в багажник – наличие.
Аптечка, огнетушитель, знак аварийной остановки, буксировочный трос – наличие. 
Год выпуска : не ранее 2017 года.
Автомобиль должен быть новым, не бывшим в эксплуатации
Гарантийный срок : 24 месяца или 50000 км.
</t>
  </si>
  <si>
    <t xml:space="preserve">Технические характеристики
Габаритные размеры:
- ДЛИНА: не менее 3740 мм;
- ширина: не менее 1680 мм;
- высота: не менее 1640 мм.
Колесная база: не менее 2200 мм.
Объем багажного отделения: не менее 265 л.
Колея передних/задних колес: не менее 1440мм/1420мм.
Масса в снаряженном состоянии: не более 1285 кг.
Масса полная: не более 1610 кг.
Тип кузова/ количество дверей: универсал/3 – наличие.
Колесная формула: 4 х 4 – наличие.
Двигатель:
- бензиновый - наличие;
- расположение двигателя: переднее продольное;
- система питания: распределенный впрыск с электронным управлением - наличие;
- количество цилиндров 4 – наличие;
- расположение цилиндров : рядное - наличие;
- максимальная мощность: не менее 83 л.с./61 кВт/ 5000 об.мин.;
- максимальный крутящий момент: не менее 129 Нм/ 4000 об.мин.;
- топливо: бензин с октановым числом не менее 92;
Максимальная скорость: не менее 142 км/ч.
Разгон от 0 до 100 км/ч: не более 17,0с.
Расход топлива в городском цикле: не более 12,1 л / 100км.
Расход топлива в загородном цикле: не более 8,3 л / 100км.
Расход топлива в смешанном цикле: не более 9,9 л/100км
Коробка передач: механическая – наличие.
Число передач: не менее 5.
Передаточное число главной передачи: не менее 3,9.
Передняя подвеска: независимая, на поперечных рычагах, пружинная, с гидравлическими телескопическими амортизаторами и стабилизатором поперечной устойчивости – наличие.
Задняя подвеска: зависимая, рычажная, пружинная, с гидравлическими телескопическими амортизаторами – наличие.
Шины: не более 185/75 R16.
Емкость топливного бака: не менее 42 л.
Крепления для детских кресел ISOFIX – наличие
Дневные ходовые огни – наличие.
Прикуриватель – наличие.
Розетка 12 V – наличие.
Гидроусилитель рулевого управления – наличие.
Легкая тонировка стекол – наличие.
Электростеклоподъемники передних  – наличие.
Аудиоподготовка – наличие.
Точки крепления прицепного устройства – наличие.
Запасное колесо штампованное полноразмерное 16 – наличие
Антиблокировочная система тормозов с усилителем экстренного торможения ( ABS+BAS) – наличие.
Электронная система распределения тормозных 
усилий (EBD) - наличие.
Колеса штампованные R16  4 шт. – наличие.
Комплект зимних шин 4шт. – наличие.
Комплект ковриков в салон , коврик в багажник – наличие.
Аптечка, огнетушитель, знак аварийной остановки, буксировочный трос – наличие. 
Год выпуска : не ранее 2017 года.
Автомобиль должен быть новым, не бывшим в эксплуатации
Гарантийный срок : 24 месяца или 50000 км.
</t>
  </si>
  <si>
    <t xml:space="preserve">nanТехнические характеристики
Габаритные размеры:
- длина: не менее 3740 мм;
- ширина: не менее 1680 мм;
- высота: не менее 1640 мм.
Колесная база: не менее 2200 мм.
ОБЪЕМ багажного отделения: не менее 265 л.
Колея передних/задних колес: не менее 1440мм/1420мм.
Масса в снаряженном состоянии: не более 1285 кг.
Масса полная: не более 1610 кг.
Тип кузова/ количество дверей: универсал/3 – наличие.
Колесная формула: 4 х 4 – наличие.
Двигатель:
- бензиновый - наличие;
- расположение двигателя: переднее продольное;
- система питания: распределенный впрыск с электронным управлением - наличие;
- количество цилиндров 4 – наличие;
- расположение цилиндров : рядное - наличие;
- максимальная мощность: не менее 83 л.с./61 кВт/ 5000 об.мин.;
- максимальный крутящий момент: не менее 129 Нм/ 4000 об.мин.;
- топливо: бензин с октановым числом не менее 92;
Максимальная скорость: не менее 142 км/ч.
Разгон от 0 до 100 км/ч: не более 17,0с.
Расход топлива в городском цикле: не более 12,1 л / 100км.
Расход топлива в загородном цикле: не более 8,3 л / 100км.
Расход топлива в смешанном цикле: не более 9,9 л/100км
Коробка передач: механическая – наличие.
Число передач: не менее 5.
Передаточное число главной передачи: не менее 3,9.
Передняя подвеска: независимая, на поперечных рычагах, пружинная, с гидравлическими телескопическими амортизаторами и стабилизатором поперечной устойчивости – наличие.
Задняя подвеска: зависимая, рычажная, пружинная, с гидравлическими телескопическими амортизаторами – наличие.
Шины: не более 185/75 R16.
Емкость топливного бака: не менее 42 л.
Крепления для детских кресел ISOFIX – наличие
Дневные ходовые огни – наличие.
Прикуриватель – наличие.
Розетка 12 V – наличие.
Гидроусилитель рулевого управления – наличие.
Легкая тонировка стекол – наличие.
Электростеклоподъемники передних  – наличие.
Аудиоподготовка – наличие.
Точки крепления прицепного устройства – наличие.
Запасное колесо штампованное полноразмерное 16 – наличие
Антиблокировочная система тормозов с усилителем экстренного торможения ( ABS+BAS) – наличие.
Электронная система распределения тормозных 
усилий (EBD) - наличие.
Колеса штампованные R16  4 шт. – наличие.
Комплект зимних шин 4шт. – наличие.
Комплект ковриков в салон , коврик в багажник – наличие.
Аптечка, огнетушитель, знак аварийной остановки, буксировочный трос – наличие. 
Год выпуска : не ранее 2017 года.
Автомобиль должен быть новым, не бывшим в эксплуатации
Гарантийный срок : 24 месяца или 50000 км.
nan</t>
  </si>
  <si>
    <t xml:space="preserve">nanТехнические характеристики
Габаритные размеры:
- длина: не менее 3740 мм;
- ширина: не менее 1680 мм;
- высота: не менее 1640 мм.
Колесная база: не менее 2200 мм.
ОБЪЕМ багажного отделения: не менее 265 л.
Колея передних/задних колес: не менее 1440мм/1420мм.
Масса в снаряженном состоянии: не более 1285 кг.
Масса полная: не более 1610 кг.
Тип кузова/ количество дверей: универсал/3 – наличие.
Колесная формула: 4 х 4 – наличие.
Двигатель:
- бензиновый - наличие;
- расположение двигателя: переднее продольное;
- система питания: распределенный впрыск с электронным управлением - наличие;
- количество цилиндров 4 – наличие;
- расположение цилиндров : рядное - наличие;
- максимальная мощность: не менее 83 л.с./61 кВт/ 5000 об.мин.;
- максимальный крутящий момент: не менее 129 Нм/ 4000 об.мин.;
- топливо: бензин с октановым числом не менее 92;
Максимальная скорость: не менее 142 км/ч.
Разгон от 0 до 100 км/ч: не более 17,0с.
Расход топлива в городском цикле: не более 12,1 л / 100км.
Расход топлива в загородном цикле: не более 8,3 л / 100км.
Расход топлива в смешанном цикле: не более 9,9 л/100км
Коробка передач: механическая – наличие.
Число передач: не менее 5.
Передаточное число главной передачи: не менее 3,9.
Передняя подвеска: независимая, на поперечных рычагах, пружинная, с гидравлическими телескопическими амортизаторами и стабилизатором поперечной устойчивости – наличие.
Задняя подвеска: зависимая, рычажная, пружинная, с гидравлическими телескопическими амортизаторами – наличие.
Шины: не более 185/75 R16.
Емкость топливного бака: не менее 42 л.
Крепления для детских кресел ISOFIX – наличие
Дневные ходовые огни – наличие.
Прикуриватель – наличие.
Розетка 12 V – наличие.
Гидроусилитель рулевого управления – наличие.
Легкая тонировка стекол – наличие.
Электростеклоподъемники передних  – наличие.
Аудиоподготовка – наличие.
Точки крепления прицепного устройства – наличие.
Запасное колесо штампованное полноразмерное 16 – наличие
Антиблокировочная система тормозов с усилителем экстренного торможения ( ABS+BAS) – наличие.
Электронная система распределения тормозных 
усилий (EBD) - наличие.
Колеса штампованные R16  4 шт. – наличие.
Комплект зимних шин 4шт. – наличие.
Комплект ковриков в салон , коврик в багажник – наличие.
Аптечка, огнетушитель, знак аварийной остановки, буксировочный трос – наличие. 
Год выпуска : не ранее 2017 года.
Автомобиль должен быть новым, не бывшим в эксплуатации
Гарантийный срок : 24 месяца или 50000 км.
nannan</t>
  </si>
  <si>
    <t xml:space="preserve">Технические характеристики
Габаритные размеры:
- длина: не менее 3740 мм;
- ширина: не менее 1680 мм;
- высота: не менее 1640 мм.
Колесная база: не менее 2200 мм.
Объем багажного отделения: не менее 265 л.
Колея передних/задних колес: не менее 1440мм/1420мм.
Масса в снаряженном состоянии: не более 1285 кг.
Масса полная: не более 1610 кг.
Тип кузова/ количество дверей: универсал/3 – наличие.
Колесная формула: 4 х 4 – наличие.
Двигатель:
- бензиновый - наличие;
- расположение двигателя: переднее продольное;
- система питания: распределенный впрыск с электронным управлением - наличие;
- количество цилиндров 4 – наличие;
- расположение цилиндров : рядное - наличие;
- максимальная мощность: не менее 83 л.с./61 кВт/ 5000 об.мин.;
- максимальный крутящий момент: не менее 129 Нм/ 4000 об.мин.;
- топливо: бензин с октановым числом не менее 92;
Максимальная СКОРОСТЬ: не менее 142 км/ч.
Разгон от 0 до 100 км/ч: не более 17,0с.
Расход топлива в городском цикле: не более 12,1 л / 100км.
Расход топлива в загородном цикле: не более 8,3 л / 100км.
Расход топлива в смешанном цикле: не более 9,9 л/100км
Коробка передач: механическая – наличие.
Число передач: не менее 5.
Передаточное число главной передачи: не менее 3,9.
Передняя подвеска: независимая, на поперечных рычагах, пружинная, с гидравлическими телескопическими амортизаторами и стабилизатором поперечной устойчивости – наличие.
Задняя подвеска: зависимая, рычажная, пружинная, с гидравлическими телескопическими амортизаторами – наличие.
Шины: не более 185/75 R16.
Емкость топливного бака: не менее 42 л.
Крепления для детских кресел ISOFIX – наличие
Дневные ходовые огни – наличие.
Прикуриватель – наличие.
Розетка 12 V – наличие.
Гидроусилитель рулевого управления – наличие.
Легкая тонировка стекол – наличие.
Электростеклоподъемники передних  – наличие.
Аудиоподготовка – наличие.
Точки крепления прицепного устройства – наличие.
Запасное колесо штампованное полноразмерное 16 – наличие
Антиблокировочная система тормозов с усилителем экстренного торможения ( ABS+BAS) – наличие.
Электронная система распределения тормозных 
усилий (EBD) - наличие.
Колеса штампованные R16  4 шт. – наличие.
Комплект зимних шин 4шт. – наличие.
Комплект ковриков в салон , коврик в багажник – наличие.
Аптечка, огнетушитель, знак аварийной остановки, буксировочный трос – наличие. 
Год выпуска : не ранее 2017 года.
Автомобиль должен быть новым, не бывшим в эксплуатации
Гарантийный срок : 24 месяца или 50000 км.
</t>
  </si>
  <si>
    <t xml:space="preserve">Технические характеристики
Габаритные размеры:
- длина: не менее 3740 мм;
- ширина: не менее 1680 мм;
- высота: не менее 1640 мм.
Колесная база: не менее 2200 мм.
Объем багажного отделения: не менее 265 л.
Колея передних/задних колес: не менее 1440мм/1420мм.
МАССА в снаряженном состоянии: не более 1285 кг.
МАССА полная: не более 1610 кг.
Тип кузова/ количество дверей: универсал/3 – наличие.
Колесная формула: 4 х 4 – наличие.
Двигатель:
- бензиновый - наличие;
- расположение двигателя: переднее продольное;
- система питания: распределенный впрыск с электронным управлением - наличие;
- количество цилиндров 4 – наличие;
- расположение цилиндров : рядное - наличие;
- максимальная мощность: не менее 83 л.с./61 кВт/ 5000 об.мин.;
- максимальный крутящий момент: не менее 129 Нм/ 4000 об.мин.;
- топливо: бензин с октановым числом не менее 92;
Максимальная скорость: не менее 142 км/ч.
Разгон от 0 до 100 км/ч: не более 17,0с.
Расход топлива в городском цикле: не более 12,1 л / 100км.
Расход топлива в загородном цикле: не более 8,3 л / 100км.
Расход топлива в смешанном цикле: не более 9,9 л/100км
Коробка передач: механическая – наличие.
Число передач: не менее 5.
Передаточное число главной передачи: не менее 3,9.
Передняя подвеска: независимая, на поперечных рычагах, пружинная, с гидравлическими телескопическими амортизаторами и стабилизатором поперечной устойчивости – наличие.
Задняя подвеска: зависимая, рычажная, пружинная, с гидравлическими телескопическими амортизаторами – наличие.
Шины: не более 185/75 R16.
Емкость топливного бака: не менее 42 л.
Крепления для детских кресел ISOFIX – наличие
Дневные ходовые огни – наличие.
Прикуриватель – наличие.
Розетка 12 V – наличие.
Гидроусилитель рулевого управления – наличие.
Легкая тонировка стекол – наличие.
Электростеклоподъемники передних  – наличие.
Аудиоподготовка – наличие.
Точки крепления прицепного устройства – наличие.
Запасное колесо штампованное полноразмерное 16 – наличие
Антиблокировочная система тормозов с усилителем экстренного торможения ( ABS+BAS) – наличие.
Электронная система распределения тормозных 
усилий (EBD) - наличие.
Колеса штампованные R16  4 шт. – наличие.
Комплект зимних шин 4шт. – наличие.
Комплект ковриков в салон , коврик в багажник – наличие.
Аптечка, огнетушитель, знак аварийной остановки, буксировочный трос – наличие. 
Год выпуска : не ранее 2017 года.
Автомобиль должен быть новым, не бывшим в эксплуатации
Гарантийный срок : 24 месяца или 50000 км.
</t>
  </si>
  <si>
    <t xml:space="preserve">Технические характеристики
Габаритные размеры:
- длина: не менее 3740 мм;
- ширина: не менее 1680 мм;
- высота: не менее 1640 мм.
Колесная база: не менее 2200 мм.
Объем багажного отделения: не менее 265 л.
Колея передних/задних колес: не менее 1440мм/1420мм.
Масса в снаряженном состоянии: не более 1285 кг.
Масса полная: не более 1610 кг.
Тип кузова/ количество дверей: универсал/3 – наличие.
Колесная формула: 4 х 4 – наличие.
Двигатель:
- бензиновый - наличие;
- расположение двигателя: переднее продольное;
- система питания: распределенный впрыск с электронным управлением - наличие;
- количество цилиндров 4 – наличие;
- расположение цилиндров : рядное - наличие;
- максимальная мощность: не менее 83 л.с./61 кВт/ 5000 об.мин.;
- максимальный крутящий момент: не менее 129 Нм/ 4000 об.мин.;
- топливо: бензин с октановым числом не менее 92;
Максимальная скорость: не менее 142 км/ч.
Разгон от 0 до 100 км/ч: не более 17,0с.
Расход топлива в городском цикле: не более 12,1 л / 100км.
Расход топлива в загородном цикле: не более 8,3 л / 100км.
Расход топлива в смешанном цикле: не более 9,9 л/100км
Коробка передач: механическая – наличие.
Число передач: не менее 5.
Передаточное число главной передачи: не менее 3,9.
Передняя подвеска: независимая, на поперечных рычагах, пружинная, с гидравлическими телескопическими амортизаторами и стабилизатором поперечной устойчивости – наличие.
Задняя подвеска: зависимая, рычажная, пружинная, с гидравлическими телескопическими амортизаторами – наличие.
Шины: не более 185/75 R16.
Емкость топливного бака: не менее 42 л.
Крепления для детских кресел ISOFIX – наличие
Дневные ходовые огни – наличие.
Прикуриватель – наличие.
Розетка 12 V – наличие.
Гидроусилитель рулевого управления – наличие.
Легкая тонировка стекол – наличие.
Электростеклоподъемники передних  – наличие.
Аудиоподготовка – наличие.
Точки крепления прицепного устройства – наличие.
Запасное колесо штампованное полноразмерное 16 – наличие
Антиблокировочная система тормозов с усилителем экстренного торможения ( ABS+BAS) – наличие.
Электронная система распределения тормозных 
усилий (EBD) - наличие.
Колеса штампованные R16  4 шт. – наличие.
Комплект зимних шин 4шт. – наличие.
Комплект ковриков в салон , коврик в багажник – наличие.
Аптечка, огнетушитель, знак аварийной остановки, буксировочный трос – наличие. 
ГОД выпуска : не ранее 2017 ГОДа.
Автомобиль должен быть новым, не бывшим в эксплуатации
Гарантийный срок : 24 месяца или 50000 км.
</t>
  </si>
  <si>
    <t xml:space="preserve">Технические характеристики
Габаритные размеры:
- длина: не менее 3740 мм;
- ширина: не менее 1680 мм;
- высота: не менее 1640 мм.
Колесная база: не менее 2200 мм.
Объем багажного отделения: не менее 265 л.
Колея передних/задних колес: не менее 1440мм/1420мм.
Масса в снаряженном состоянии: не более 1285 кг.
Масса полная: не более 1610 кг.
Тип кузова/ количество дверей: универсал/3 – наличие.
Колесная формула: 4 х 4 – наличие.
Двигатель:
- бензиновый - наличие;
- расположение двигателя: переднее продольное;
- система питания: распределенный впрыск с электронным управлением - наличие;
- количество цилиндров 4 – наличие;
- расположение цилиндров : рядное - наличие;
- максимальная МОЩНОСТЬ: не менее 83 л.с./61 кВт/ 5000 об.мин.;
- максимальный крутящий момент: не менее 129 Нм/ 4000 об.мин.;
- топливо: бензин с октановым числом не менее 92;
Максимальная скорость: не менее 142 км/ч.
Разгон от 0 до 100 км/ч: не более 17,0с.
Расход топлива в городском цикле: не более 12,1 л / 100км.
Расход топлива в загородном цикле: не более 8,3 л / 100км.
Расход топлива в смешанном цикле: не более 9,9 л/100км
Коробка передач: механическая – наличие.
Число передач: не менее 5.
Передаточное число главной передачи: не менее 3,9.
Передняя подвеска: независимая, на поперечных рычагах, пружинная, с гидравлическими телескопическими амортизаторами и стабилизатором поперечной устойчивости – наличие.
Задняя подвеска: зависимая, рычажная, пружинная, с гидравлическими телескопическими амортизаторами – наличие.
Шины: не более 185/75 R16.
Емкость топливного бака: не менее 42 л.
Крепления для детских кресел ISOFIX – наличие
Дневные ходовые огни – наличие.
Прикуриватель – наличие.
Розетка 12 V – наличие.
Гидроусилитель рулевого управления – наличие.
Легкая тонировка стекол – наличие.
Электростеклоподъемники передних  – наличие.
Аудиоподготовка – наличие.
Точки крепления прицепного устройства – наличие.
Запасное колесо штампованное полноразмерное 16 – наличие
Антиблокировочная система тормозов с усилителем экстренного торможения ( ABS+BAS) – наличие.
Электронная система распределения тормозных 
усилий (EBD) - наличие.
Колеса штампованные R16  4 шт. – наличие.
Комплект зимних шин 4шт. – наличие.
Комплект ковриков в салон , коврик в багажник – наличие.
Аптечка, огнетушитель, знак аварийной остановки, буксировочный трос – наличие. 
Год выпуска : не ранее 2017 года.
Автомобиль должен быть новым, не бывшим в эксплуатации
Гарантийный срок : 24 месяца или 50000 км.
</t>
  </si>
  <si>
    <t xml:space="preserve">nanТехнические характеристики
Габаритные размеры:
- длина: не менее 3740 мм;
- ширина: не менее 1680 мм;
- высота: не менее 1640 мм.
Колесная база: не менее 2200 мм.
Объем багажного отделения: не менее 265 л.
Колея передних/задних колес: не менее 1440мм/1420мм.
Масса в снаряженном состоянии: не более 1285 кг.
Масса полная: не более 1610 кг.
Тип кузова/ количество дверей: универсал/3 – наличие.
Колесная формула: 4 х 4 – наличие.
Двигатель:
- бензиновый - наличие;
- расположение двигателя: переднее продольное;
- система питания: распределенный впрыск с электронным управлением - наличие;
- количество цилиндров 4 – наличие;
- расположение цилиндров : рядное - наличие;
- максимальная мощность: не менее 83 л.с./61 кВт/ 5000 об.мин.;
- максимальный крутящий момент: не менее 129 Нм/ 4000 об.мин.;
- топливо: бензин с октановым числом не менее 92;
Максимальная скорость: не менее 142 км/ч.
Разгон от 0 до 100 км/ч: не более 17,0с.
Расход ТОПЛИВА в городском цикле: не более 12,1 л / 100км.
Расход ТОПЛИВА в загородном цикле: не более 8,3 л / 100км.
Расход ТОПЛИВА в смешанном цикле: не более 9,9 л/100км
Коробка передач: механическая – наличие.
Число передач: не менее 5.
Передаточное число главной передачи: не менее 3,9.
Передняя подвеска: независимая, на поперечных рычагах, пружинная, с гидравлическими телескопическими амортизаторами и стабилизатором поперечной устойчивости – наличие.
Задняя подвеска: зависимая, рычажная, пружинная, с гидравлическими телескопическими амортизаторами – наличие.
Шины: не более 185/75 R16.
Емкость топливного бака: не менее 42 л.
Крепления для детских кресел ISOFIX – наличие
Дневные ходовые огни – наличие.
Прикуриватель – наличие.
Розетка 12 V – наличие.
Гидроусилитель рулевого управления – наличие.
Легкая тонировка стекол – наличие.
Электростеклоподъемники передних  – наличие.
Аудиоподготовка – наличие.
Точки крепления прицепного устройства – наличие.
Запасное колесо штампованное полноразмерное 16 – наличие
Антиблокировочная система тормозов с усилителем экстренного торможения ( ABS+BAS) – наличие.
Электронная система распределения тормозных 
усилий (EBD) - наличие.
Колеса штампованные R16  4 шт. – наличие.
Комплект зимних шин 4шт. – наличие.
Комплект ковриков в салон , коврик в багажник – наличие.
Аптечка, огнетушитель, знак аварийной остановки, буксировочный трос – наличие. 
Год выпуска : не ранее 2017 года.
Автомобиль должен быть новым, не бывшим в эксплуатации
Гарантийный срок : 24 месяца или 50000 км.
</t>
  </si>
  <si>
    <t xml:space="preserve">1769</t>
  </si>
  <si>
    <t xml:space="preserve">0345200017917000154</t>
  </si>
  <si>
    <t xml:space="preserve">c63671d2fb73903c364fd6673f6b1db928705e002736e03dd0a0100a4a8697ac.docx</t>
  </si>
  <si>
    <t xml:space="preserve">c63671d2fb73903c364fd6673f6b1db928705e002736e03dd0a0100a4a8697ac</t>
  </si>
  <si>
    <t xml:space="preserve">1779</t>
  </si>
  <si>
    <t xml:space="preserve">1779, 1846</t>
  </si>
  <si>
    <t xml:space="preserve">0128200000117003158</t>
  </si>
  <si>
    <t xml:space="preserve">582300</t>
  </si>
  <si>
    <t xml:space="preserve">576477.00</t>
  </si>
  <si>
    <t xml:space="preserve">fb4a8e0a5347a16f6f0fbca02ae2feabe4c2f7c36bdc5254372785bec4e6ed93.docx</t>
  </si>
  <si>
    <t xml:space="preserve">fb4a8e0a5347a16f6f0fbca02ae2feabe4c2f7c36bdc5254372785bec4e6ed93</t>
  </si>
  <si>
    <t xml:space="preserve">Количество поставляемого товара, ОБЪЕМа выполняемых работ, оказываемых услуг</t>
  </si>
  <si>
    <t xml:space="preserve">В соответствии с приложением №2 к информационной карте Таблица 1 
 невозможно определить ОБЪЕМ подлежащих выполнению работ по техническому обслуживанию и (или) ремонту техники, оборудования, оказанию услуг связи, юридических услуг, медицинских услуг, образовательных услуг, услуг общественного питания, услуг переводчика, услуг по перевозкам грузов, пассажиров и багажа, гостиничных услуг, услуг по проведению оценки.</t>
  </si>
  <si>
    <t xml:space="preserve">1788</t>
  </si>
  <si>
    <t xml:space="preserve">0345200017917000156</t>
  </si>
  <si>
    <t xml:space="preserve">c76f5e6fb502fac408bb4f33c8def870df060682dd7b805f97eafba6e887da7e.docx</t>
  </si>
  <si>
    <t xml:space="preserve">c76f5e6fb502fac408bb4f33c8def870df060682dd7b805f97eafba6e887da7e</t>
  </si>
  <si>
    <t xml:space="preserve">1796</t>
  </si>
  <si>
    <t xml:space="preserve">0856300009317000019</t>
  </si>
  <si>
    <t xml:space="preserve">630000.00</t>
  </si>
  <si>
    <t xml:space="preserve">3e736dfc7d48016b4e4fe804e823ccbcdf15ba81ff2e2dc7b2832f3798d02342.docx</t>
  </si>
  <si>
    <t xml:space="preserve">3e736dfc7d48016b4e4fe804e823ccbcdf15ba81ff2e2dc7b2832f3798d02342</t>
  </si>
  <si>
    <t xml:space="preserve">1817</t>
  </si>
  <si>
    <t xml:space="preserve">0148200002617000025</t>
  </si>
  <si>
    <t xml:space="preserve">8837928</t>
  </si>
  <si>
    <t xml:space="preserve">7777376.64</t>
  </si>
  <si>
    <t xml:space="preserve">882bfa0a3ba6f7deeb81c38e88412f79cb0587346664f9d0314c60e79d3cf018.docx</t>
  </si>
  <si>
    <t xml:space="preserve">882bfa0a3ba6f7deeb81c38e88412f79cb0587346664f9d0314c60e79d3cf018</t>
  </si>
  <si>
    <t xml:space="preserve">Коробка передач (количество скоростей вперед)</t>
  </si>
  <si>
    <t xml:space="preserve">4
</t>
  </si>
  <si>
    <t xml:space="preserve">Наименование и описание объекта закупки. Краткое изложение условий Государственного контракта
ОБЪЕМ, место и сроки поставки товара.
nan</t>
  </si>
  <si>
    <t xml:space="preserve">Наименование и описание объекта закупки. Краткое изложение условий Государственного контракта
ОБЪЕМ, место и сроки поставки товара.
nannan</t>
  </si>
  <si>
    <t xml:space="preserve">МАССА в снаряженном состоянии, кг</t>
  </si>
  <si>
    <t xml:space="preserve">Максимальная МОЩНОСТЬ, кВт / об.мин</t>
  </si>
  <si>
    <t xml:space="preserve">84/5500</t>
  </si>
  <si>
    <t xml:space="preserve">Расход ТОПЛИВА в городском цикле, л/с 100 км</t>
  </si>
  <si>
    <t xml:space="preserve">9,1</t>
  </si>
  <si>
    <t xml:space="preserve">1818</t>
  </si>
  <si>
    <t xml:space="preserve">0137300037717000151</t>
  </si>
  <si>
    <t xml:space="preserve">999666</t>
  </si>
  <si>
    <t xml:space="preserve">999666.00</t>
  </si>
  <si>
    <t xml:space="preserve">84ba2c960a88312cd08277bed0b5c7587b90c0670ff4586c4bdb0c18c7a1c589.docx</t>
  </si>
  <si>
    <t xml:space="preserve">84ba2c960a88312cd08277bed0b5c7587b90c0670ff4586c4bdb0c18c7a1c589</t>
  </si>
  <si>
    <t xml:space="preserve">Габариты: ШИРИНА</t>
  </si>
  <si>
    <t xml:space="preserve">не менее 1760</t>
  </si>
  <si>
    <t xml:space="preserve">Габариты: ДЛИНА</t>
  </si>
  <si>
    <t xml:space="preserve">не менее 4560</t>
  </si>
  <si>
    <t xml:space="preserve">Требования к гарантийному сроку товара, работы, услуги и (или) ОБЪЕМу предоставления гарантий их качества, к гарантийному обслуживанию товара, к расходам на эксплуатацию товара, к обязательности осуществления монтажа и наладки товара, к обучению лиц, осуществляющих использование и обслуживание товара.</t>
  </si>
  <si>
    <t xml:space="preserve">Поставщик гарантирует полное соответствие Товара с оговоренными договором условиями. На Товар по настоящему договору распространяется гарантия Поставщика, которая составляет _______ (мес/год/лет) или до достижения автомобилем пробега _________ км, в зависимости от того, что наступит ранее, но не менее срока гарантии завода-производителя. Срок действия гарантии Поставщика – не менее срока действия завода-производителя с момента подписания Акта приема-передачи товара.
Гарантийные обязательства на товар распространяются на недостатки, связанные с качеством сборки или материалов, возникшие при производстве автомобиля или его эксплуатации.
Гарантии включают в себя исправление любых недостатков товара, которые не вызваны неправильной эксплуатацией товара. В период гарантийного срока Поставщик обязуется производить необходимый ремонт, устранение недостатков, в соответствии с требованиями действующего законодательства. Наличие недостатков, сроки их устранения или замены фиксируются Сторонами в двухстороннем акте выявленных недостатков.</t>
  </si>
  <si>
    <t xml:space="preserve">ГОД выпускаТип двигателя – бензиновый, количество дверей 4, тип кузова седан, соответствие экологическим требованиям – не ниже Евро-5, ГОД выпуска - не ранее 2016 ГОДа.</t>
  </si>
  <si>
    <t xml:space="preserve">не ранее 2016Метод сопоставимых рыночных цен (анализа рынка) </t>
  </si>
  <si>
    <t xml:space="preserve">не менее 110, но не более 150</t>
  </si>
  <si>
    <t xml:space="preserve">1855</t>
  </si>
  <si>
    <t xml:space="preserve">0348200049717000143</t>
  </si>
  <si>
    <t xml:space="preserve">2631248</t>
  </si>
  <si>
    <t xml:space="preserve">2631248.00</t>
  </si>
  <si>
    <t xml:space="preserve">712a91c8ac9d2df59b54182446c5dfb87c76af24280c014060553d37aba7e823.docx</t>
  </si>
  <si>
    <t xml:space="preserve">712a91c8ac9d2df59b54182446c5dfb87c76af24280c014060553d37aba7e823</t>
  </si>
  <si>
    <t xml:space="preserve">1857</t>
  </si>
  <si>
    <t xml:space="preserve">0375100003717000006</t>
  </si>
  <si>
    <t xml:space="preserve">900000.00</t>
  </si>
  <si>
    <t xml:space="preserve">c9b2ed9b6548143c6c2f5a884e880c5edf8bbfa8d99f295cd64009656562fe24.docx</t>
  </si>
  <si>
    <t xml:space="preserve">c9b2ed9b6548143c6c2f5a884e880c5edf8bbfa8d99f295cd64009656562fe24</t>
  </si>
  <si>
    <t xml:space="preserve">6АТ</t>
  </si>
  <si>
    <t xml:space="preserve"> Н более1700 мм</t>
  </si>
  <si>
    <t xml:space="preserve"> Не менее4375 мм</t>
  </si>
  <si>
    <t xml:space="preserve">ОБЪЕМ</t>
  </si>
  <si>
    <t xml:space="preserve">не менее 1591 и не более 1600</t>
  </si>
  <si>
    <t xml:space="preserve">Не старше 2016 г.</t>
  </si>
  <si>
    <t xml:space="preserve"> МОЩНОСТЬ, (л.с.)</t>
  </si>
  <si>
    <t xml:space="preserve">Не менее123с .</t>
  </si>
  <si>
    <t xml:space="preserve">0309200000217000042</t>
  </si>
  <si>
    <t xml:space="preserve">903733</t>
  </si>
  <si>
    <t xml:space="preserve">894695.66</t>
  </si>
  <si>
    <t xml:space="preserve">84c388357b2a977c6f3722f76534a93e1b30eb91ad3c2dbf88a0f54e16227d74.docx</t>
  </si>
  <si>
    <t xml:space="preserve">84c388357b2a977c6f3722f76534a93e1b30eb91ad3c2dbf88a0f54e16227d74</t>
  </si>
  <si>
    <t xml:space="preserve">Автомобиль 2017 года выпуска (без пробега), новый, соответствующий характеристикам:
Тип кузова Легковой универсал; Длина, мм. Не более 4315; Ширина, мм. Не менее 1822; Высота, мм. Не менее 1625; Колесная база, мм. Не более 2673; Дорожный просвет, мм. Не менее 210; Снаряженная масса, кг. Не более 1370; Цвет кузова Светлые тона не белый; Количество дверей Не менее 5; Ширина салона на уровне локтей на передних сидениях, мм. Не менее 1410; Ширина салона на уровне локтей на заднем сидение, мм. Не менее 1430; Объем багажного отделения, л. Не менее 400; Емкость топливного бака, л. Не более 50; Цвет  салона Комбинация темно-серого и черного; Подвеска Передняя Независимая, пружинная, типа Макферсон, с телескопическими гидравлическими амортизаторами и стабилизатором поперечной устойчивости (или эквивалент); Подвеска Задняя Независимая, многорычажная, пружинная, с телескопическими гидравлическими амортизаторами и стабилизатором поперечной устойчивости (или эквивалент);Двигатель: Количество и расположение цилиндров Не менее  4 (четырех),  рядное; Число клапанов, шт. Не менее 16; Рабочий объем, куб. см. Не менее 1998; Максимальная мощность по норме ЕЭС, кВт (по DIN, л.с.)/ при частоте вращения коленчатого вала,  об/мин. Не менее 105 (143)/5750; Максимальная крутящий момент по норме ЕЭС, кВт (по DIN, л.с.)/ при частоте вращения коленчатого вала,  об/мин. Не менее 195/4000; Выброс СО2, г/км. Не более 177; Расход топлива (цикл городской), л./100 км. Не более 10,1; Расход топлива (цикл загородный), л./100 км. Не более 6,5; Расход топлива (смешанный цикл), л./100 км. Не более 7,8; Тип топлива Бензин с октановым числом не ниже 92 и не выше  95; Тормозная система: Передняя Дисковые вентилируемые; Задняя Барабан; Трансмиссия: Тип Механическая коробка передач; Тип привода Полный (4Х4); Число передач Не менее 6 (шести) вперед, не менее 1 (одной) назад; Колеса: Диски Стальные, размер не менее 16-ти дюймов; Шины Не менее 215/65 R16; Параметры комплектации не менее: наличие:Аудио система; Пакет шумоизоляция; 2 задних подголовника; Наружное зеркало со стороны водителя асферической   формы; Наружные зеркала с электроприводом и электрообогревом; Передние фары с двойной оптикой; Подушка безопасности водителя; Регулировка ремней безопасности на передних сидениях по высоте; Трехточечные ремни безопасности на передних сиденьях с ограничителями усилий; Дневные ходовые огни; Защита картера двигателя; Адаптация двигателя к запуску в холодном климате; Гарантия производителя 3 года или 100 000 км; Гидроусилитель рулевого управления; Кондиционер; Антикоррозийная защита: 6 лет гарантии производителя; Обогрев заднего стекла; Передние электростеклоподъемники; Центральный замок с ДУ; Передние и задние брызговики; ABS с электронным распределением тормозных усилий; Запасное колесо; Домкрат; Ключ баллонный; Коврики салона; Коврики багажника
</t>
  </si>
  <si>
    <t xml:space="preserve">Автомобиль 2017 года выпуска (без пробега), новый, соответствующий характеристикам:
Тип кузова Легковой универсал; Длина, мм. Не более 4315; Ширина, мм. Не менее 1822; Высота, мм. Не менее 1625; Колесная база, мм. Не более 2673; Дорожный просвет, мм. Не менее 210; Снаряженная масса, кг. Не более 1370; Цвет кузова Светлые тона не белый; Количество дверей Не менее 5; Ширина салона на уровне локтей на передних сидениях, мм. Не менее 1410; Ширина салона на уровне локтей на заднем сидение, мм. Не менее 1430; Объем багажного отделения, л. Не менее 400; Емкость топливного бака, л. Не более 50; Цвет  салона Комбинация темно-серого и черного; Подвеска Передняя Независимая, пружинная, типа Макферсон, с телескопическими гидравлическими амортизаторами и стабилизатором поперечной устойчивости (или эквивалент); Подвеска Задняя Независимая, многорычажная, пружинная, с телескопическими гидравлическими амортизаторами и стабилизатором поперечной устойчивости (или эквивалент);Двигатель: Количество и расположение цилиндров Не менее  4 (четырех),  рядное; Число клапанов, шт. Не менее 16; Рабочий объем, куб. см. Не менее 1998; Максимальная мощность по норме ЕЭС, кВт (по DIN, л.с.)/ при частоте вращения коленчатого вала,  об/мин. Не менее 105 (143)/5750; Максимальная крутящий момент по норме ЕЭС, кВт (по DIN, л.с.)/ при частоте вращения коленчатого вала,  об/мин. Не менее 195/4000; Выброс СО2, г/км. Не более 177; Расход топлива (цикл городской), л./100 км. Не более 10,1; Расход топлива (цикл загородный), л./100 км. Не более 6,5; Расход топлива (смешанный цикл), л./100 км. Не более 7,8; Тип топлива Бензин с октановым числом не ниже 92 и не выше  95; Тормозная система: Передняя Дисковые вентилируемые; Задняя Барабан; Трансмиссия: Тип Механическая коробка передач; Тип ПРИВОДа Полный (4Х4); Число передач Не менее 6 (шести) вперед, не менее 1 (одной) назад; Колеса: Диски Стальные, размер не менее 16-ти дюймов; Шины Не менее 215/65 R16; Параметры комплектации не менее: наличие:Аудио система; Пакет шумоизоляция; 2 задних подголовника; Наружное зеркало со стороны водителя асферической   формы; Наружные зеркала с электроПРИВОДом и электрообогревом; Передние фары с двойной оптикой; Подушка безопасности водителя; Регулировка ремней безопасности на передних сидениях по высоте; Трехточечные ремни безопасности на передних сиденьях с ограничителями усилий; Дневные ходовые огни; Защита картера двигателя; Адаптация двигателя к запуску в холодном климате; Гарантия производителя 3 года или 100 000 км; Гидроусилитель рулевого управления; Кондиционер; Антикоррозийная защита: 6 лет гарантии производителя; Обогрев заднего стекла; Передние электростеклоподъемники; Центральный замок с ДУ; Передние и задние брызговики; ABS с электронным распределением тормозных усилий; Запасное колесо; Домкрат; Ключ баллонный; Коврики салона; Коврики багажника
</t>
  </si>
  <si>
    <t xml:space="preserve">Автомобиль 2017 года выпуска (без пробега), новый, соответствующий характеристикам:
Тип кузова Легковой универсал; Длина, мм. Не более 4315; ШИРИНА, мм. Не менее 1822; Высота, мм. Не менее 1625; Колесная база, мм. Не более 2673; Дорожный просвет, мм. Не менее 210; Снаряженная масса, кг. Не более 1370; Цвет кузова Светлые тона не белый; Количество дверей Не менее 5; ШИРИНА салона на уровне локтей на передних сидениях, мм. Не менее 1410; ШИРИНА салона на уровне локтей на заднем сидение, мм. Не менее 1430; Объем багажного отделения, л. Не менее 400; Емкость топливного бака, л. Не более 50; Цвет  салона Комбинация темно-серого и черного; Подвеска Передняя Независимая, пружинная, типа Макферсон, с телескопическими гидравлическими амортизаторами и стабилизатором поперечной устойчивости (или эквивалент); Подвеска Задняя Независимая, многорычажная, пружинная, с телескопическими гидравлическими амортизаторами и стабилизатором поперечной устойчивости (или эквивалент);Двигатель: Количество и расположение цилиндров Не менее  4 (четырех),  рядное; Число клапанов, шт. Не менее 16; Рабочий объем, куб. см. Не менее 1998; Максимальная мощность по норме ЕЭС, кВт (по DIN, л.с.)/ при частоте вращения коленчатого вала,  об/мин. Не менее 105 (143)/5750; Максимальная крутящий момент по норме ЕЭС, кВт (по DIN, л.с.)/ при частоте вращения коленчатого вала,  об/мин. Не менее 195/4000; Выброс СО2, г/км. Не более 177; Расход топлива (цикл городской), л./100 км. Не более 10,1; Расход топлива (цикл загородный), л./100 км. Не более 6,5; Расход топлива (смешанный цикл), л./100 км. Не более 7,8; Тип топлива Бензин с октановым числом не ниже 92 и не выше  95; Тормозная система: Передняя Дисковые вентилируемые; Задняя Барабан; Трансмиссия: Тип Механическая коробка передач; Тип привода Полный (4Х4); Число передач Не менее 6 (шести) вперед, не менее 1 (одной) назад; Колеса: Диски Стальные, размер не менее 16-ти дюймов; Шины Не менее 215/65 R16; Параметры комплектации не менее: наличие:Аудио система; Пакет шумоизоляция; 2 задних подголовника; Наружное зеркало со стороны водителя асферической   формы; Наружные зеркала с электроприводом и электрообогревом; Передние фары с двойной оптикой; Подушка безопасности водителя; Регулировка ремней безопасности на передних сидениях по высоте; Трехточечные ремни безопасности на передних сиденьях с ограничителями усилий; Дневные ходовые огни; Защита картера двигателя; Адаптация двигателя к запуску в холодном климате; Гарантия производителя 3 года или 100 000 км; Гидроусилитель рулевого управления; Кондиционер; Антикоррозийная защита: 6 лет гарантии производителя; Обогрев заднего стекла; Передние электростеклоподъемники; Центральный замок с ДУ; Передние и задние брызговики; ABS с электронным распределением тормозных усилий; Запасное колесо; Домкрат; Ключ баллонный; Коврики салона; Коврики багажника
</t>
  </si>
  <si>
    <t xml:space="preserve">Автомобиль 2017 года выпуска (без пробега), новый, соответствующий характеристикам:
Тип кузова Легковой универсал; ДЛИНА, мм. Не более 4315; Ширина, мм. Не менее 1822; Высота, мм. Не менее 1625; Колесная база, мм. Не более 2673; Дорожный просвет, мм. Не менее 210; Снаряженная масса, кг. Не более 1370; Цвет кузова Светлые тона не белый; Количество дверей Не менее 5; Ширина салона на уровне локтей на передних сидениях, мм. Не менее 1410; Ширина салона на уровне локтей на заднем сидение, мм. Не менее 1430; Объем багажного отделения, л. Не менее 400; Емкость топливного бака, л. Не более 50; Цвет  салона Комбинация темно-серого и черного; Подвеска Передняя Независимая, пружинная, типа Макферсон, с телескопическими гидравлическими амортизаторами и стабилизатором поперечной устойчивости (или эквивалент); Подвеска Задняя Независимая, многорычажная, пружинная, с телескопическими гидравлическими амортизаторами и стабилизатором поперечной устойчивости (или эквивалент);Двигатель: Количество и расположение цилиндров Не менее  4 (четырех),  рядное; Число клапанов, шт. Не менее 16; Рабочий объем, куб. см. Не менее 1998; Максимальная мощность по норме ЕЭС, кВт (по DIN, л.с.)/ при частоте вращения коленчатого вала,  об/мин. Не менее 105 (143)/5750; Максимальная крутящий момент по норме ЕЭС, кВт (по DIN, л.с.)/ при частоте вращения коленчатого вала,  об/мин. Не менее 195/4000; Выброс СО2, г/км. Не более 177; Расход топлива (цикл городской), л./100 км. Не более 10,1; Расход топлива (цикл загородный), л./100 км. Не более 6,5; Расход топлива (смешанный цикл), л./100 км. Не более 7,8; Тип топлива Бензин с октановым числом не ниже 92 и не выше  95; Тормозная система: Передняя Дисковые вентилируемые; Задняя Барабан; Трансмиссия: Тип Механическая коробка передач; Тип привода Полный (4Х4); Число передач Не менее 6 (шести) вперед, не менее 1 (одной) назад; Колеса: Диски Стальные, размер не менее 16-ти дюймов; Шины Не менее 215/65 R16; Параметры комплектации не менее: наличие:Аудио система; Пакет шумоизоляция; 2 задних подголовника; Наружное зеркало со стороны водителя асферической   формы; Наружные зеркала с электроприводом и электрообогревом; Передние фары с двойной оптикой; Подушка безопасности водителя; Регулировка ремней безопасности на передних сидениях по высоте; Трехточечные ремни безопасности на передних сиденьях с ограничителями усилий; Дневные ходовые огни; Защита картера двигателя; Адаптация двигателя к запуску в холодном климате; Гарантия производителя 3 года или 100 000 км; Гидроусилитель рулевого управления; Кондиционер; Антикоррозийная защита: 6 лет гарантии производителя; Обогрев заднего стекла; Передние электростеклоподъемники; Центральный замок с ДУ; Передние и задние брызговики; ABS с электронным распределением тормозных усилий; Запасное колесо; Домкрат; Ключ баллонный; Коврики салона; Коврики багажника
</t>
  </si>
  <si>
    <t xml:space="preserve">Автомобиль 2017 года выпуска (без пробега), новый, соответствующий характеристикам:
Тип кузова Легковой универсал; Длина, мм. Не более 4315; Ширина, мм. Не менее 1822; Высота, мм. Не менее 1625; Колесная база, мм. Не более 2673; Дорожный просвет, мм. Не менее 210; Снаряженная масса, кг. Не более 1370; Цвет кузова Светлые тона не белый; Количество дверей Не менее 5; Ширина салона на уровне локтей на передних сидениях, мм. Не менее 1410; Ширина салона на уровне локтей на заднем сидение, мм. Не менее 1430; ОБЪЕМ багажного отделения, л. Не менее 400; Емкость топливного бака, л. Не более 50; Цвет  салона Комбинация темно-серого и черного; Подвеска Передняя Независимая, пружинная, типа Макферсон, с телескопическими гидравлическими амортизаторами и стабилизатором поперечной устойчивости (или эквивалент); Подвеска Задняя Независимая, многорычажная, пружинная, с телескопическими гидравлическими амортизаторами и стабилизатором поперечной устойчивости (или эквивалент);Двигатель: Количество и расположение цилиндров Не менее  4 (четырех),  рядное; Число клапанов, шт. Не менее 16; Рабочий ОБЪЕМ, куб. см. Не менее 1998; Максимальная мощность по норме ЕЭС, кВт (по DIN, л.с.)/ при частоте вращения коленчатого вала,  об/мин. Не менее 105 (143)/5750; Максимальная крутящий момент по норме ЕЭС, кВт (по DIN, л.с.)/ при частоте вращения коленчатого вала,  об/мин. Не менее 195/4000; Выброс СО2, г/км. Не более 177; Расход топлива (цикл городской), л./100 км. Не более 10,1; Расход топлива (цикл загородный), л./100 км. Не более 6,5; Расход топлива (смешанный цикл), л./100 км. Не более 7,8; Тип топлива Бензин с октановым числом не ниже 92 и не выше  95; Тормозная система: Передняя Дисковые вентилируемые; Задняя Барабан; Трансмиссия: Тип Механическая коробка передач; Тип привода Полный (4Х4); Число передач Не менее 6 (шести) вперед, не менее 1 (одной) назад; Колеса: Диски Стальные, размер не менее 16-ти дюймов; Шины Не менее 215/65 R16; Параметры комплектации не менее: наличие:Аудио система; Пакет шумоизоляция; 2 задних подголовника; Наружное зеркало со стороны водителя асферической   формы; Наружные зеркала с электроприводом и электрообогревом; Передние фары с двойной оптикой; Подушка безопасности водителя; Регулировка ремней безопасности на передних сидениях по высоте; Трехточечные ремни безопасности на передних сиденьях с ограничителями усилий; Дневные ходовые огни; Защита картера двигателя; Адаптация двигателя к запуску в холодном климате; Гарантия производителя 3 года или 100 000 км; Гидроусилитель рулевого управления; Кондиционер; Антикоррозийная защита: 6 лет гарантии производителя; Обогрев заднего стекла; Передние электростеклоподъемники; Центральный замок с ДУ; Передние и задние брызговики; ABS с электронным распределением тормозных усилий; Запасное колесо; Домкрат; Ключ баллонный; Коврики салона; Коврики багажника
</t>
  </si>
  <si>
    <t xml:space="preserve">Автомобиль 2017 года выпуска (без пробега), новый, соответствующий характеристикам:
Тип кузова Легковой универсал; Длина, мм. Не более 4315; Ширина, мм. Не менее 1822; Высота, мм. Не менее 1625; Колесная база, мм. Не более 2673; Дорожный просвет, мм. Не менее 210; Снаряженная МАССА, кг. Не более 1370; Цвет кузова Светлые тона не белый; Количество дверей Не менее 5; Ширина салона на уровне локтей на передних сидениях, мм. Не менее 1410; Ширина салона на уровне локтей на заднем сидение, мм. Не менее 1430; Объем багажного отделения, л. Не менее 400; Емкость топливного бака, л. Не более 50; Цвет  салона Комбинация темно-серого и черного; Подвеска Передняя Независимая, пружинная, типа Макферсон, с телескопическими гидравлическими амортизаторами и стабилизатором поперечной устойчивости (или эквивалент); Подвеска Задняя Независимая, многорычажная, пружинная, с телескопическими гидравлическими амортизаторами и стабилизатором поперечной устойчивости (или эквивалент);Двигатель: Количество и расположение цилиндров Не менее  4 (четырех),  рядное; Число клапанов, шт. Не менее 16; Рабочий объем, куб. см. Не менее 1998; Максимальная мощность по норме ЕЭС, кВт (по DIN, л.с.)/ при частоте вращения коленчатого вала,  об/мин. Не менее 105 (143)/5750; Максимальная крутящий момент по норме ЕЭС, кВт (по DIN, л.с.)/ при частоте вращения коленчатого вала,  об/мин. Не менее 195/4000; Выброс СО2, г/км. Не более 177; Расход топлива (цикл городской), л./100 км. Не более 10,1; Расход топлива (цикл загородный), л./100 км. Не более 6,5; Расход топлива (смешанный цикл), л./100 км. Не более 7,8; Тип топлива Бензин с октановым числом не ниже 92 и не выше  95; Тормозная система: Передняя Дисковые вентилируемые; Задняя Барабан; Трансмиссия: Тип Механическая коробка передач; Тип привода Полный (4Х4); Число передач Не менее 6 (шести) вперед, не менее 1 (одной) назад; Колеса: Диски Стальные, размер не менее 16-ти дюймов; Шины Не менее 215/65 R16; Параметры комплектации не менее: наличие:Аудио система; Пакет шумоизоляция; 2 задних подголовника; Наружное зеркало со стороны водителя асферической   формы; Наружные зеркала с электроприводом и электрообогревом; Передние фары с двойной оптикой; Подушка безопасности водителя; Регулировка ремней безопасности на передних сидениях по высоте; Трехточечные ремни безопасности на передних сиденьях с ограничителями усилий; Дневные ходовые огни; Защита картера двигателя; Адаптация двигателя к запуску в холодном климате; Гарантия производителя 3 года или 100 000 км; Гидроусилитель рулевого управления; Кондиционер; Антикоррозийная защита: 6 лет гарантии производителя; Обогрев заднего стекла; Передние электростеклоподъемники; Центральный замок с ДУ; Передние и задние брызговики; ABS с электронным распределением тормозных усилий; Запасное колесо; Домкрат; Ключ баллонный; Коврики салона; Коврики багажника
</t>
  </si>
  <si>
    <t xml:space="preserve">Автомобиль 2017 ГОДа выпуска (без пробега), новый, соответствующий характеристикам:
Тип кузова Легковой универсал; Длина, мм. Не более 4315; Ширина, мм. Не менее 1822; Высота, мм. Не менее 1625; Колесная база, мм. Не более 2673; Дорожный просвет, мм. Не менее 210; Снаряженная масса, кг. Не более 1370; Цвет кузова Светлые тона не белый; Количество дверей Не менее 5; Ширина салона на уровне локтей на передних сидениях, мм. Не менее 1410; Ширина салона на уровне локтей на заднем сидение, мм. Не менее 1430; Объем багажного отделения, л. Не менее 400; Емкость топливного бака, л. Не более 50; Цвет  салона Комбинация темно-серого и черного; Подвеска Передняя Независимая, пружинная, типа Макферсон, с телескопическими гидравлическими амортизаторами и стабилизатором поперечной устойчивости (или эквивалент); Подвеска Задняя Независимая, многорычажная, пружинная, с телескопическими гидравлическими амортизаторами и стабилизатором поперечной устойчивости (или эквивалент);Двигатель: Количество и расположение цилиндров Не менее  4 (четырех),  рядное; Число клапанов, шт. Не менее 16; Рабочий объем, куб. см. Не менее 1998; Максимальная мощность по норме ЕЭС, кВт (по DIN, л.с.)/ при частоте вращения коленчатого вала,  об/мин. Не менее 105 (143)/5750; Максимальная крутящий момент по норме ЕЭС, кВт (по DIN, л.с.)/ при частоте вращения коленчатого вала,  об/мин. Не менее 195/4000; Выброс СО2, г/км. Не более 177; Расход топлива (цикл городской), л./100 км. Не более 10,1; Расход топлива (цикл загородный), л./100 км. Не более 6,5; Расход топлива (смешанный цикл), л./100 км. Не более 7,8; Тип топлива Бензин с октановым числом не ниже 92 и не выше  95; Тормозная система: Передняя Дисковые вентилируемые; Задняя Барабан; Трансмиссия: Тип Механическая коробка передач; Тип привода Полный (4Х4); Число передач Не менее 6 (шести) вперед, не менее 1 (одной) назад; Колеса: Диски Стальные, размер не менее 16-ти дюймов; Шины Не менее 215/65 R16; Параметры комплектации не менее: наличие:Аудио система; Пакет шумоизоляция; 2 задних подголовника; Наружное зеркало со стороны водителя асферической   формы; Наружные зеркала с электроприводом и электрообогревом; Передние фары с двойной оптикой; Подушка безопасности водителя; Регулировка ремней безопасности на передних сидениях по высоте; Трехточечные ремни безопасности на передних сиденьях с ограничителями усилий; Дневные ходовые огни; Защита картера двигателя; Адаптация двигателя к запуску в холодном климате; Гарантия производителя 3 ГОДа или 100 000 км; Гидроусилитель рулевого управления; Кондиционер; Антикоррозийная защита: 6 лет гарантии производителя; Обогрев заднего стекла; Передние электростеклоподъемники; Центральный замок с ДУ; Передние и задние брызговики; ABS с электронным распределением тормозных усилий; Запасное колесо; Домкрат; Ключ баллонный; Коврики салона; Коврики багажника
</t>
  </si>
  <si>
    <t xml:space="preserve">Автомобиль 2017 года выпуска (без пробега), новый, соответствующий характеристикам:
Тип кузова Легковой универсал; Длина, мм. Не более 4315; Ширина, мм. Не менее 1822; Высота, мм. Не менее 1625; Колесная база, мм. Не более 2673; Дорожный просвет, мм. Не менее 210; Снаряженная масса, кг. Не более 1370; Цвет кузова Светлые тона не белый; Количество дверей Не менее 5; Ширина салона на уровне локтей на передних сидениях, мм. Не менее 1410; Ширина салона на уровне локтей на заднем сидение, мм. Не менее 1430; Объем багажного отделения, л. Не менее 400; Емкость топливного бака, л. Не более 50; Цвет  салона Комбинация темно-серого и черного; Подвеска Передняя Независимая, пружинная, типа Макферсон, с телескопическими гидравлическими амортизаторами и стабилизатором поперечной устойчивости (или эквивалент); Подвеска Задняя Независимая, многорычажная, пружинная, с телескопическими гидравлическими амортизаторами и стабилизатором поперечной устойчивости (или эквивалент);Двигатель: Количество и расположение цилиндров Не менее  4 (четырех),  рядное; Число клапанов, шт. Не менее 16; Рабочий объем, куб. см. Не менее 1998; Максимальная МОЩНОСТЬ по норме ЕЭС, кВт (по DIN, л.с.)/ при частоте вращения коленчатого вала,  об/мин. Не менее 105 (143)/5750; Максимальная крутящий момент по норме ЕЭС, кВт (по DIN, л.с.)/ при частоте вращения коленчатого вала,  об/мин. Не менее 195/4000; Выброс СО2, г/км. Не более 177; Расход топлива (цикл городской), л./100 км. Не более 10,1; Расход топлива (цикл загородный), л./100 км. Не более 6,5; Расход топлива (смешанный цикл), л./100 км. Не более 7,8; Тип топлива Бензин с октановым числом не ниже 92 и не выше  95; Тормозная система: Передняя Дисковые вентилируемые; Задняя Барабан; Трансмиссия: Тип Механическая коробка передач; Тип привода Полный (4Х4); Число передач Не менее 6 (шести) вперед, не менее 1 (одной) назад; Колеса: Диски Стальные, размер не менее 16-ти дюймов; Шины Не менее 215/65 R16; Параметры комплектации не менее: наличие:Аудио система; Пакет шумоизоляция; 2 задних подголовника; Наружное зеркало со стороны водителя асферической   формы; Наружные зеркала с электроприводом и электрообогревом; Передние фары с двойной оптикой; Подушка безопасности водителя; Регулировка ремней безопасности на передних сидениях по высоте; Трехточечные ремни безопасности на передних сиденьях с ограничителями усилий; Дневные ходовые огни; Защита картера двигателя; Адаптация двигателя к запуску в холодном климате; Гарантия производителя 3 года или 100 000 км; Гидроусилитель рулевого управления; Кондиционер; Антикоррозийная защита: 6 лет гарантии производителя; Обогрев заднего стекла; Передние электростеклоподъемники; Центральный замок с ДУ; Передние и задние брызговики; ABS с электронным распределением тормозных усилий; Запасное колесо; Домкрат; Ключ баллонный; Коврики салона; Коврики багажника
</t>
  </si>
  <si>
    <t xml:space="preserve">Автомобиль 2017 года выпуска (без пробега), новый, соответствующий характеристикам:
Тип кузова Легковой универсал; Длина, мм. Не более 4315; Ширина, мм. Не менее 1822; Высота, мм. Не менее 1625; Колесная база, мм. Не более 2673; Дорожный просвет, мм. Не менее 210; Снаряженная масса, кг. Не более 1370; Цвет кузова Светлые тона не белый; Количество дверей Не менее 5; Ширина салона на уровне локтей на передних сидениях, мм. Не менее 1410; Ширина салона на уровне локтей на заднем сидение, мм. Не менее 1430; Объем багажного отделения, л. Не менее 400; Емкость топливного бака, л. Не более 50; Цвет  салона Комбинация темно-серого и черного; Подвеска Передняя Независимая, пружинная, типа Макферсон, с телескопическими гидравлическими амортизаторами и стабилизатором поперечной устойчивости (или эквивалент); Подвеска Задняя Независимая, многорычажная, пружинная, с телескопическими гидравлическими амортизаторами и стабилизатором поперечной устойчивости (или эквивалент);Двигатель: Количество и расположение цилиндров Не менее  4 (четырех),  рядное; Число клапанов, шт. Не менее 16; Рабочий объем, куб. см. Не менее 1998; Максимальная мощность по норме ЕЭС, кВт (по DIN, л.с.)/ при частоте вращения коленчатого вала,  об/мин. Не менее 105 (143)/5750; Максимальная крутящий момент по норме ЕЭС, кВт (по DIN, л.с.)/ при частоте вращения коленчатого вала,  об/мин. Не менее 195/4000; Выброс СО2, г/км. Не более 177; Расход ТОПЛИВА (цикл городской), л./100 км. Не более 10,1; Расход ТОПЛИВА (цикл загородный), л./100 км. Не более 6,5; Расход ТОПЛИВА (смешанный цикл), л./100 км. Не более 7,8; Тип ТОПЛИВА Бензин с октановым числом не ниже 92 и не выше  95; Тормозная система: Передняя Дисковые вентилируемые; Задняя Барабан; Трансмиссия: Тип Механическая коробка передач; Тип привода Полный (4Х4); Число передач Не менее 6 (шести) вперед, не менее 1 (одной) назад; Колеса: Диски Стальные, размер не менее 16-ти дюймов; Шины Не менее 215/65 R16; Параметры комплектации не менее: наличие:Аудио система; Пакет шумоизоляция; 2 задних подголовника; Наружное зеркало со стороны водителя асферической   формы; Наружные зеркала с электроприводом и электрообогревом; Передние фары с двойной оптикой; Подушка безопасности водителя; Регулировка ремней безопасности на передних сидениях по высоте; Трехточечные ремни безопасности на передних сиденьях с ограничителями усилий; Дневные ходовые огни; Защита картера двигателя; Адаптация двигателя к запуску в холодном климате; Гарантия производителя 3 года или 100 000 км; Гидроусилитель рулевого управления; Кондиционер; Антикоррозийная защита: 6 лет гарантии производителя; Обогрев заднего стекла; Передние электростеклоподъемники; Центральный замок с ДУ; Передние и задние брызговики; ABS с электронным распределением тормозных усилий; Запасное колесо; Домкрат; Ключ баллонный; Коврики салона; Коврики багажника
</t>
  </si>
  <si>
    <t xml:space="preserve">1862</t>
  </si>
  <si>
    <t xml:space="preserve">0254100000417000050</t>
  </si>
  <si>
    <t xml:space="preserve">2939891.04</t>
  </si>
  <si>
    <t xml:space="preserve">e95ce9e7371b0b0ed08da4a238b1d22f68731cddd7cecca72ba2ef7286bfb6d7.docx</t>
  </si>
  <si>
    <t xml:space="preserve">e95ce9e7371b0b0ed08da4a238b1d22f68731cddd7cecca72ba2ef7286bfb6d7</t>
  </si>
  <si>
    <t xml:space="preserve">1869</t>
  </si>
  <si>
    <t xml:space="preserve">0158100015817000023</t>
  </si>
  <si>
    <t xml:space="preserve">740940</t>
  </si>
  <si>
    <t xml:space="preserve">740940.00</t>
  </si>
  <si>
    <t xml:space="preserve">6a96b2b83cbfb0a86732711dea9fe28524f540e3750b3de9f127ab1feb964956.docx</t>
  </si>
  <si>
    <t xml:space="preserve">6a96b2b83cbfb0a86732711dea9fe28524f540e3750b3de9f127ab1feb964956</t>
  </si>
  <si>
    <t xml:space="preserve">183</t>
  </si>
  <si>
    <t xml:space="preserve">Коробка переключения передач/ количество ступеней</t>
  </si>
  <si>
    <t xml:space="preserve">АКПП/ Не менее 6</t>
  </si>
  <si>
    <t xml:space="preserve">Зеркала с электроПРИВОДом и обогревом</t>
  </si>
  <si>
    <t xml:space="preserve">ШИРИНА , мм</t>
  </si>
  <si>
    <t xml:space="preserve">Не менее 1729 </t>
  </si>
  <si>
    <t xml:space="preserve"> Не менее 4405 </t>
  </si>
  <si>
    <t xml:space="preserve">Не менее 183</t>
  </si>
  <si>
    <t xml:space="preserve">Снаряжённая МАССА, кг.</t>
  </si>
  <si>
    <t xml:space="preserve">Не менее 1198</t>
  </si>
  <si>
    <t xml:space="preserve">Максимальная МОЩНОСТЬ двигателя, Квт/ л.с.</t>
  </si>
  <si>
    <t xml:space="preserve">Не менее  73.3 /96,66</t>
  </si>
  <si>
    <t xml:space="preserve">Расход ТОПЛИВА (городской цикл), л/100км</t>
  </si>
  <si>
    <t xml:space="preserve">1872</t>
  </si>
  <si>
    <t xml:space="preserve">0119300019617000045</t>
  </si>
  <si>
    <t xml:space="preserve">1072000</t>
  </si>
  <si>
    <t xml:space="preserve">1072000.00</t>
  </si>
  <si>
    <t xml:space="preserve">175ab0c8ba862ae795788f406d02f58e4cb914a1c33f99320fea1f64eca5c298.docx</t>
  </si>
  <si>
    <t xml:space="preserve">175ab0c8ba862ae795788f406d02f58e4cb914a1c33f99320fea1f64eca5c298</t>
  </si>
  <si>
    <t xml:space="preserve">Требования:
    - к гарантийному сроку товара, работы, услуги и (или) ОБЪЕМу предоставления гарантий их качества,
     - к гарантийному обслуживанию товара, 
    - к расходам на эксплуатацию товара, 
   - к обязательности осуществления монтажа и наладки товара, 
  - к обучению лиц, осуществляющих использование и обслуживание товара.
(устанавливаются при необходимости) </t>
  </si>
  <si>
    <t xml:space="preserve">Гарантийные обязательства на транспортное средство, порядок и условия предоставления гарантии указываются в гарантийном соглашении или ином гарантийном документе, выдаваемом Покупателю. При этом срок гарантийных обязательств должен быть указан не менее срока, установленного Производителем.
</t>
  </si>
  <si>
    <t xml:space="preserve">1927</t>
  </si>
  <si>
    <t xml:space="preserve">0105200000217000464</t>
  </si>
  <si>
    <t xml:space="preserve">1655000</t>
  </si>
  <si>
    <t xml:space="preserve">1655000.00</t>
  </si>
  <si>
    <t xml:space="preserve">aaa5b3bd7028de0015630413c16ba7f517ca7a2028af7e41d7a5101e995dfe44.docx</t>
  </si>
  <si>
    <t xml:space="preserve">aaa5b3bd7028de0015630413c16ba7f517ca7a2028af7e41d7a5101e995dfe44</t>
  </si>
  <si>
    <t xml:space="preserve">Требования к гарантийному сроку товара, работы, услуги и (или) ОБЪЕМу предоставления гарантий качества, к гарантийному обслуживанию товара, к расходам на эксплуатацию товара.</t>
  </si>
  <si>
    <t xml:space="preserve">1950</t>
  </si>
  <si>
    <t xml:space="preserve">0803300224217000013</t>
  </si>
  <si>
    <t xml:space="preserve">95a09cca39e5a9cf1d8c8fec29910bc7a2502afb3329573512c7d181cbe65fbd.docx</t>
  </si>
  <si>
    <t xml:space="preserve">95a09cca39e5a9cf1d8c8fec29910bc7a2502afb3329573512c7d181cbe65fbd</t>
  </si>
  <si>
    <t xml:space="preserve">Гарантийный срок составляет не менее 12 (двенадцать) месяцев </t>
  </si>
  <si>
    <t xml:space="preserve">2025</t>
  </si>
  <si>
    <t xml:space="preserve">0865200000317001007</t>
  </si>
  <si>
    <t xml:space="preserve">582900.00</t>
  </si>
  <si>
    <t xml:space="preserve">d48da89c048a6166c017865f5344037deaa92a1189154fa4e4d2e01f149990a7.docx</t>
  </si>
  <si>
    <t xml:space="preserve">d48da89c048a6166c017865f5344037deaa92a1189154fa4e4d2e01f149990a7</t>
  </si>
  <si>
    <t xml:space="preserve">Коробка передач – механическая, 5-степенчатая</t>
  </si>
  <si>
    <t xml:space="preserve">
Показатель, значение которого не может изменяться
</t>
  </si>
  <si>
    <t xml:space="preserve">ШИРИНА автомобиля (мм) - не менее 1764</t>
  </si>
  <si>
    <t xml:space="preserve">Минимальное значение
</t>
  </si>
  <si>
    <t xml:space="preserve">ДЛИНА автомобиля (мм)- не менее 4410</t>
  </si>
  <si>
    <t xml:space="preserve">ОБЪЕМ багажного отделения, л – не менее 480</t>
  </si>
  <si>
    <t xml:space="preserve">Максимальная СКОРОСТЬ, км/ч – не менее 175</t>
  </si>
  <si>
    <t xml:space="preserve">Снаряженная МАССА автомобиля (кг) -  не менее 1230</t>
  </si>
  <si>
    <t xml:space="preserve">ГОД выпуска – не ранее 2016 ГОДа</t>
  </si>
  <si>
    <t xml:space="preserve">МОЩНОСТЬ  -  не менее 106 л/с, не менее 78 кВт при 5800 об.мин</t>
  </si>
  <si>
    <t xml:space="preserve">Расход ТОПЛИВА в городском цикле, л/100 км – не менее 9,3</t>
  </si>
  <si>
    <t xml:space="preserve">2048</t>
  </si>
  <si>
    <t xml:space="preserve">0159300007617000010</t>
  </si>
  <si>
    <t xml:space="preserve">586660</t>
  </si>
  <si>
    <t xml:space="preserve">551460.40</t>
  </si>
  <si>
    <t xml:space="preserve">f8d690f4e85b833954dba22568e8ce898288c2742645420a1faf27a6b587c87a.docx</t>
  </si>
  <si>
    <t xml:space="preserve">f8d690f4e85b833954dba22568e8ce898288c2742645420a1faf27a6b587c87a</t>
  </si>
  <si>
    <t xml:space="preserve">Гарантийный срок на поставляемый товар должен подтверждаться гарантией производителя, составляющей не менее 24 месяцев или не менее 35 000 км пробега (в зависимости, что наступит ранее), и гарантией поставщика, соответствующей по сроку гарантии производителя, либо его превышающей.
</t>
  </si>
  <si>
    <t xml:space="preserve">2055</t>
  </si>
  <si>
    <t xml:space="preserve">0860200000817002603</t>
  </si>
  <si>
    <t xml:space="preserve">413166.67</t>
  </si>
  <si>
    <t xml:space="preserve">378868.00</t>
  </si>
  <si>
    <t xml:space="preserve">d788b4e617801d622bcb2e4e393f605bfb38a11d1cf0fc9de7f7470868c8d7c4.docx</t>
  </si>
  <si>
    <t xml:space="preserve">d788b4e617801d622bcb2e4e393f605bfb38a11d1cf0fc9de7f7470868c8d7c4</t>
  </si>
  <si>
    <t xml:space="preserve">Тип двигателя – бензиновый
Тип кузова – седан 
Количество дверей – 4 боковые (по ГОСТ Р 52051-2003)
Габаритные размеры: длина (см) – не менее 4260 и не более 4680, ШИРИНА (см) – не менее 1662 и не более 1720, высота (см) – не менее 1393 и не более 1515
</t>
  </si>
  <si>
    <t xml:space="preserve">1 шт.</t>
  </si>
  <si>
    <t xml:space="preserve">Тип двигателя – бензиновый
Тип кузова – седан 
Количество дверей – 4 боковые (по ГОСТ Р 52051-2003)
Габаритные размеры: ДЛИНА (см) – не менее 4260 и не более 4680, ширина (см) – не менее 1662 и не более 1720, высота (см) – не менее 1393 и не более 1515
</t>
  </si>
  <si>
    <t xml:space="preserve">2058</t>
  </si>
  <si>
    <t xml:space="preserve">0573100016517000107</t>
  </si>
  <si>
    <t xml:space="preserve">2270200</t>
  </si>
  <si>
    <t xml:space="preserve">2270200.00</t>
  </si>
  <si>
    <t xml:space="preserve">0760c00698174ac534529a5592531b74dfabc1f2cef2c702fec09fff1cc8ee00.docx</t>
  </si>
  <si>
    <t xml:space="preserve">0760c00698174ac534529a5592531b74dfabc1f2cef2c702fec09fff1cc8ee00</t>
  </si>
  <si>
    <t xml:space="preserve">2060</t>
  </si>
  <si>
    <t xml:space="preserve">0369200028017000009</t>
  </si>
  <si>
    <t xml:space="preserve">518366.67</t>
  </si>
  <si>
    <t xml:space="preserve">595d0e840070306c03adb729cf99e4c741d9ca7bbbb4a5fa6eabe7ff39bc9cac.docx</t>
  </si>
  <si>
    <t xml:space="preserve">595d0e840070306c03adb729cf99e4c741d9ca7bbbb4a5fa6eabe7ff39bc9cac</t>
  </si>
  <si>
    <t xml:space="preserve">В случае уменьшения казенному учреждению как получателю бюджетных средств главным распорядителем (распорядителем) бюджетных средств ранее доведенных лимитов бюджетных обязательств, ПРИВОДящего к невозможности исполнения казенным учреждением бюджетных обязательств, вытекающих из заключенных им государственных контрактов, иных договоров, казенное учреждение должно обеспечить согласование в соответствии с законодательством Российской Федерации о контрактной системе в сфере закупок товаров, работ, услуг для обеспечения государственных и муниципальных нужд новых условий государственных контрактов, в том числе по цене и (или) срокам их исполнения и (или) количеству (объему) товара (работы, услуги), иных договоров. Сторона государственного контракта, иного договора вправе потребовать от казенного учреждения возмещения только фактически понесенного ущерба, непосредственно обусловленного изменением условий государственного контракта, иного договора (пункт 6 статьи 161 Бюджетного кодекса Российской Федерации).</t>
  </si>
  <si>
    <t xml:space="preserve">Снижение цены контракта без изменения предусмотренных контрактом количества товаров, ОБЪЕМа работы или услуги, качества поставляемого товара, выполняемой работы оказываемой услуги и иных условий контракта</t>
  </si>
  <si>
    <t xml:space="preserve">Допускается</t>
  </si>
  <si>
    <t xml:space="preserve">2061</t>
  </si>
  <si>
    <t xml:space="preserve">0849300004917000453</t>
  </si>
  <si>
    <t xml:space="preserve">1279333.34</t>
  </si>
  <si>
    <t xml:space="preserve">e58cfc049e5d58994330ae2b88721636f77f6bcdff6e28987013b2eff132cf9f.docx</t>
  </si>
  <si>
    <t xml:space="preserve">e58cfc049e5d58994330ae2b88721636f77f6bcdff6e28987013b2eff132cf9f</t>
  </si>
  <si>
    <t xml:space="preserve">ШИРИНА автомобиля без учета внешних зеркал заднего вида, мм</t>
  </si>
  <si>
    <t xml:space="preserve">не менее 1750 и не более 1850</t>
  </si>
  <si>
    <t xml:space="preserve">Максимальная ДЛИНА автомобиля, мм</t>
  </si>
  <si>
    <t xml:space="preserve">не менее 4300 и не более 4350</t>
  </si>
  <si>
    <t xml:space="preserve">29.10.22.000
средства транспортные с двигателем с искровым зажиганием, с рабочим ОБЪЕМом цилиндров более 1500 см3, новыеnan</t>
  </si>
  <si>
    <t xml:space="preserve">29.10.22.000
средства транспортные с двигателем с искровым зажиганием, с рабочим ОБЪЕМом цилиндров более 1500 см3, новыеnannan</t>
  </si>
  <si>
    <t xml:space="preserve">Разрешенная максимальная МАССА автомобиля, кгРазреш. мах. МАССА, kg</t>
  </si>
  <si>
    <t xml:space="preserve">не более 1800</t>
  </si>
  <si>
    <t xml:space="preserve">не более 130</t>
  </si>
  <si>
    <t xml:space="preserve">не ниже АИ-95</t>
  </si>
  <si>
    <t xml:space="preserve">2064</t>
  </si>
  <si>
    <t xml:space="preserve">0112200000817001303</t>
  </si>
  <si>
    <t xml:space="preserve">629400</t>
  </si>
  <si>
    <t xml:space="preserve">629400.00</t>
  </si>
  <si>
    <t xml:space="preserve">6f4bcff700b6686a58193f01f71d4d127ed3007f6fb36ba5c96315ec2c58a995.docx</t>
  </si>
  <si>
    <t xml:space="preserve">6f4bcff700b6686a58193f01f71d4d127ed3007f6fb36ba5c96315ec2c58a995</t>
  </si>
  <si>
    <t xml:space="preserve">2065</t>
  </si>
  <si>
    <t xml:space="preserve">0548200002217000025</t>
  </si>
  <si>
    <t xml:space="preserve">1790883.33</t>
  </si>
  <si>
    <t xml:space="preserve">1625364.64</t>
  </si>
  <si>
    <t xml:space="preserve">3f35608f600caceaf253ee09b9118a36dc44788cbfb7c583f6bf2cb807b46583.docx</t>
  </si>
  <si>
    <t xml:space="preserve">3f35608f600caceaf253ee09b9118a36dc44788cbfb7c583f6bf2cb807b46583</t>
  </si>
  <si>
    <t xml:space="preserve">Электронный аукцион на право заключения контракта на поставку легкового автомобиля бизнес-класса российской сборки для выполнения производственных задач ГУП МО «МОБТИ»
Описание объекта, ОБЪЕМ, место и сроки  - в соответствии с Техническим заданием.</t>
  </si>
  <si>
    <t xml:space="preserve">2067</t>
  </si>
  <si>
    <t xml:space="preserve">0131300000617000864</t>
  </si>
  <si>
    <t xml:space="preserve">716146.67</t>
  </si>
  <si>
    <t xml:space="preserve">b8cdd7dd44f9569f21b7e2bd37cd464be6d7c5f383a83c51a33f58c48c66b277.docx</t>
  </si>
  <si>
    <t xml:space="preserve">b8cdd7dd44f9569f21b7e2bd37cd464be6d7c5f383a83c51a33f58c48c66b277</t>
  </si>
  <si>
    <t xml:space="preserve">2078</t>
  </si>
  <si>
    <t xml:space="preserve">0860200000817002505</t>
  </si>
  <si>
    <t xml:space="preserve">520700</t>
  </si>
  <si>
    <t xml:space="preserve">507682.50</t>
  </si>
  <si>
    <t xml:space="preserve">4605a06081722edd9102d4760c18e7921de09d9a54d465b13bc49b46babafde6.docx</t>
  </si>
  <si>
    <t xml:space="preserve">4605a06081722edd9102d4760c18e7921de09d9a54d465b13bc49b46babafde6</t>
  </si>
  <si>
    <t xml:space="preserve">Основные технические характеристики:
Тип кузова – универсал;
Количество дверей - не менее 4;
Габариты кузова:
Длина - не менее 4220мм;
Ширина - не менее 1680мм;
Высота - не менее 1625мм;
Клиренс - не менее ;
Шины - не менее R16
Рабочий объём двигателя - не менее 1598 см3;
Максимальная мощность – не менее .с.;
Тип двигателя – бензиновый;
колесная формула (трансмиссия) – 4х4;
Коробка передач – механическая;
Число передач – не менее 5;
Год выпуска - не ранее 2016 года;
Состав комплектации (основное оборудование):
Дневные ходовые огни;
Антиблокировочная система тормозов;
усилитель рулевого управления;
Электростеклоподъемники передних дверей;
Аудиоподготовка;
Полноразмерное запасное колесо;
</t>
  </si>
  <si>
    <t xml:space="preserve">Основные технические характеристики:
Тип кузова – универсал;
Количество дверей - не менее 4;
Габариты кузова:
Длина - не менее 4220мм;
ШИРИНА - не менее 1680мм;
Высота - не менее 1625мм;
Клиренс - не менее ;
Шины - не менее R16
Рабочий объём двигателя - не менее 1598 см3;
Максимальная мощность – не менее .с.;
Тип двигателя – бензиновый;
колесная формула (трансмиссия) – 4х4;
Коробка передач – механическая;
Число передач – не менее 5;
Год выпуска - не ранее 2016 года;
Состав комплектации (основное оборудование):
Дневные ходовые огни;
Антиблокировочная система тормозов;
усилитель рулевого управления;
Электростеклоподъемники передних дверей;
Аудиоподготовка;
Полноразмерное запасное колесо;
</t>
  </si>
  <si>
    <t xml:space="preserve">Основные технические характеристики:
Тип кузова – универсал;
Количество дверей - не менее 4;
Габариты кузова:
ДЛИНА - не менее 4220мм;
Ширина - не менее 1680мм;
Высота - не менее 1625мм;
Клиренс - не менее ;
Шины - не менее R16
Рабочий объём двигателя - не менее 1598 см3;
Максимальная мощность – не менее .с.;
Тип двигателя – бензиновый;
колесная формула (трансмиссия) – 4х4;
Коробка передач – механическая;
Число передач – не менее 5;
Год выпуска - не ранее 2016 года;
Состав комплектации (основное оборудование):
Дневные ходовые огни;
Антиблокировочная система тормозов;
усилитель рулевого управления;
Электростеклоподъемники передних дверей;
Аудиоподготовка;
Полноразмерное запасное колесо;
</t>
  </si>
  <si>
    <t xml:space="preserve">Основные технические характеристики:
Тип кузова – универсал;
Количество дверей - не менее 4;
Габариты кузова:
Длина - не менее 4220мм;
Ширина - не менее 1680мм;
Высота - не менее 1625мм;
Клиренс - не менее ;
Шины - не менее R16
Рабочий объём двигателя - не менее 1598 см3;
Максимальная мощность – не менее .с.;
Тип двигателя – бензиновый;
колесная формула (трансмиссия) – 4х4;
Коробка передач – механическая;
Число передач – не менее 5;
ГОД выпуска - не ранее 2016 ГОДа;
Состав комплектации (основное оборудование):
Дневные ходовые огни;
Антиблокировочная система тормозов;
усилитель рулевого управления;
Электростеклоподъемники передних дверей;
Аудиоподготовка;
Полноразмерное запасное колесо;
</t>
  </si>
  <si>
    <t xml:space="preserve">Основные технические характеристики:
Тип кузова – универсал;
Количество дверей - не менее 4;
Габариты кузова:
Длина - не менее 4220мм;
Ширина - не менее 1680мм;
Высота - не менее 1625мм;
Клиренс - не менее ;
Шины - не менее R16
Рабочий объём двигателя - не менее 1598 см3;
Максимальная МОЩНОСТЬ – не менее .с.;
Тип двигателя – бензиновый;
колесная формула (трансмиссия) – 4х4;
Коробка передач – механическая;
Число передач – не менее 5;
Год выпуска - не ранее 2016 года;
Состав комплектации (основное оборудование):
Дневные ходовые огни;
Антиблокировочная система тормозов;
усилитель рулевого управления;
Электростеклоподъемники передних дверей;
Аудиоподготовка;
Полноразмерное запасное колесо;
</t>
  </si>
  <si>
    <t xml:space="preserve">2083</t>
  </si>
  <si>
    <t xml:space="preserve">0167200003417002349</t>
  </si>
  <si>
    <t xml:space="preserve">25984000</t>
  </si>
  <si>
    <t xml:space="preserve">25074560.00</t>
  </si>
  <si>
    <t xml:space="preserve">1ff18f9d0971182793c462211d810b8310089d4f7a71c1cd8ecdc55d00c8b1e5.docx</t>
  </si>
  <si>
    <t xml:space="preserve">1ff18f9d0971182793c462211d810b8310089d4f7a71c1cd8ecdc55d00c8b1e5</t>
  </si>
  <si>
    <t xml:space="preserve">2094</t>
  </si>
  <si>
    <t xml:space="preserve">2094, 2141</t>
  </si>
  <si>
    <t xml:space="preserve">0320300111617000064</t>
  </si>
  <si>
    <t xml:space="preserve">2253000</t>
  </si>
  <si>
    <t xml:space="preserve">2253000.00</t>
  </si>
  <si>
    <t xml:space="preserve">c0e189d242de702bf4514292811523361188411d907d0b6ab36f9ba8daa91c51.docx</t>
  </si>
  <si>
    <t xml:space="preserve">c0e189d242de702bf4514292811523361188411d907d0b6ab36f9ba8daa91c51</t>
  </si>
  <si>
    <t xml:space="preserve">2103</t>
  </si>
  <si>
    <t xml:space="preserve">0153300048517000001</t>
  </si>
  <si>
    <t xml:space="preserve">620400.00</t>
  </si>
  <si>
    <t xml:space="preserve">b69eb6328d49d552e53ea50da6bfe175d13fa5f8902e1099ed1054077452b57e.docx</t>
  </si>
  <si>
    <t xml:space="preserve">b69eb6328d49d552e53ea50da6bfe175d13fa5f8902e1099ed1054077452b57e</t>
  </si>
  <si>
    <t xml:space="preserve">4470/1750/16704470/1750/1670</t>
  </si>
  <si>
    <t xml:space="preserve">nanТребования к сроку и (или) ОБЪЕМу предоставления гарантий качества товаров, работ, услугОБЪЕМ багажного отделения, дм3 (не менее)ОБЪЕМ багажного отделения, дм3 (не менее)</t>
  </si>
  <si>
    <t xml:space="preserve">nannanВ соответствии с частью IV. Проект муниципального Контракта.135/2350135/2350</t>
  </si>
  <si>
    <t xml:space="preserve">Снаряженная МАССА. кг (не менее)Снаряженная МАССА. кг (не менее)</t>
  </si>
  <si>
    <t xml:space="preserve">1330 - 13701330 - 1370</t>
  </si>
  <si>
    <t xml:space="preserve">Максимальная МОЩНОСТЬ л.с./кВт/об. мин 
не менееМаксимальная МОЩНОСТЬ л.с./кВт/об. мин (не менее)</t>
  </si>
  <si>
    <t xml:space="preserve">87/64/510087/64/5100</t>
  </si>
  <si>
    <t xml:space="preserve">2115</t>
  </si>
  <si>
    <t xml:space="preserve">0159300007617000011</t>
  </si>
  <si>
    <t xml:space="preserve">586660.00</t>
  </si>
  <si>
    <t xml:space="preserve">42f08b49476fb3d5ab4f950fbc3a2eb6d939462404778d1d65f634b43fb979fe.docx</t>
  </si>
  <si>
    <t xml:space="preserve">42f08b49476fb3d5ab4f950fbc3a2eb6d939462404778d1d65f634b43fb979fe</t>
  </si>
  <si>
    <t xml:space="preserve">2166</t>
  </si>
  <si>
    <t xml:space="preserve">0324100005017000056</t>
  </si>
  <si>
    <t xml:space="preserve">1455760</t>
  </si>
  <si>
    <t xml:space="preserve">1382972.00</t>
  </si>
  <si>
    <t xml:space="preserve">51912649146dc8d5b4c123eeb23bebcb8d49bf642e4f1b5dde4f97dc267ebf63.docx</t>
  </si>
  <si>
    <t xml:space="preserve">51912649146dc8d5b4c123eeb23bebcb8d49bf642e4f1b5dde4f97dc267ebf63</t>
  </si>
  <si>
    <t xml:space="preserve">2186</t>
  </si>
  <si>
    <t xml:space="preserve">0166300004217000034</t>
  </si>
  <si>
    <t xml:space="preserve">626990</t>
  </si>
  <si>
    <t xml:space="preserve">576830.00</t>
  </si>
  <si>
    <t xml:space="preserve">e557c24f91bff238334e53e67ddfec5f5d88c870137a005883231d54f1f3e886.docx</t>
  </si>
  <si>
    <t xml:space="preserve">e557c24f91bff238334e53e67ddfec5f5d88c870137a005883231d54f1f3e886</t>
  </si>
  <si>
    <t xml:space="preserve">Не менее 5-тиступенчатой</t>
  </si>
  <si>
    <t xml:space="preserve">Наружные зеркала заднего вида с электроПРИВОДом и подогревом, окрашенные в массе в черный цветНаружные зеркала заднего вида с электроПРИВОДом и подогревом, окрашенные в массе в черный цвет</t>
  </si>
  <si>
    <t xml:space="preserve">Наименование и описание объекта закупки, количество поставляемого товара, ОБЪЕМ выполняемых работ, оказываемых услугОБЪЕМ двигателя, куб.смОБЪЕМ двигателя, куб.см</t>
  </si>
  <si>
    <t xml:space="preserve">Указано в части II «ТЕХНИЧЕСКОЕ ЗАДАНИЕ» настоящей документации об аукционеНе менее 1598</t>
  </si>
  <si>
    <t xml:space="preserve">Не менее 80</t>
  </si>
  <si>
    <t xml:space="preserve">2187</t>
  </si>
  <si>
    <t xml:space="preserve">0373100064617000426</t>
  </si>
  <si>
    <t xml:space="preserve">1409800</t>
  </si>
  <si>
    <t xml:space="preserve">1339310.00</t>
  </si>
  <si>
    <t xml:space="preserve">3cebe8ad84b4aa4ebac06b32b9e8edfd1386121bdccbcb426fd9baf1ef8ad63e.docx</t>
  </si>
  <si>
    <t xml:space="preserve">3cebe8ad84b4aa4ebac06b32b9e8edfd1386121bdccbcb426fd9baf1ef8ad63e</t>
  </si>
  <si>
    <t xml:space="preserve">Год выпуска –  не ранее 2017.
Тип кузова/количество дверей – хетчбек/5.
Колесная формула/ведущие колеса – 4Х2/передние;
Расположение двигателя – переднее поперечное.   
ДВИГАТЕЛЬ:
Тип двигателя – четырехтактный, с искровым зажиганием;
Рабочий объем – не менее 1 774 (см3);
Максимальная мощность, кВт (мин-1) – не менее 90 (6050);
Максимальный крутящий момент, Нм (мин-1) – не менее 170 (3700).
КОРОБКА ПЕРЕДАЧ:
Тип – механическая с ручным переключением.
Число передач – 5 вперед, 1 назад.
Шины пневматические бескамерные в соответствии с комплектацией завода на момент отгрузки получателю.
МАССОВЫЕ ХАРАКТЕРИСТИКИ:
Снаряженная масса транспортного средства, кг: - 1190 (±100);
Технически допустимая масса транспортного средства, кг. – 1650 (±100)
ОБЩИЕ ГАБАРИТНЫЕ РАЗМЕРЫ, ММ:
Длина – 4165 (±100);
Ширина – 1764 (±100);
Высота – 1570 (±100);
База – 2592 (±100).
БЕЗОПАСНОСТЬ:
Автоматическое включение аварийной сигнализации при экстренном торможении;
Автоматическое запирание дверей при движении;
Автоматическое отпирание дверей при столкновении;
Антиблокировочная система тормозов с усилителем экстренного торможения;
Защита двигателя и подкапотного пространства;
Иммобилайзер;
Индикация незастегнутого ремня безопасности водителя;
Инерционные ремни безопасности (2 передних/3 задних);
Кронштейны крепления груза в багажнике;
Охранная сигнализация;
Подушка безопасности водителя;
Подушка безопасности переднего пассажира с функцией отключения;
Противобуксовочная система;
Ремни безопасности передних сидений с преднатяжителями и ограничителями нагрузки;
Система курсовой устойчивости; 
Электронная система распределения тормозных усилий.
ИНТЕРЬЕР:
Бортовой компьютер;
Заднее сиденье с раскладной спинкой в пропорции 60/40;
Обивка сидений тканевая;
Розетка 12v.
КОМФОРТ:
Аудиосистема;
Кондиционер или климат-контроль;
Подогрев передних сидений;
Регулируемая по высоте рулевая колонка;
Сиденье водителя с регулировкой по высоте;
Электрогидроусилитель рулевого управления;
ЭлектроПРИВОД и электрообогрев наружных зеркал;
Электростеклоподъемники передних дверей;
Электростеклоподъемники задних дверей.
ЭКСТЕРЬЕР:
Наружные зеркала с боковыми указателями поворота в цвет кузова;
Наружные ручки дверей в цвет кузова;
Светодиодные дневные ходовые огни.
ДОПОЛНИТЕЛЬНОЕ ОБОРУДОВАНИЕ:
Комплект резиновых ковриков в салон и багажник.
АВТОМОБИЛЬ УКОМПЛЕКТОВАН: 
Медицинской аптечкой. 
Знаком аварийной остановки. 
Порошковым огнетушителем емкостью 2 литра;
Инструкция по эксплуатации;
Сервисная книжка (оформленная);
Паспорт транспортного средства. 
Место поставки: г. Москва (Московская область) – 2 шт.
Цвет: Темно-серый – 2 шт.</t>
  </si>
  <si>
    <t xml:space="preserve">Год выпуска –  не ранее 2017.
Тип кузова/количество дверей – хетчбек/5.
Колесная формула/ведущие колеса – 4Х2/передние;
Расположение двигателя – переднее поперечное.   
ДВИГАТЕЛЬ:
Тип двигателя – четырехтактный, с искровым зажиганием;
Рабочий объем – не менее 1 774 (см3);
Максимальная мощность, кВт (мин-1) – не менее 90 (6050);
Максимальный крутящий момент, Нм (мин-1) – не менее 170 (3700).
КОРОБКА ПЕРЕДАЧ:
Тип – механическая с ручным переключением.
Число передач – 5 вперед, 1 назад.
Шины пневматические бескамерные в соответствии с комплектацией завода на момент отгрузки получателю.
МАССОВЫЕ ХАРАКТЕРИСТИКИ:
Снаряженная масса транспортного средства, кг: - 1190 (±100);
Технически допустимая масса транспортного средства, кг. – 1650 (±100)
ОБЩИЕ ГАБАРИТНЫЕ РАЗМЕРЫ, ММ:
Длина – 4165 (±100);
ШИРИНА – 1764 (±100);
Высота – 1570 (±100);
База – 2592 (±100).
БЕЗОПАСНОСТЬ:
Автоматическое включение аварийной сигнализации при экстренном торможении;
Автоматическое запирание дверей при движении;
Автоматическое отпирание дверей при столкновении;
Антиблокировочная система тормозов с усилителем экстренного торможения;
Защита двигателя и подкапотного пространства;
Иммобилайзер;
Индикация незастегнутого ремня безопасности водителя;
Инерционные ремни безопасности (2 передних/3 задних);
Кронштейны крепления груза в багажнике;
Охранная сигнализация;
Подушка безопасности водителя;
Подушка безопасности переднего пассажира с функцией отключения;
Противобуксовочная система;
Ремни безопасности передних сидений с преднатяжителями и ограничителями нагрузки;
Система курсовой устойчивости; 
Электронная система распределения тормозных усилий.
ИНТЕРЬЕР:
Бортовой компьютер;
Заднее сиденье с раскладной спинкой в пропорции 60/40;
Обивка сидений тканевая;
Розетка 12v.
КОМФОРТ:
Аудиосистема;
Кондиционер или климат-контроль;
Подогрев передних сидений;
Регулируемая по высоте рулевая колонка;
Сиденье водителя с регулировкой по высоте;
Электрогидроусилитель рулевого управления;
Электропривод и электрообогрев наружных зеркал;
Электростеклоподъемники передних дверей;
Электростеклоподъемники задних дверей.
ЭКСТЕРЬЕР:
Наружные зеркала с боковыми указателями поворота в цвет кузова;
Наружные ручки дверей в цвет кузова;
Светодиодные дневные ходовые огни.
ДОПОЛНИТЕЛЬНОЕ ОБОРУДОВАНИЕ:
Комплект резиновых ковриков в салон и багажник.
АВТОМОБИЛЬ УКОМПЛЕКТОВАН: 
Медицинской аптечкой. 
Знаком аварийной остановки. 
Порошковым огнетушителем емкостью 2 литра;
Инструкция по эксплуатации;
Сервисная книжка (оформленная);
Паспорт транспортного средства. 
Место поставки: г. Москва (Московская область) – 2 шт.
Цвет: Темно-серый – 2 шт.</t>
  </si>
  <si>
    <t xml:space="preserve">Год выпуска –  не ранее 2017.
Тип кузова/количество дверей – хетчбек/5.
Колесная формула/ведущие колеса – 4Х2/передние;
Расположение двигателя – переднее поперечное.   
ДВИГАТЕЛЬ:
Тип двигателя – четырехтактный, с искровым зажиганием;
Рабочий объем – не менее 1 774 (см3);
Максимальная мощность, кВт (мин-1) – не менее 90 (6050);
Максимальный крутящий момент, Нм (мин-1) – не менее 170 (3700).
КОРОБКА ПЕРЕДАЧ:
Тип – механическая с ручным переключением.
Число передач – 5 вперед, 1 назад.
Шины пневматические бескамерные в соответствии с комплектацией завода на момент отгрузки получателю.
МАССОВЫЕ ХАРАКТЕРИСТИКИ:
Снаряженная масса транспортного средства, кг: - 1190 (±100);
Технически допустимая масса транспортного средства, кг. – 1650 (±100)
ОБЩИЕ ГАБАРИТНЫЕ РАЗМЕРЫ, ММ:
ДЛИНА – 4165 (±100);
Ширина – 1764 (±100);
Высота – 1570 (±100);
База – 2592 (±100).
БЕЗОПАСНОСТЬ:
Автоматическое включение аварийной сигнализации при экстренном торможении;
Автоматическое запирание дверей при движении;
Автоматическое отпирание дверей при столкновении;
Антиблокировочная система тормозов с усилителем экстренного торможения;
Защита двигателя и подкапотного пространства;
Иммобилайзер;
Индикация незастегнутого ремня безопасности водителя;
Инерционные ремни безопасности (2 передних/3 задних);
Кронштейны крепления груза в багажнике;
Охранная сигнализация;
Подушка безопасности водителя;
Подушка безопасности переднего пассажира с функцией отключения;
Противобуксовочная система;
Ремни безопасности передних сидений с преднатяжителями и ограничителями нагрузки;
Система курсовой устойчивости; 
Электронная система распределения тормозных усилий.
ИНТЕРЬЕР:
Бортовой компьютер;
Заднее сиденье с раскладной спинкой в пропорции 60/40;
Обивка сидений тканевая;
Розетка 12v.
КОМФОРТ:
Аудиосистема;
Кондиционер или климат-контроль;
Подогрев передних сидений;
Регулируемая по высоте рулевая колонка;
Сиденье водителя с регулировкой по высоте;
Электрогидроусилитель рулевого управления;
Электропривод и электрообогрев наружных зеркал;
Электростеклоподъемники передних дверей;
Электростеклоподъемники задних дверей.
ЭКСТЕРЬЕР:
Наружные зеркала с боковыми указателями поворота в цвет кузова;
Наружные ручки дверей в цвет кузова;
Светодиодные дневные ходовые огни.
ДОПОЛНИТЕЛЬНОЕ ОБОРУДОВАНИЕ:
Комплект резиновых ковриков в салон и багажник.
АВТОМОБИЛЬ УКОМПЛЕКТОВАН: 
Медицинской аптечкой. 
Знаком аварийной остановки. 
Порошковым огнетушителем емкостью 2 литра;
Инструкция по эксплуатации;
Сервисная книжка (оформленная);
Паспорт транспортного средства. 
Место поставки: г. Москва (Московская область) – 2 шт.
Цвет: Темно-серый – 2 шт.</t>
  </si>
  <si>
    <t xml:space="preserve">Год выпуска –  не ранее 2017.
Тип кузова/количество дверей – хетчбек/5.
Колесная формула/ведущие колеса – 4Х2/передние;
Расположение двигателя – переднее поперечное.   
ДВИГАТЕЛЬ:
Тип двигателя – четырехтактный, с искровым зажиганием;
Рабочий ОБЪЕМ – не менее 1 774 (см3);
Максимальная мощность, кВт (мин-1) – не менее 90 (6050);
Максимальный крутящий момент, Нм (мин-1) – не менее 170 (3700).
КОРОБКА ПЕРЕДАЧ:
Тип – механическая с ручным переключением.
Число передач – 5 вперед, 1 назад.
Шины пневматические бескамерные в соответствии с комплектацией завода на момент отгрузки получателю.
МАССОВЫЕ ХАРАКТЕРИСТИКИ:
Снаряженная масса транспортного средства, кг: - 1190 (±100);
Технически допустимая масса транспортного средства, кг. – 1650 (±100)
ОБЩИЕ ГАБАРИТНЫЕ РАЗМЕРЫ, ММ:
Длина – 4165 (±100);
Ширина – 1764 (±100);
Высота – 1570 (±100);
База – 2592 (±100).
БЕЗОПАСНОСТЬ:
Автоматическое включение аварийной сигнализации при экстренном торможении;
Автоматическое запирание дверей при движении;
Автоматическое отпирание дверей при столкновении;
Антиблокировочная система тормозов с усилителем экстренного торможения;
Защита двигателя и подкапотного пространства;
Иммобилайзер;
Индикация незастегнутого ремня безопасности водителя;
Инерционные ремни безопасности (2 передних/3 задних);
Кронштейны крепления груза в багажнике;
Охранная сигнализация;
Подушка безопасности водителя;
Подушка безопасности переднего пассажира с функцией отключения;
Противобуксовочная система;
Ремни безопасности передних сидений с преднатяжителями и ограничителями нагрузки;
Система курсовой устойчивости; 
Электронная система распределения тормозных усилий.
ИНТЕРЬЕР:
Бортовой компьютер;
Заднее сиденье с раскладной спинкой в пропорции 60/40;
Обивка сидений тканевая;
Розетка 12v.
КОМФОРТ:
Аудиосистема;
Кондиционер или климат-контроль;
Подогрев передних сидений;
Регулируемая по высоте рулевая колонка;
Сиденье водителя с регулировкой по высоте;
Электрогидроусилитель рулевого управления;
Электропривод и электрообогрев наружных зеркал;
Электростеклоподъемники передних дверей;
Электростеклоподъемники задних дверей.
ЭКСТЕРЬЕР:
Наружные зеркала с боковыми указателями поворота в цвет кузова;
Наружные ручки дверей в цвет кузова;
Светодиодные дневные ходовые огни.
ДОПОЛНИТЕЛЬНОЕ ОБОРУДОВАНИЕ:
Комплект резиновых ковриков в салон и багажник.
АВТОМОБИЛЬ УКОМПЛЕКТОВАН: 
Медицинской аптечкой. 
Знаком аварийной остановки. 
Порошковым огнетушителем емкостью 2 литра;
Инструкция по эксплуатации;
Сервисная книжка (оформленная);
Паспорт транспортного средства. 
Место поставки: г. Москва (Московская область) – 2 шт.
Цвет: Темно-серый – 2 шт.nan</t>
  </si>
  <si>
    <t xml:space="preserve">Год выпуска –  не ранее 2017.
Тип кузова/количество дверей – хетчбек/5.
Колесная формула/ведущие колеса – 4Х2/передние;
Расположение двигателя – переднее поперечное.   
ДВИГАТЕЛЬ:
Тип двигателя – четырехтактный, с искровым зажиганием;
Рабочий ОБЪЕМ – не менее 1 774 (см3);
Максимальная мощность, кВт (мин-1) – не менее 90 (6050);
Максимальный крутящий момент, Нм (мин-1) – не менее 170 (3700).
КОРОБКА ПЕРЕДАЧ:
Тип – механическая с ручным переключением.
Число передач – 5 вперед, 1 назад.
Шины пневматические бескамерные в соответствии с комплектацией завода на момент отгрузки получателю.
МАССОВЫЕ ХАРАКТЕРИСТИКИ:
Снаряженная масса транспортного средства, кг: - 1190 (±100);
Технически допустимая масса транспортного средства, кг. – 1650 (±100)
ОБЩИЕ ГАБАРИТНЫЕ РАЗМЕРЫ, ММ:
Длина – 4165 (±100);
Ширина – 1764 (±100);
Высота – 1570 (±100);
База – 2592 (±100).
БЕЗОПАСНОСТЬ:
Автоматическое включение аварийной сигнализации при экстренном торможении;
Автоматическое запирание дверей при движении;
Автоматическое отпирание дверей при столкновении;
Антиблокировочная система тормозов с усилителем экстренного торможения;
Защита двигателя и подкапотного пространства;
Иммобилайзер;
Индикация незастегнутого ремня безопасности водителя;
Инерционные ремни безопасности (2 передних/3 задних);
Кронштейны крепления груза в багажнике;
Охранная сигнализация;
Подушка безопасности водителя;
Подушка безопасности переднего пассажира с функцией отключения;
Противобуксовочная система;
Ремни безопасности передних сидений с преднатяжителями и ограничителями нагрузки;
Система курсовой устойчивости; 
Электронная система распределения тормозных усилий.
ИНТЕРЬЕР:
Бортовой компьютер;
Заднее сиденье с раскладной спинкой в пропорции 60/40;
Обивка сидений тканевая;
Розетка 12v.
КОМФОРТ:
Аудиосистема;
Кондиционер или климат-контроль;
Подогрев передних сидений;
Регулируемая по высоте рулевая колонка;
Сиденье водителя с регулировкой по высоте;
Электрогидроусилитель рулевого управления;
Электропривод и электрообогрев наружных зеркал;
Электростеклоподъемники передних дверей;
Электростеклоподъемники задних дверей.
ЭКСТЕРЬЕР:
Наружные зеркала с боковыми указателями поворота в цвет кузова;
Наружные ручки дверей в цвет кузова;
Светодиодные дневные ходовые огни.
ДОПОЛНИТЕЛЬНОЕ ОБОРУДОВАНИЕ:
Комплект резиновых ковриков в салон и багажник.
АВТОМОБИЛЬ УКОМПЛЕКТОВАН: 
Медицинской аптечкой. 
Знаком аварийной остановки. 
Порошковым огнетушителем емкостью 2 литра;
Инструкция по эксплуатации;
Сервисная книжка (оформленная);
Паспорт транспортного средства. 
Место поставки: г. Москва (Московская область) – 2 шт.
Цвет: Темно-серый – 2 шт.nannan</t>
  </si>
  <si>
    <t xml:space="preserve">Год выпуска –  не ранее 2017.
Тип кузова/количество дверей – хетчбек/5.
Колесная формула/ведущие колеса – 4Х2/передние;
Расположение двигателя – переднее поперечное.   
ДВИГАТЕЛЬ:
Тип двигателя – четырехтактный, с искровым зажиганием;
Рабочий объем – не менее 1 774 (см3);
Максимальная мощность, кВт (мин-1) – не менее 90 (6050);
Максимальный крутящий момент, Нм (мин-1) – не менее 170 (3700).
КОРОБКА ПЕРЕДАЧ:
Тип – механическая с ручным переключением.
Число передач – 5 вперед, 1 назад.
Шины пневматические бескамерные в соответствии с комплектацией завода на момент отгрузки получателю.
МАССОВЫЕ ХАРАКТЕРИСТИКИ:
Снаряженная МАССА транспортного средства, кг: - 1190 (±100);
Технически допустимая МАССА транспортного средства, кг. – 1650 (±100)
ОБЩИЕ ГАБАРИТНЫЕ РАЗМЕРЫ, ММ:
Длина – 4165 (±100);
Ширина – 1764 (±100);
Высота – 1570 (±100);
База – 2592 (±100).
БЕЗОПАСНОСТЬ:
Автоматическое включение аварийной сигнализации при экстренном торможении;
Автоматическое запирание дверей при движении;
Автоматическое отпирание дверей при столкновении;
Антиблокировочная система тормозов с усилителем экстренного торможения;
Защита двигателя и подкапотного пространства;
Иммобилайзер;
Индикация незастегнутого ремня безопасности водителя;
Инерционные ремни безопасности (2 передних/3 задних);
Кронштейны крепления груза в багажнике;
Охранная сигнализация;
Подушка безопасности водителя;
Подушка безопасности переднего пассажира с функцией отключения;
Противобуксовочная система;
Ремни безопасности передних сидений с преднатяжителями и ограничителями нагрузки;
Система курсовой устойчивости; 
Электронная система распределения тормозных усилий.
ИНТЕРЬЕР:
Бортовой компьютер;
Заднее сиденье с раскладной спинкой в пропорции 60/40;
Обивка сидений тканевая;
Розетка 12v.
КОМФОРТ:
Аудиосистема;
Кондиционер или климат-контроль;
Подогрев передних сидений;
Регулируемая по высоте рулевая колонка;
Сиденье водителя с регулировкой по высоте;
Электрогидроусилитель рулевого управления;
Электропривод и электрообогрев наружных зеркал;
Электростеклоподъемники передних дверей;
Электростеклоподъемники задних дверей.
ЭКСТЕРЬЕР:
Наружные зеркала с боковыми указателями поворота в цвет кузова;
Наружные ручки дверей в цвет кузова;
Светодиодные дневные ходовые огни.
ДОПОЛНИТЕЛЬНОЕ ОБОРУДОВАНИЕ:
Комплект резиновых ковриков в салон и багажник.
АВТОМОБИЛЬ УКОМПЛЕКТОВАН: 
Медицинской аптечкой. 
Знаком аварийной остановки. 
Порошковым огнетушителем емкостью 2 литра;
Инструкция по эксплуатации;
Сервисная книжка (оформленная);
Паспорт транспортного средства. 
Место поставки: г. Москва (Московская область) – 2 шт.
Цвет: Темно-серый – 2 шт.</t>
  </si>
  <si>
    <t xml:space="preserve">ГОД выпуска –  не ранее 2017.
Тип кузова/количество дверей – хетчбек/5.
Колесная формула/ведущие колеса – 4Х2/передние;
Расположение двигателя – переднее поперечное.   
ДВИГАТЕЛЬ:
Тип двигателя – четырехтактный, с искровым зажиганием;
Рабочий объем – не менее 1 774 (см3);
Максимальная мощность, кВт (мин-1) – не менее 90 (6050);
Максимальный крутящий момент, Нм (мин-1) – не менее 170 (3700).
КОРОБКА ПЕРЕДАЧ:
Тип – механическая с ручным переключением.
Число передач – 5 вперед, 1 назад.
Шины пневматические бескамерные в соответствии с комплектацией завода на момент отгрузки получателю.
МАССОВЫЕ ХАРАКТЕРИСТИКИ:
Снаряженная масса транспортного средства, кг: - 1190 (±100);
Технически допустимая масса транспортного средства, кг. – 1650 (±100)
ОБЩИЕ ГАБАРИТНЫЕ РАЗМЕРЫ, ММ:
Длина – 4165 (±100);
Ширина – 1764 (±100);
Высота – 1570 (±100);
База – 2592 (±100).
БЕЗОПАСНОСТЬ:
Автоматическое включение аварийной сигнализации при экстренном торможении;
Автоматическое запирание дверей при движении;
Автоматическое отпирание дверей при столкновении;
Антиблокировочная система тормозов с усилителем экстренного торможения;
Защита двигателя и подкапотного пространства;
Иммобилайзер;
Индикация незастегнутого ремня безопасности водителя;
Инерционные ремни безопасности (2 передних/3 задних);
Кронштейны крепления груза в багажнике;
Охранная сигнализация;
Подушка безопасности водителя;
Подушка безопасности переднего пассажира с функцией отключения;
Противобуксовочная система;
Ремни безопасности передних сидений с преднатяжителями и ограничителями нагрузки;
Система курсовой устойчивости; 
Электронная система распределения тормозных усилий.
ИНТЕРЬЕР:
Бортовой компьютер;
Заднее сиденье с раскладной спинкой в пропорции 60/40;
Обивка сидений тканевая;
Розетка 12v.
КОМФОРТ:
Аудиосистема;
Кондиционер или климат-контроль;
Подогрев передних сидений;
Регулируемая по высоте рулевая колонка;
Сиденье водителя с регулировкой по высоте;
Электрогидроусилитель рулевого управления;
Электропривод и электрообогрев наружных зеркал;
Электростеклоподъемники передних дверей;
Электростеклоподъемники задних дверей.
ЭКСТЕРЬЕР:
Наружные зеркала с боковыми указателями поворота в цвет кузова;
Наружные ручки дверей в цвет кузова;
Светодиодные дневные ходовые огни.
ДОПОЛНИТЕЛЬНОЕ ОБОРУДОВАНИЕ:
Комплект резиновых ковриков в салон и багажник.
АВТОМОБИЛЬ УКОМПЛЕКТОВАН: 
Медицинской аптечкой. 
Знаком аварийной остановки. 
Порошковым огнетушителем емкостью 2 литра;
Инструкция по эксплуатации;
Сервисная книжка (оформленная);
Паспорт транспортного средства. 
Место поставки: г. Москва (Московская область) – 2 шт.
Цвет: Темно-серый – 2 шт.</t>
  </si>
  <si>
    <t xml:space="preserve">Год выпуска –  не ранее 2017.
Тип кузова/количество дверей – хетчбек/5.
Колесная формула/ведущие колеса – 4Х2/передние;
Расположение двигателя – переднее поперечное.   
ДВИГАТЕЛЬ:
Тип двигателя – четырехтактный, с искровым зажиганием;
Рабочий объем – не менее 1 774 (см3);
Максимальная МОЩНОСТЬ, кВт (мин-1) – не менее 90 (6050);
Максимальный крутящий момент, Нм (мин-1) – не менее 170 (3700).
КОРОБКА ПЕРЕДАЧ:
Тип – механическая с ручным переключением.
Число передач – 5 вперед, 1 назад.
Шины пневматические бескамерные в соответствии с комплектацией завода на момент отгрузки получателю.
МАССОВЫЕ ХАРАКТЕРИСТИКИ:
Снаряженная масса транспортного средства, кг: - 1190 (±100);
Технически допустимая масса транспортного средства, кг. – 1650 (±100)
ОБЩИЕ ГАБАРИТНЫЕ РАЗМЕРЫ, ММ:
Длина – 4165 (±100);
Ширина – 1764 (±100);
Высота – 1570 (±100);
База – 2592 (±100).
БЕЗОПАСНОСТЬ:
Автоматическое включение аварийной сигнализации при экстренном торможении;
Автоматическое запирание дверей при движении;
Автоматическое отпирание дверей при столкновении;
Антиблокировочная система тормозов с усилителем экстренного торможения;
Защита двигателя и подкапотного пространства;
Иммобилайзер;
Индикация незастегнутого ремня безопасности водителя;
Инерционные ремни безопасности (2 передних/3 задних);
Кронштейны крепления груза в багажнике;
Охранная сигнализация;
Подушка безопасности водителя;
Подушка безопасности переднего пассажира с функцией отключения;
Противобуксовочная система;
Ремни безопасности передних сидений с преднатяжителями и ограничителями нагрузки;
Система курсовой устойчивости; 
Электронная система распределения тормозных усилий.
ИНТЕРЬЕР:
Бортовой компьютер;
Заднее сиденье с раскладной спинкой в пропорции 60/40;
Обивка сидений тканевая;
Розетка 12v.
КОМФОРТ:
Аудиосистема;
Кондиционер или климат-контроль;
Подогрев передних сидений;
Регулируемая по высоте рулевая колонка;
Сиденье водителя с регулировкой по высоте;
Электрогидроусилитель рулевого управления;
Электропривод и электрообогрев наружных зеркал;
Электростеклоподъемники передних дверей;
Электростеклоподъемники задних дверей.
ЭКСТЕРЬЕР:
Наружные зеркала с боковыми указателями поворота в цвет кузова;
Наружные ручки дверей в цвет кузова;
Светодиодные дневные ходовые огни.
ДОПОЛНИТЕЛЬНОЕ ОБОРУДОВАНИЕ:
Комплект резиновых ковриков в салон и багажник.
АВТОМОБИЛЬ УКОМПЛЕКТОВАН: 
Медицинской аптечкой. 
Знаком аварийной остановки. 
Порошковым огнетушителем емкостью 2 литра;
Инструкция по эксплуатации;
Сервисная книжка (оформленная);
Паспорт транспортного средства. 
Место поставки: г. Москва (Московская область) – 2 шт.
Цвет: Темно-серый – 2 шт.</t>
  </si>
  <si>
    <t xml:space="preserve">2222</t>
  </si>
  <si>
    <t xml:space="preserve">2222, 2479</t>
  </si>
  <si>
    <t xml:space="preserve">0142200001317006285</t>
  </si>
  <si>
    <t xml:space="preserve">625933.33</t>
  </si>
  <si>
    <t xml:space="preserve">597766.30</t>
  </si>
  <si>
    <t xml:space="preserve">c6226ace080fb8d8188106b0bef2b28f821332b51d5ed7720078014a591d9437.docx</t>
  </si>
  <si>
    <t xml:space="preserve">c6226ace080fb8d8188106b0bef2b28f821332b51d5ed7720078014a591d9437</t>
  </si>
  <si>
    <t xml:space="preserve">2237</t>
  </si>
  <si>
    <t xml:space="preserve">0306200019417000022</t>
  </si>
  <si>
    <t xml:space="preserve">725cf60f6302a8d480bcc5e3f4347213cf6a26bf1e10b6d3bf88c0008345c796.docx</t>
  </si>
  <si>
    <t xml:space="preserve">725cf60f6302a8d480bcc5e3f4347213cf6a26bf1e10b6d3bf88c0008345c796</t>
  </si>
  <si>
    <t xml:space="preserve">Коробка передач/число передач</t>
  </si>
  <si>
    <t xml:space="preserve">Механическая/5</t>
  </si>
  <si>
    <t xml:space="preserve">Наличие </t>
  </si>
  <si>
    <t xml:space="preserve">Габаритные размеры: длина/ШИРИНА/высота, мм</t>
  </si>
  <si>
    <t xml:space="preserve">Не менее 4470/1750/1670</t>
  </si>
  <si>
    <t xml:space="preserve">Габаритные размеры: ДЛИНА/ширина/высота, мм</t>
  </si>
  <si>
    <t xml:space="preserve">nanОБЪЕМ багажного отделения, дм3</t>
  </si>
  <si>
    <t xml:space="preserve">nannanВ пределах 560/2350</t>
  </si>
  <si>
    <t xml:space="preserve">МАССА в снаряженном состоянии/полная, кг</t>
  </si>
  <si>
    <t xml:space="preserve">Не более 1370/1850</t>
  </si>
  <si>
    <t xml:space="preserve">Максимальная МОЩНОСТЬ, кВт/об.мин/л.с.</t>
  </si>
  <si>
    <t xml:space="preserve">Не менее 75/5750/102</t>
  </si>
  <si>
    <t xml:space="preserve">2250</t>
  </si>
  <si>
    <t xml:space="preserve">2250, 2324, 2327</t>
  </si>
  <si>
    <t xml:space="preserve">0574500000117000042</t>
  </si>
  <si>
    <t xml:space="preserve">893333.33</t>
  </si>
  <si>
    <t xml:space="preserve">888866.66</t>
  </si>
  <si>
    <t xml:space="preserve">4af1535adf7a8d423d391cbd262c3675dc725c12f6ad30cbfb2e5af5e96b2fc4.docx</t>
  </si>
  <si>
    <t xml:space="preserve">4af1535adf7a8d423d391cbd262c3675dc725c12f6ad30cbfb2e5af5e96b2fc4</t>
  </si>
  <si>
    <t xml:space="preserve">2261</t>
  </si>
  <si>
    <t xml:space="preserve">0372100039717000014</t>
  </si>
  <si>
    <t xml:space="preserve">d2afcc2d0ed1f0d67f6be0f68f9d395b5a10e2c1a1932a483b5158c6a095e453.docx</t>
  </si>
  <si>
    <t xml:space="preserve">d2afcc2d0ed1f0d67f6be0f68f9d395b5a10e2c1a1932a483b5158c6a095e453</t>
  </si>
  <si>
    <t xml:space="preserve">Динамические характеристики и расход ТОПЛИВА:</t>
  </si>
  <si>
    <t xml:space="preserve">2269</t>
  </si>
  <si>
    <t xml:space="preserve">2269, 2487</t>
  </si>
  <si>
    <t xml:space="preserve">0832200006617000286</t>
  </si>
  <si>
    <t xml:space="preserve">487266.67</t>
  </si>
  <si>
    <t xml:space="preserve">462903.37</t>
  </si>
  <si>
    <t xml:space="preserve">bb49b5e74f22b449a30fbb5d71de56edb59f249ef7d11e95c559f2f464102438.docx</t>
  </si>
  <si>
    <t xml:space="preserve">bb49b5e74f22b449a30fbb5d71de56edb59f249ef7d11e95c559f2f464102438</t>
  </si>
  <si>
    <t xml:space="preserve">2279</t>
  </si>
  <si>
    <t xml:space="preserve">0148300050717000302</t>
  </si>
  <si>
    <t xml:space="preserve">1145405.36</t>
  </si>
  <si>
    <t xml:space="preserve">1116770.21</t>
  </si>
  <si>
    <t xml:space="preserve">a97bd45ffb4ed2e5dd324b428892fb0ff786151d8d06744fee12421bcc138b09.docx</t>
  </si>
  <si>
    <t xml:space="preserve">a97bd45ffb4ed2e5dd324b428892fb0ff786151d8d06744fee12421bcc138b09</t>
  </si>
  <si>
    <t xml:space="preserve">
Тип </t>
  </si>
  <si>
    <t xml:space="preserve">Снаряженная МАССА а/м</t>
  </si>
  <si>
    <t xml:space="preserve">Расход ТОПЛИВА (смешанный цикл)</t>
  </si>
  <si>
    <t xml:space="preserve">7,5</t>
  </si>
  <si>
    <t xml:space="preserve">2298</t>
  </si>
  <si>
    <t xml:space="preserve">2298, 2306</t>
  </si>
  <si>
    <t xml:space="preserve">0142200001317006286</t>
  </si>
  <si>
    <t xml:space="preserve">24173800</t>
  </si>
  <si>
    <t xml:space="preserve">23206848.00</t>
  </si>
  <si>
    <t xml:space="preserve">47443915abb1803252bfd0f6de754ab172ddf1b5b6b29539f6f4008bba7447a0.docx</t>
  </si>
  <si>
    <t xml:space="preserve">47443915abb1803252bfd0f6de754ab172ddf1b5b6b29539f6f4008bba7447a0</t>
  </si>
  <si>
    <t xml:space="preserve">2308</t>
  </si>
  <si>
    <t xml:space="preserve">0130200002417001169</t>
  </si>
  <si>
    <t xml:space="preserve">1520000</t>
  </si>
  <si>
    <t xml:space="preserve">1489600.00</t>
  </si>
  <si>
    <t xml:space="preserve">93fb7aacf4cac175a401cfbfcd02ef1bcf34b793612fa80d9ef96967fe887c9d.docx</t>
  </si>
  <si>
    <t xml:space="preserve">93fb7aacf4cac175a401cfbfcd02ef1bcf34b793612fa80d9ef96967fe887c9d</t>
  </si>
  <si>
    <t xml:space="preserve">Рабочий ОБЪЕМ двигателя 
ГОСТ 4.396-88</t>
  </si>
  <si>
    <t xml:space="preserve">Максимальная СКОРОСТЬ
ГОСТ 22576-90</t>
  </si>
  <si>
    <t xml:space="preserve">Тип ТОПЛИВА
ГОСТ 32513-2013</t>
  </si>
  <si>
    <t xml:space="preserve">2312</t>
  </si>
  <si>
    <t xml:space="preserve">0112200000817001565</t>
  </si>
  <si>
    <t xml:space="preserve">636663.33</t>
  </si>
  <si>
    <t xml:space="preserve">593600.00</t>
  </si>
  <si>
    <t xml:space="preserve">2ba4a60d04e811fe264a2c9e42586048b9253243ab2639d385faed3b1fa24821.docx</t>
  </si>
  <si>
    <t xml:space="preserve">2ba4a60d04e811fe264a2c9e42586048b9253243ab2639d385faed3b1fa24821</t>
  </si>
  <si>
    <t xml:space="preserve">2316</t>
  </si>
  <si>
    <t xml:space="preserve">0232000000117000074</t>
  </si>
  <si>
    <t xml:space="preserve">6990666.62</t>
  </si>
  <si>
    <t xml:space="preserve">6745993.24</t>
  </si>
  <si>
    <t xml:space="preserve">5681ed46293db6f14ac1f17972ad31de6dd6cd708bb9907cbfd321240f8e675d.docx</t>
  </si>
  <si>
    <t xml:space="preserve">5681ed46293db6f14ac1f17972ad31de6dd6cd708bb9907cbfd321240f8e675d</t>
  </si>
  <si>
    <t xml:space="preserve">nannanНе менее 1500</t>
  </si>
  <si>
    <t xml:space="preserve">2349</t>
  </si>
  <si>
    <t xml:space="preserve">0169300010317000154</t>
  </si>
  <si>
    <t xml:space="preserve">619990</t>
  </si>
  <si>
    <t xml:space="preserve">601390.30</t>
  </si>
  <si>
    <t xml:space="preserve">c6e78eb8accd4d003227ee586858bd873d01321b7aca10fb80f48edd81930d49.docx</t>
  </si>
  <si>
    <t xml:space="preserve">c6e78eb8accd4d003227ee586858bd873d01321b7aca10fb80f48edd81930d49</t>
  </si>
  <si>
    <t xml:space="preserve">2414</t>
  </si>
  <si>
    <t xml:space="preserve">0811100001017000070</t>
  </si>
  <si>
    <t xml:space="preserve">1740000</t>
  </si>
  <si>
    <t xml:space="preserve">1740000.00</t>
  </si>
  <si>
    <t xml:space="preserve">0b2a7159e9b8f0e13ac9b4a18e624905ee93983a08e8bd10e99060c8e31bdbc2.docx</t>
  </si>
  <si>
    <t xml:space="preserve">0b2a7159e9b8f0e13ac9b4a18e624905ee93983a08e8bd10e99060c8e31bdbc2</t>
  </si>
  <si>
    <t xml:space="preserve">Наименование объекта закупки: «Поставка легковых автомобилей для нужд МВД по Республике Татарстан»
КБК –  18803020840390049244
ОКПД2 – 29.10.22.000 – Средства транспортные с двигателем с искровым зажиганием, с рабочим ОБЪЕМом цилиндров более 1500 см3, новые ;
Более подробная информация указана в РАЗДЕЛЕ IV. «ТЕХНИЧЕСКАЯ ЧАСТЬ ДОКУМЕНТАЦИИ ОБ АУКЦИОНЕ» документации об электронном аукционе.nan</t>
  </si>
  <si>
    <t xml:space="preserve">Наименование объекта закупки: «Поставка легковых автомобилей для нужд МВД по Республике Татарстан»
КБК –  18803020840390049244
ОКПД2 – 29.10.22.000 – Средства транспортные с двигателем с искровым зажиганием, с рабочим ОБЪЕМом цилиндров более 1500 см3, новые ;
Более подробная информация указана в РАЗДЕЛЕ IV. «ТЕХНИЧЕСКАЯ ЧАСТЬ ДОКУМЕНТАЦИИ ОБ АУКЦИОНЕ» документации об электронном аукционе.nannan</t>
  </si>
  <si>
    <t xml:space="preserve">2439</t>
  </si>
  <si>
    <t xml:space="preserve">0518200001617000012</t>
  </si>
  <si>
    <t xml:space="preserve">1998000</t>
  </si>
  <si>
    <t xml:space="preserve">1998000.00</t>
  </si>
  <si>
    <t xml:space="preserve">373f641bc13f879f232fb45380ed91b7e9a619c0a102cd13c2978400e17a9df2.docx</t>
  </si>
  <si>
    <t xml:space="preserve">373f641bc13f879f232fb45380ed91b7e9a619c0a102cd13c2978400e17a9df2</t>
  </si>
  <si>
    <t xml:space="preserve">nanТребования к ОБЪЕМу предоставления гарантий качества товара, работы, услуги nan</t>
  </si>
  <si>
    <t xml:space="preserve">nanТребования к ОБЪЕМу предоставления гарантий качества товара, работы, услуги nannan</t>
  </si>
  <si>
    <t xml:space="preserve">2444</t>
  </si>
  <si>
    <t xml:space="preserve">0353300019117000018</t>
  </si>
  <si>
    <t xml:space="preserve">964900</t>
  </si>
  <si>
    <t xml:space="preserve">964900.00</t>
  </si>
  <si>
    <t xml:space="preserve">78c93fb14a145910cbb8607e20e0dc7509a119b9c5cbc06599c339593b86f081.docx</t>
  </si>
  <si>
    <t xml:space="preserve">78c93fb14a145910cbb8607e20e0dc7509a119b9c5cbc06599c339593b86f081</t>
  </si>
  <si>
    <t xml:space="preserve">2461</t>
  </si>
  <si>
    <t xml:space="preserve">0151300035117000006</t>
  </si>
  <si>
    <t xml:space="preserve">493226.67</t>
  </si>
  <si>
    <t xml:space="preserve">483362.15</t>
  </si>
  <si>
    <t xml:space="preserve">970ea22c852cc288e6165976735ca5f3a32fddfc20dd4e2b86bcb98522e86f34.docx</t>
  </si>
  <si>
    <t xml:space="preserve">970ea22c852cc288e6165976735ca5f3a32fddfc20dd4e2b86bcb98522e86f34</t>
  </si>
  <si>
    <t xml:space="preserve">Автомобиль легковой
предназначенный для перевозки пассажиров и багажа, вместимостью от 2 до 5 человек.
Технические характеристики:
Цвет: Серебристый или (эквивалент) 
кузов - седан
Категория ТС: В
Габаритные размеры:
Длина не менее_______ мм;
ШИРИНА не менее _______ мм;
Высота не менее ________ мм;
Колёсная база не менее ____ мм;
Объем багажника – не менее __л.
Двигатель:    -цилиндровый,
объем двигателя не менее ____л., 
мощность двигателя не менее ___л. с., 
Объем топливного бака- не менее ___ л.
расход топлива (л/100км.) –
Городской цикл – не более ____ л. 
Загородный цикл - не более ____ л.
Тип трансмиссии: механическая,   -ти ступенчатая;
Пакет теплые опции
Подогрев передних сидений;
Электрорегулировка боковых зеркал;
Обогрев боковых зеркал;
Экстерьер
Бамперы, окрашенные в цвет кузова
Ручки дверей, окрашенные в цвет кузова
Корпуса зеркал заднего вида, окрашенные в цвет кузова
Молдинги боковых дверей
Хромированная отделка внутренних элементов
Передние и задние брызговики 
Карманы в спинках передних сидений
Стальные 14-дюймовые диски с колпаками
Напольные коврики 4 шт.
Безопасность
Антиблокировочная система тормозов (ABS)
BAS (Усилитель экстренного торможения)
EBD (Система электронного распределения тормозных усилий)
Подушка безопасности водителя
Подушка безопасности пассажира
Трехточечные инерционные ремни безопасности
Система креплений детских кресел ISOFIX
Полноразмерное запасное колесо
Противоугонная сигнализация
Комфорт
Центральный замок 
Противотуманные фары
Подогрев передних сидений
Обогрев боковых зеркал
Электрорегулировка боковых зеркал
Электроусилитель руля
Регулировка руля по высоте 
Передние электростеклоподъемники
Задние электростеклоподъемники
Бортовой компьютер
Складывающиеся задние сиденья 
Климат контроль
Мультимедийная система – 2 DIN монохромный экран, 4 динамика.
Blutooth, HandsFree, USB, Слот для SD-карты
Год выпуска не ранее 2017 года. 
Автомобиль должен быть новым, не бывшим в эксплуатации, не прошедшим ремонт, в том числе восстановление, замену составных частей, восстановление потребительских свойств</t>
  </si>
  <si>
    <t xml:space="preserve">Автомобиль легковой
предназначенный для перевозки пассажиров и багажа, вместимостью от 2 до 5 человек.
Технические характеристики:
Цвет: Серебристый или (эквивалент) 
кузов - седан
Категория ТС: В
Габаритные размеры:
ДЛИНА не менее_______ мм;
Ширина не менее _______ мм;
Высота не менее ________ мм;
Колёсная база не менее ____ мм;
Объем багажника – не менее __л.
Двигатель:    -цилиндровый,
объем двигателя не менее ____л., 
мощность двигателя не менее ___л. с., 
Объем топливного бака- не менее ___ л.
расход топлива (л/100км.) –
Городской цикл – не более ____ л. 
Загородный цикл - не более ____ л.
Тип трансмиссии: механическая,   -ти ступенчатая;
Пакет теплые опции
Подогрев передних сидений;
Электрорегулировка боковых зеркал;
Обогрев боковых зеркал;
Экстерьер
Бамперы, окрашенные в цвет кузова
Ручки дверей, окрашенные в цвет кузова
Корпуса зеркал заднего вида, окрашенные в цвет кузова
Молдинги боковых дверей
Хромированная отделка внутренних элементов
Передние и задние брызговики 
Карманы в спинках передних сидений
Стальные 14-дюймовые диски с колпаками
Напольные коврики 4 шт.
Безопасность
Антиблокировочная система тормозов (ABS)
BAS (Усилитель экстренного торможения)
EBD (Система электронного распределения тормозных усилий)
Подушка безопасности водителя
Подушка безопасности пассажира
Трехточечные инерционные ремни безопасности
Система креплений детских кресел ISOFIX
Полноразмерное запасное колесо
Противоугонная сигнализация
Комфорт
Центральный замок 
Противотуманные фары
Подогрев передних сидений
Обогрев боковых зеркал
Электрорегулировка боковых зеркал
Электроусилитель руля
Регулировка руля по высоте 
Передние электростеклоподъемники
Задние электростеклоподъемники
Бортовой компьютер
Складывающиеся задние сиденья 
Климат контроль
Мультимедийная система – 2 DIN монохромный экран, 4 динамика.
Blutooth, HandsFree, USB, Слот для SD-карты
Год выпуска не ранее 2017 года. 
Автомобиль должен быть новым, не бывшим в эксплуатации, не прошедшим ремонт, в том числе восстановление, замену составных частей, восстановление потребительских свойств</t>
  </si>
  <si>
    <t xml:space="preserve">Автомобиль легковой
предназначенный для перевозки пассажиров и багажа, вместимостью от 2 до 5 человек.
Технические характеристики:
Цвет: Серебристый или (эквивалент) 
кузов - седан
Категория ТС: В
Габаритные размеры:
Длина не менее_______ мм;
Ширина не менее _______ мм;
Высота не менее ________ мм;
Колёсная база не менее ____ мм;
ОБЪЕМ багажника – не менее __л.
Двигатель:    -цилиндровый,
ОБЪЕМ двигателя не менее ____л., 
мощность двигателя не менее ___л. с., 
ОБЪЕМ топливного бака- не менее ___ л.
расход топлива (л/100км.) –
Городской цикл – не более ____ л. 
Загородный цикл - не более ____ л.
Тип трансмиссии: механическая,   -ти ступенчатая;
Пакет теплые опции
Подогрев передних сидений;
Электрорегулировка боковых зеркал;
Обогрев боковых зеркал;
Экстерьер
Бамперы, окрашенные в цвет кузова
Ручки дверей, окрашенные в цвет кузова
Корпуса зеркал заднего вида, окрашенные в цвет кузова
Молдинги боковых дверей
Хромированная отделка внутренних элементов
Передние и задние брызговики 
Карманы в спинках передних сидений
Стальные 14-дюймовые диски с колпаками
Напольные коврики 4 шт.
Безопасность
Антиблокировочная система тормозов (ABS)
BAS (Усилитель экстренного торможения)
EBD (Система электронного распределения тормозных усилий)
Подушка безопасности водителя
Подушка безопасности пассажира
Трехточечные инерционные ремни безопасности
Система креплений детских кресел ISOFIX
Полноразмерное запасное колесо
Противоугонная сигнализация
Комфорт
Центральный замок 
Противотуманные фары
Подогрев передних сидений
Обогрев боковых зеркал
Электрорегулировка боковых зеркал
Электроусилитель руля
Регулировка руля по высоте 
Передние электростеклоподъемники
Задние электростеклоподъемники
Бортовой компьютер
Складывающиеся задние сиденья 
Климат контроль
Мультимедийная система – 2 DIN монохромный экран, 4 динамика.
Blutooth, HandsFree, USB, Слот для SD-карты
Год выпуска не ранее 2017 года. 
Автомобиль должен быть новым, не бывшим в эксплуатации, не прошедшим ремонт, в том числе восстановление, замену составных частей, восстановление потребительских свойств</t>
  </si>
  <si>
    <t xml:space="preserve">Автомобиль легковой
предназначенный для перевозки пассажиров и багажа, вместимостью от 2 до 5 человек.
Технические характеристики:
Цвет: Серебристый или (эквивалент) 
кузов - седан
Категория ТС: В
Габаритные размеры:
Длина не менее_______ мм;
Ширина не менее _______ мм;
Высота не менее ________ мм;
Колёсная база не менее ____ мм;
Объем багажника – не менее __л.
Двигатель:    -цилиндровый,
объем двигателя не менее ____л., 
мощность двигателя не менее ___л. с., 
Объем топливного бака- не менее ___ л.
расход топлива (л/100км.) –
Городской цикл – не более ____ л. 
Загородный цикл - не более ____ л.
Тип трансмиссии: механическая,   -ти ступенчатая;
Пакет теплые опции
Подогрев передних сидений;
Электрорегулировка боковых зеркал;
Обогрев боковых зеркал;
Экстерьер
Бамперы, окрашенные в цвет кузова
Ручки дверей, окрашенные в цвет кузова
Корпуса зеркал заднего вида, окрашенные в цвет кузова
Молдинги боковых дверей
Хромированная отделка внутренних элементов
Передние и задние брызговики 
Карманы в спинках передних сидений
Стальные 14-дюймовые диски с колпаками
Напольные коврики 4 шт.
Безопасность
Антиблокировочная система тормозов (ABS)
BAS (Усилитель экстренного торможения)
EBD (Система электронного распределения тормозных усилий)
Подушка безопасности водителя
Подушка безопасности пассажира
Трехточечные инерционные ремни безопасности
Система креплений детских кресел ISOFIX
Полноразмерное запасное колесо
Противоугонная сигнализация
Комфорт
Центральный замок 
Противотуманные фары
Подогрев передних сидений
Обогрев боковых зеркал
Электрорегулировка боковых зеркал
Электроусилитель руля
Регулировка руля по высоте 
Передние электростеклоподъемники
Задние электростеклоподъемники
Бортовой компьютер
Складывающиеся задние сиденья 
Климат контроль
Мультимедийная система – 2 DIN монохромный экран, 4 динамика.
Blutooth, HandsFree, USB, Слот для SD-карты
ГОД выпуска не ранее 2017 ГОДа. 
Автомобиль должен быть новым, не бывшим в эксплуатации, не прошедшим ремонт, в том числе восстановление, замену составных частей, восстановление потребительских свойств</t>
  </si>
  <si>
    <t xml:space="preserve">Автомобиль легковой
предназначенный для перевозки пассажиров и багажа, вместимостью от 2 до 5 человек.
Технические характеристики:
Цвет: Серебристый или (эквивалент) 
кузов - седан
Категория ТС: В
Габаритные размеры:
Длина не менее_______ мм;
Ширина не менее _______ мм;
Высота не менее ________ мм;
Колёсная база не менее ____ мм;
Объем багажника – не менее __л.
Двигатель:    -цилиндровый,
объем двигателя не менее ____л., 
МОЩНОСТЬ двигателя не менее ___л. с., 
Объем топливного бака- не менее ___ л.
расход топлива (л/100км.) –
Городской цикл – не более ____ л. 
Загородный цикл - не более ____ л.
Тип трансмиссии: механическая,   -ти ступенчатая;
Пакет теплые опции
Подогрев передних сидений;
Электрорегулировка боковых зеркал;
Обогрев боковых зеркал;
Экстерьер
Бамперы, окрашенные в цвет кузова
Ручки дверей, окрашенные в цвет кузова
Корпуса зеркал заднего вида, окрашенные в цвет кузова
Молдинги боковых дверей
Хромированная отделка внутренних элементов
Передние и задние брызговики 
Карманы в спинках передних сидений
Стальные 14-дюймовые диски с колпаками
Напольные коврики 4 шт.
Безопасность
Антиблокировочная система тормозов (ABS)
BAS (Усилитель экстренного торможения)
EBD (Система электронного распределения тормозных усилий)
Подушка безопасности водителя
Подушка безопасности пассажира
Трехточечные инерционные ремни безопасности
Система креплений детских кресел ISOFIX
Полноразмерное запасное колесо
Противоугонная сигнализация
Комфорт
Центральный замок 
Противотуманные фары
Подогрев передних сидений
Обогрев боковых зеркал
Электрорегулировка боковых зеркал
Электроусилитель руля
Регулировка руля по высоте 
Передние электростеклоподъемники
Задние электростеклоподъемники
Бортовой компьютер
Складывающиеся задние сиденья 
Климат контроль
Мультимедийная система – 2 DIN монохромный экран, 4 динамика.
Blutooth, HandsFree, USB, Слот для SD-карты
Год выпуска не ранее 2017 года. 
Автомобиль должен быть новым, не бывшим в эксплуатации, не прошедшим ремонт, в том числе восстановление, замену составных частей, восстановление потребительских свойств</t>
  </si>
  <si>
    <t xml:space="preserve">Автомобиль легковой
предназначенный для перевозки пассажиров и багажа, вместимостью от 2 до 5 человек.
Технические характеристики:
Цвет: Серебристый или (эквивалент) 
кузов - седан
Категория ТС: В
Габаритные размеры:
Длина не менее_______ мм;
Ширина не менее _______ мм;
Высота не менее ________ мм;
Колёсная база не менее ____ мм;
Объем багажника – не менее __л.
Двигатель:    -цилиндровый,
объем двигателя не менее ____л., 
мощность двигателя не менее ___л. с., 
Объем топливного бака- не менее ___ л.
расход ТОПЛИВА (л/100км.) –
Городской цикл – не более ____ л. 
Загородный цикл - не более ____ л.
Тип трансмиссии: механическая,   -ти ступенчатая;
Пакет теплые опции
Подогрев передних сидений;
Электрорегулировка боковых зеркал;
Обогрев боковых зеркал;
Экстерьер
Бамперы, окрашенные в цвет кузова
Ручки дверей, окрашенные в цвет кузова
Корпуса зеркал заднего вида, окрашенные в цвет кузова
Молдинги боковых дверей
Хромированная отделка внутренних элементов
Передние и задние брызговики 
Карманы в спинках передних сидений
Стальные 14-дюймовые диски с колпаками
Напольные коврики 4 шт.
Безопасность
Антиблокировочная система тормозов (ABS)
BAS (Усилитель экстренного торможения)
EBD (Система электронного распределения тормозных усилий)
Подушка безопасности водителя
Подушка безопасности пассажира
Трехточечные инерционные ремни безопасности
Система креплений детских кресел ISOFIX
Полноразмерное запасное колесо
Противоугонная сигнализация
Комфорт
Центральный замок 
Противотуманные фары
Подогрев передних сидений
Обогрев боковых зеркал
Электрорегулировка боковых зеркал
Электроусилитель руля
Регулировка руля по высоте 
Передние электростеклоподъемники
Задние электростеклоподъемники
Бортовой компьютер
Складывающиеся задние сиденья 
Климат контроль
Мультимедийная система – 2 DIN монохромный экран, 4 динамика.
Blutooth, HandsFree, USB, Слот для SD-карты
Год выпуска не ранее 2017 года. 
Автомобиль должен быть новым, не бывшим в эксплуатации, не прошедшим ремонт, в том числе восстановление, замену составных частей, восстановление потребительских свойств</t>
  </si>
  <si>
    <t xml:space="preserve">2484</t>
  </si>
  <si>
    <t xml:space="preserve">0548200002217000024</t>
  </si>
  <si>
    <t xml:space="preserve">2360778</t>
  </si>
  <si>
    <t xml:space="preserve">2360778.00</t>
  </si>
  <si>
    <t xml:space="preserve">80e678664ecec3754e83cc6ab215dc60ec7824fda1468caa4387f0ca767c91ee.docx</t>
  </si>
  <si>
    <t xml:space="preserve">80e678664ecec3754e83cc6ab215dc60ec7824fda1468caa4387f0ca767c91ee</t>
  </si>
  <si>
    <t xml:space="preserve">Электронный аукцион на право заключения контракта на поставку трех легковых автомобилей эконом-класса российской сборки для выполнения производственных задач ГУП МО «МОБТИ»
Описание объекта, ОБЪЕМ, место и сроки  - в соответствии с Техническим заданием.</t>
  </si>
  <si>
    <t xml:space="preserve">30</t>
  </si>
  <si>
    <t xml:space="preserve">0227100000316000110</t>
  </si>
  <si>
    <t xml:space="preserve">8936400.06</t>
  </si>
  <si>
    <t xml:space="preserve">6901dffb49ed541999a2b76c9bdb6b934e6e96855980a2e59cb1e444c111182c.doc</t>
  </si>
  <si>
    <t xml:space="preserve">6901dffb49ed541999a2b76c9bdb6b934e6e96855980a2e59cb1e444c111182c</t>
  </si>
  <si>
    <t xml:space="preserve">39</t>
  </si>
  <si>
    <t xml:space="preserve">0311200046516000118</t>
  </si>
  <si>
    <t xml:space="preserve">2049333.33</t>
  </si>
  <si>
    <t xml:space="preserve">1982759.33</t>
  </si>
  <si>
    <t xml:space="preserve">c69092c6f98c6e94c86cc1929bdb32ebd35c26e3f703090d3cb23225bae9aacb.doc</t>
  </si>
  <si>
    <t xml:space="preserve">c69092c6f98c6e94c86cc1929bdb32ebd35c26e3f703090d3cb23225bae9aacb</t>
  </si>
  <si>
    <t xml:space="preserve">44</t>
  </si>
  <si>
    <t xml:space="preserve">0101300069916000006</t>
  </si>
  <si>
    <t xml:space="preserve">970387</t>
  </si>
  <si>
    <t xml:space="preserve">892294.06</t>
  </si>
  <si>
    <t xml:space="preserve">bb684aa80ff134de3d9ca2a48282b85ec483d678728e6d9729ed515e4a82c8aa.doc</t>
  </si>
  <si>
    <t xml:space="preserve">bb684aa80ff134de3d9ca2a48282b85ec483d678728e6d9729ed515e4a82c8aa</t>
  </si>
  <si>
    <t xml:space="preserve">65</t>
  </si>
  <si>
    <t xml:space="preserve">65, 66</t>
  </si>
  <si>
    <t xml:space="preserve">0113200000116004351</t>
  </si>
  <si>
    <t xml:space="preserve">692300</t>
  </si>
  <si>
    <t xml:space="preserve">665753.50</t>
  </si>
  <si>
    <t xml:space="preserve">b8521297486584fe99eb4f275973a8cbe2ffc55dceed16d63a24151a62206f83.doc</t>
  </si>
  <si>
    <t xml:space="preserve">b8521297486584fe99eb4f275973a8cbe2ffc55dceed16d63a24151a62206f83</t>
  </si>
  <si>
    <t xml:space="preserve">77</t>
  </si>
  <si>
    <t xml:space="preserve">0221100000116000404</t>
  </si>
  <si>
    <t xml:space="preserve">5802843.96</t>
  </si>
  <si>
    <t xml:space="preserve">6b6b5de93666b23b81f06f0fb759cb6de46d4811a381cc6cebf496f0f7aed08b.doc</t>
  </si>
  <si>
    <t xml:space="preserve">6b6b5de93666b23b81f06f0fb759cb6de46d4811a381cc6cebf496f0f7aed08b</t>
  </si>
  <si>
    <t xml:space="preserve">78</t>
  </si>
  <si>
    <t xml:space="preserve">0153300060616000375</t>
  </si>
  <si>
    <t xml:space="preserve">972996.67</t>
  </si>
  <si>
    <t xml:space="preserve">b03d409c4c4ff84f8a3cfcc78a94cd627ed601991bb47ba244277b1b1de117cf.doc</t>
  </si>
  <si>
    <t xml:space="preserve">b03d409c4c4ff84f8a3cfcc78a94cd627ed601991bb47ba244277b1b1de117cf</t>
  </si>
  <si>
    <t xml:space="preserve">82</t>
  </si>
  <si>
    <t xml:space="preserve">0142200001316016160</t>
  </si>
  <si>
    <t xml:space="preserve">18830000</t>
  </si>
  <si>
    <t xml:space="preserve">17982650.00</t>
  </si>
  <si>
    <t xml:space="preserve">e9f0d0d05052df8dadc698e5928b14f4a5a4ccfdeeded24c3cfb51d4cfb893d7.doc</t>
  </si>
  <si>
    <t xml:space="preserve">e9f0d0d05052df8dadc698e5928b14f4a5a4ccfdeeded24c3cfb51d4cfb893d7</t>
  </si>
  <si>
    <t xml:space="preserve">93</t>
  </si>
  <si>
    <t xml:space="preserve">93, 104</t>
  </si>
  <si>
    <t xml:space="preserve">0862300039917000010</t>
  </si>
  <si>
    <t xml:space="preserve">999900</t>
  </si>
  <si>
    <t xml:space="preserve">948591.50</t>
  </si>
  <si>
    <t xml:space="preserve">249a5eafe34fc48fe7842034c16ced616489dc20f9a06cb0eed2ef2559a591ed.doc</t>
  </si>
  <si>
    <t xml:space="preserve">249a5eafe34fc48fe7842034c16ced616489dc20f9a06cb0eed2ef2559a591ed</t>
  </si>
  <si>
    <t xml:space="preserve">105</t>
  </si>
  <si>
    <t xml:space="preserve">0129300025017000006</t>
  </si>
  <si>
    <t xml:space="preserve">a90f9c462da0894503386b5d3e10e7beb2146f66e883e6392730296aea020beb.doc</t>
  </si>
  <si>
    <t xml:space="preserve">a90f9c462da0894503386b5d3e10e7beb2146f66e883e6392730296aea020beb</t>
  </si>
  <si>
    <t xml:space="preserve">112</t>
  </si>
  <si>
    <t xml:space="preserve">112, 122, 195</t>
  </si>
  <si>
    <t xml:space="preserve">0801300013217000001</t>
  </si>
  <si>
    <t xml:space="preserve">890990</t>
  </si>
  <si>
    <t xml:space="preserve">890990.00</t>
  </si>
  <si>
    <t xml:space="preserve">5e22de4b6b86976c9703e6bb27cd0d8ad605bcea283b2007db7afbea09d7dbba.doc</t>
  </si>
  <si>
    <t xml:space="preserve">5e22de4b6b86976c9703e6bb27cd0d8ad605bcea283b2007db7afbea09d7dbba</t>
  </si>
  <si>
    <t xml:space="preserve">116</t>
  </si>
  <si>
    <t xml:space="preserve">0131300039517000003</t>
  </si>
  <si>
    <t xml:space="preserve">93bf1edeab7c5ab908f9495295e4940624ab5c17842e7fe46522dc7d59128e10.doc</t>
  </si>
  <si>
    <t xml:space="preserve">93bf1edeab7c5ab908f9495295e4940624ab5c17842e7fe46522dc7d59128e10</t>
  </si>
  <si>
    <t xml:space="preserve">126</t>
  </si>
  <si>
    <t xml:space="preserve">126, 160</t>
  </si>
  <si>
    <t xml:space="preserve">0136300001217000007</t>
  </si>
  <si>
    <t xml:space="preserve">948433</t>
  </si>
  <si>
    <t xml:space="preserve">948433.00</t>
  </si>
  <si>
    <t xml:space="preserve">e9616160a4a54a28721a32c3ef9d91025f446c7593c206b372c6c7fa72e05c6d.doc</t>
  </si>
  <si>
    <t xml:space="preserve">e9616160a4a54a28721a32c3ef9d91025f446c7593c206b372c6c7fa72e05c6d</t>
  </si>
  <si>
    <t xml:space="preserve">128</t>
  </si>
  <si>
    <t xml:space="preserve">0146200001917000007</t>
  </si>
  <si>
    <t xml:space="preserve">1934500</t>
  </si>
  <si>
    <t xml:space="preserve">1905482.00</t>
  </si>
  <si>
    <t xml:space="preserve">a718385cd128b0e08e893ecaee99641ae5cad9c1847d4aeb23ddda82bdd5ebf9.doc</t>
  </si>
  <si>
    <t xml:space="preserve">a718385cd128b0e08e893ecaee99641ae5cad9c1847d4aeb23ddda82bdd5ebf9</t>
  </si>
  <si>
    <t xml:space="preserve">0545600002617000001</t>
  </si>
  <si>
    <t xml:space="preserve">671900</t>
  </si>
  <si>
    <t xml:space="preserve">614788.50</t>
  </si>
  <si>
    <t xml:space="preserve">db077fdccb4e33bddb4d580cef24a1cdb2613f1d368222340426b6edb1ee26be.doc</t>
  </si>
  <si>
    <t xml:space="preserve">db077fdccb4e33bddb4d580cef24a1cdb2613f1d368222340426b6edb1ee26be</t>
  </si>
  <si>
    <t xml:space="preserve">157</t>
  </si>
  <si>
    <t xml:space="preserve">157, 168</t>
  </si>
  <si>
    <t xml:space="preserve">0846200001017000003</t>
  </si>
  <si>
    <t xml:space="preserve">4689604</t>
  </si>
  <si>
    <t xml:space="preserve">1095853.02</t>
  </si>
  <si>
    <t xml:space="preserve">e705bc06dffc7caab5ac1e8eb444a5df193a9724d6d515e791ad75230abe7bc0.doc</t>
  </si>
  <si>
    <t xml:space="preserve">e705bc06dffc7caab5ac1e8eb444a5df193a9724d6d515e791ad75230abe7bc0</t>
  </si>
  <si>
    <t xml:space="preserve">161</t>
  </si>
  <si>
    <t xml:space="preserve">0369300015517000012</t>
  </si>
  <si>
    <t xml:space="preserve">1370000</t>
  </si>
  <si>
    <t xml:space="preserve">1370000.00</t>
  </si>
  <si>
    <t xml:space="preserve">9cdced7df2b85dd4bfa04dfe9ff8f0b7804ff53170fb8bb039f42a9fc1696f3d.doc</t>
  </si>
  <si>
    <t xml:space="preserve">9cdced7df2b85dd4bfa04dfe9ff8f0b7804ff53170fb8bb039f42a9fc1696f3d</t>
  </si>
  <si>
    <t xml:space="preserve">186</t>
  </si>
  <si>
    <t xml:space="preserve">0177200000917000102</t>
  </si>
  <si>
    <t xml:space="preserve">674725.00</t>
  </si>
  <si>
    <t xml:space="preserve">14b7c0146e245861f97d56d6a7e543ef0a0654503c4c3fb688db6ffad61266f0.doc</t>
  </si>
  <si>
    <t xml:space="preserve">14b7c0146e245861f97d56d6a7e543ef0a0654503c4c3fb688db6ffad61266f0</t>
  </si>
  <si>
    <t xml:space="preserve">191</t>
  </si>
  <si>
    <t xml:space="preserve">0126100003317000003</t>
  </si>
  <si>
    <t xml:space="preserve">1993500</t>
  </si>
  <si>
    <t xml:space="preserve">1993500.00</t>
  </si>
  <si>
    <t xml:space="preserve">efee1da856c8c4264c29d2d58e8474bb9581b580d8b4211719a2f43aedf1633c.doc</t>
  </si>
  <si>
    <t xml:space="preserve">efee1da856c8c4264c29d2d58e8474bb9581b580d8b4211719a2f43aedf1633c</t>
  </si>
  <si>
    <t xml:space="preserve">4500</t>
  </si>
  <si>
    <t xml:space="preserve">193</t>
  </si>
  <si>
    <t xml:space="preserve">0154300023417000001</t>
  </si>
  <si>
    <t xml:space="preserve">515200</t>
  </si>
  <si>
    <t xml:space="preserve">515200.00</t>
  </si>
  <si>
    <t xml:space="preserve">51f3de311731d8cc1cacb2f5f869264c2b1a9d84d1ab868bc24623a9a5fe9ed8.doc</t>
  </si>
  <si>
    <t xml:space="preserve">51f3de311731d8cc1cacb2f5f869264c2b1a9d84d1ab868bc24623a9a5fe9ed8</t>
  </si>
  <si>
    <t xml:space="preserve">232</t>
  </si>
  <si>
    <t xml:space="preserve">0168200002417000592</t>
  </si>
  <si>
    <t xml:space="preserve">551900</t>
  </si>
  <si>
    <t xml:space="preserve">551900.00</t>
  </si>
  <si>
    <t xml:space="preserve">c6ce8a72f354f0eb1ea73f7f6a46b39bdf649a8c455c07ed67702b74c4731024.doc</t>
  </si>
  <si>
    <t xml:space="preserve">c6ce8a72f354f0eb1ea73f7f6a46b39bdf649a8c455c07ed67702b74c4731024</t>
  </si>
  <si>
    <t xml:space="preserve">245</t>
  </si>
  <si>
    <t xml:space="preserve">245, 417</t>
  </si>
  <si>
    <t xml:space="preserve">0116300021817000036</t>
  </si>
  <si>
    <t xml:space="preserve">64be649de2940b6a79a111ef99107afbf7701478d076efa93677253ed502372c.doc</t>
  </si>
  <si>
    <t xml:space="preserve">64be649de2940b6a79a111ef99107afbf7701478d076efa93677253ed502372c</t>
  </si>
  <si>
    <t xml:space="preserve">246</t>
  </si>
  <si>
    <t xml:space="preserve">246, 476, 596, 624, 647, 648</t>
  </si>
  <si>
    <t xml:space="preserve">0151300042417000005</t>
  </si>
  <si>
    <t xml:space="preserve">1827500</t>
  </si>
  <si>
    <t xml:space="preserve">1717850.00</t>
  </si>
  <si>
    <t xml:space="preserve">ed8c44185188188533ce0dabe1a88a6242f847815e0630502dbbaa1501966715.doc</t>
  </si>
  <si>
    <t xml:space="preserve">ed8c44185188188533ce0dabe1a88a6242f847815e0630502dbbaa1501966715</t>
  </si>
  <si>
    <t xml:space="preserve">1795</t>
  </si>
  <si>
    <t xml:space="preserve">1530</t>
  </si>
  <si>
    <t xml:space="preserve">267</t>
  </si>
  <si>
    <t xml:space="preserve">267, 514</t>
  </si>
  <si>
    <t xml:space="preserve">0155300031117000006</t>
  </si>
  <si>
    <t xml:space="preserve">624000.00</t>
  </si>
  <si>
    <t xml:space="preserve">b3dbdd9056986d879efe6ee8d55dd49b0c13f4bc9a1beaab534f862ad05315ce.doc</t>
  </si>
  <si>
    <t xml:space="preserve">b3dbdd9056986d879efe6ee8d55dd49b0c13f4bc9a1beaab534f862ad05315ce</t>
  </si>
  <si>
    <t xml:space="preserve">284</t>
  </si>
  <si>
    <t xml:space="preserve">284, 412, 465, 629</t>
  </si>
  <si>
    <t xml:space="preserve">0116300000117000260</t>
  </si>
  <si>
    <t xml:space="preserve">1698000</t>
  </si>
  <si>
    <t xml:space="preserve">1698000.00</t>
  </si>
  <si>
    <t xml:space="preserve">4141291b8b02c3e7657bd15d4edbce6ec08c743c0c4e41e07914b1bf3ff59b76.doc</t>
  </si>
  <si>
    <t xml:space="preserve">4141291b8b02c3e7657bd15d4edbce6ec08c743c0c4e41e07914b1bf3ff59b76</t>
  </si>
  <si>
    <t xml:space="preserve">286</t>
  </si>
  <si>
    <t xml:space="preserve">0147100000217000013</t>
  </si>
  <si>
    <t xml:space="preserve">66a03e767eb40f937811ccb480374465e77c10f56f7de97e389f9d0379258442.doc</t>
  </si>
  <si>
    <t xml:space="preserve">66a03e767eb40f937811ccb480374465e77c10f56f7de97e389f9d0379258442</t>
  </si>
  <si>
    <t xml:space="preserve">291</t>
  </si>
  <si>
    <t xml:space="preserve">0169300011917000014</t>
  </si>
  <si>
    <t xml:space="preserve">679600</t>
  </si>
  <si>
    <t xml:space="preserve">659212.00</t>
  </si>
  <si>
    <t xml:space="preserve">17e65e08cfca2b67f52173c049f54bd438d5394f8d68d885366365a6e6f67c70.doc</t>
  </si>
  <si>
    <t xml:space="preserve">17e65e08cfca2b67f52173c049f54bd438d5394f8d68d885366365a6e6f67c70</t>
  </si>
  <si>
    <t xml:space="preserve">307</t>
  </si>
  <si>
    <t xml:space="preserve">307, 592</t>
  </si>
  <si>
    <t xml:space="preserve">0132300020217000072</t>
  </si>
  <si>
    <t xml:space="preserve">1999085.33</t>
  </si>
  <si>
    <t xml:space="preserve">1899131.03</t>
  </si>
  <si>
    <t xml:space="preserve">1af926fecf1aa2e4ae173e5d3feba147ec50fb3be0eed2ca5694ad6c52338e42.doc</t>
  </si>
  <si>
    <t xml:space="preserve">1af926fecf1aa2e4ae173e5d3feba147ec50fb3be0eed2ca5694ad6c52338e42</t>
  </si>
  <si>
    <t xml:space="preserve">rav_4</t>
  </si>
  <si>
    <t xml:space="preserve">323</t>
  </si>
  <si>
    <t xml:space="preserve">0339300059817000001</t>
  </si>
  <si>
    <t xml:space="preserve">2035113.34</t>
  </si>
  <si>
    <t xml:space="preserve">1f3d9a6c6720db6aa0fffdb170dca319fc893d6453d4f66ce4b37f9c30b2f5f0.doc</t>
  </si>
  <si>
    <t xml:space="preserve">1f3d9a6c6720db6aa0fffdb170dca319fc893d6453d4f66ce4b37f9c30b2f5f0</t>
  </si>
  <si>
    <t xml:space="preserve">335</t>
  </si>
  <si>
    <t xml:space="preserve">0164200003017000135</t>
  </si>
  <si>
    <t xml:space="preserve">601000</t>
  </si>
  <si>
    <t xml:space="preserve">564940.00</t>
  </si>
  <si>
    <t xml:space="preserve">e4f70c268cccd282a673c32f8820d2957808c1cecae070b55fbcff8122fb6fb5.doc</t>
  </si>
  <si>
    <t xml:space="preserve">e4f70c268cccd282a673c32f8820d2957808c1cecae070b55fbcff8122fb6fb5</t>
  </si>
  <si>
    <t xml:space="preserve">337</t>
  </si>
  <si>
    <t xml:space="preserve">0301300276117000002</t>
  </si>
  <si>
    <t xml:space="preserve">689527</t>
  </si>
  <si>
    <t xml:space="preserve">686075.00</t>
  </si>
  <si>
    <t xml:space="preserve">45599fff590af5215f8edcf3c6355622b2c374b9986228c9b90e1fbac6653117.doc</t>
  </si>
  <si>
    <t xml:space="preserve">45599fff590af5215f8edcf3c6355622b2c374b9986228c9b90e1fbac6653117</t>
  </si>
  <si>
    <t xml:space="preserve">340</t>
  </si>
  <si>
    <t xml:space="preserve">0131300023517000003</t>
  </si>
  <si>
    <t xml:space="preserve">944000</t>
  </si>
  <si>
    <t xml:space="preserve">920400.00</t>
  </si>
  <si>
    <t xml:space="preserve">ce48e1a98b87d17830c4abc53c96735594a20477e92b17b9bc548a23d286c38d.doc</t>
  </si>
  <si>
    <t xml:space="preserve">ce48e1a98b87d17830c4abc53c96735594a20477e92b17b9bc548a23d286c38d</t>
  </si>
  <si>
    <t xml:space="preserve">1814</t>
  </si>
  <si>
    <t xml:space="preserve">4659</t>
  </si>
  <si>
    <t xml:space="preserve">361</t>
  </si>
  <si>
    <t xml:space="preserve">361, 628</t>
  </si>
  <si>
    <t xml:space="preserve">0862300002217000002</t>
  </si>
  <si>
    <t xml:space="preserve">1499200</t>
  </si>
  <si>
    <t xml:space="preserve">1499200.00</t>
  </si>
  <si>
    <t xml:space="preserve">2858c4f1bf882a6a95cba23cbc8bd9670642c0b1a2e935d019db6576706decbd.doc</t>
  </si>
  <si>
    <t xml:space="preserve">2858c4f1bf882a6a95cba23cbc8bd9670642c0b1a2e935d019db6576706decbd</t>
  </si>
  <si>
    <t xml:space="preserve">366</t>
  </si>
  <si>
    <t xml:space="preserve">366, 407</t>
  </si>
  <si>
    <t xml:space="preserve">0573100022017000007</t>
  </si>
  <si>
    <t xml:space="preserve">1658760.00</t>
  </si>
  <si>
    <t xml:space="preserve">9d0af6bc4578ba8e82f68f3c97bd6e262e46756893a3d226f0d5193ac1f07dae.doc</t>
  </si>
  <si>
    <t xml:space="preserve">9d0af6bc4578ba8e82f68f3c97bd6e262e46756893a3d226f0d5193ac1f07dae</t>
  </si>
  <si>
    <t xml:space="preserve">383</t>
  </si>
  <si>
    <t xml:space="preserve">383, 445</t>
  </si>
  <si>
    <t xml:space="preserve">0303100002117000004</t>
  </si>
  <si>
    <t xml:space="preserve">3636000</t>
  </si>
  <si>
    <t xml:space="preserve">3636000.00</t>
  </si>
  <si>
    <t xml:space="preserve">b9c3ae7a69ca0fe9afded2b112b4e18633e7f13f9a3ae24601a77f9ccfc25522.doc</t>
  </si>
  <si>
    <t xml:space="preserve">b9c3ae7a69ca0fe9afded2b112b4e18633e7f13f9a3ae24601a77f9ccfc25522</t>
  </si>
  <si>
    <t xml:space="preserve">386</t>
  </si>
  <si>
    <t xml:space="preserve">386, 617</t>
  </si>
  <si>
    <t xml:space="preserve">0169300010317000040</t>
  </si>
  <si>
    <t xml:space="preserve">659233.33</t>
  </si>
  <si>
    <t xml:space="preserve">58cef0f2a4c8b4879f0b23427f4023c1cb0fb88803a5440593caa4c5e7cc02aa.doc</t>
  </si>
  <si>
    <t xml:space="preserve">58cef0f2a4c8b4879f0b23427f4023c1cb0fb88803a5440593caa4c5e7cc02aa</t>
  </si>
  <si>
    <t xml:space="preserve">389</t>
  </si>
  <si>
    <t xml:space="preserve">389, 649</t>
  </si>
  <si>
    <t xml:space="preserve">0139200000117000206</t>
  </si>
  <si>
    <t xml:space="preserve">638725</t>
  </si>
  <si>
    <t xml:space="preserve">638725.00</t>
  </si>
  <si>
    <t xml:space="preserve">a38984ad2fa4aeee2369226b04d7d0cce04054b1c3c3eed52b984d9931dc61ab.doc</t>
  </si>
  <si>
    <t xml:space="preserve">a38984ad2fa4aeee2369226b04d7d0cce04054b1c3c3eed52b984d9931dc61ab</t>
  </si>
  <si>
    <t xml:space="preserve">1695</t>
  </si>
  <si>
    <t xml:space="preserve">4375</t>
  </si>
  <si>
    <t xml:space="preserve">409</t>
  </si>
  <si>
    <t xml:space="preserve">0565300000217000003</t>
  </si>
  <si>
    <t xml:space="preserve">942784.66</t>
  </si>
  <si>
    <t xml:space="preserve">940677.00</t>
  </si>
  <si>
    <t xml:space="preserve">a60c503199e9d6cf387828d5a77ac80637aee35f6fa7ae26cf64bbb74e2544f2.doc</t>
  </si>
  <si>
    <t xml:space="preserve">a60c503199e9d6cf387828d5a77ac80637aee35f6fa7ae26cf64bbb74e2544f2</t>
  </si>
  <si>
    <t xml:space="preserve">2690</t>
  </si>
  <si>
    <t xml:space="preserve">416</t>
  </si>
  <si>
    <t xml:space="preserve">0159300009617000011</t>
  </si>
  <si>
    <t xml:space="preserve">889054.33</t>
  </si>
  <si>
    <t xml:space="preserve">76473e26d453aff8a05514071edec66a6098a26731a35d616bfb129aeb88ff9f.doc</t>
  </si>
  <si>
    <t xml:space="preserve">76473e26d453aff8a05514071edec66a6098a26731a35d616bfb129aeb88ff9f</t>
  </si>
  <si>
    <t xml:space="preserve">424</t>
  </si>
  <si>
    <t xml:space="preserve">0369300069917000006</t>
  </si>
  <si>
    <t xml:space="preserve">55fde30c02ad1e70d79e25ddeada51ada719607e2321b8f5d80269df82bbf11a.doc</t>
  </si>
  <si>
    <t xml:space="preserve">55fde30c02ad1e70d79e25ddeada51ada719607e2321b8f5d80269df82bbf11a</t>
  </si>
  <si>
    <t xml:space="preserve">439</t>
  </si>
  <si>
    <t xml:space="preserve">439, 595</t>
  </si>
  <si>
    <t xml:space="preserve">0169300011917000016</t>
  </si>
  <si>
    <t xml:space="preserve">679993.33</t>
  </si>
  <si>
    <t xml:space="preserve">d21a24041e9c9d7c46197c61bd95387a562f3e644f1adf0e6cdab1a65517788f.doc</t>
  </si>
  <si>
    <t xml:space="preserve">d21a24041e9c9d7c46197c61bd95387a562f3e644f1adf0e6cdab1a65517788f</t>
  </si>
  <si>
    <t xml:space="preserve">449</t>
  </si>
  <si>
    <t xml:space="preserve">0818300019917000009</t>
  </si>
  <si>
    <t xml:space="preserve">2110133.34</t>
  </si>
  <si>
    <t xml:space="preserve">d071b75b02a90343db4e7794696ac318e6cb777aa34c1185e7127f0064909c74.doc</t>
  </si>
  <si>
    <t xml:space="preserve">d071b75b02a90343db4e7794696ac318e6cb777aa34c1185e7127f0064909c74</t>
  </si>
  <si>
    <t xml:space="preserve">458</t>
  </si>
  <si>
    <t xml:space="preserve">0339300171217000009</t>
  </si>
  <si>
    <t xml:space="preserve">941333</t>
  </si>
  <si>
    <t xml:space="preserve">941333.00</t>
  </si>
  <si>
    <t xml:space="preserve">428ba863782574d9b1a73fd837e467dd3d4dd0c65075cfe83d5bc39b1af80c6a.doc</t>
  </si>
  <si>
    <t xml:space="preserve">428ba863782574d9b1a73fd837e467dd3d4dd0c65075cfe83d5bc39b1af80c6a</t>
  </si>
  <si>
    <t xml:space="preserve">1894</t>
  </si>
  <si>
    <t xml:space="preserve">463</t>
  </si>
  <si>
    <t xml:space="preserve">463, 630</t>
  </si>
  <si>
    <t xml:space="preserve">0137300043317000016</t>
  </si>
  <si>
    <t xml:space="preserve">808000</t>
  </si>
  <si>
    <t xml:space="preserve">747400.00</t>
  </si>
  <si>
    <t xml:space="preserve">1adeaae17a4f344f6b104bb8037d1d8175e9954b85b724bb0f0f6edb29689ddd.doc</t>
  </si>
  <si>
    <t xml:space="preserve">1adeaae17a4f344f6b104bb8037d1d8175e9954b85b724bb0f0f6edb29689ddd</t>
  </si>
  <si>
    <t xml:space="preserve">480</t>
  </si>
  <si>
    <t xml:space="preserve">0134300005217000006</t>
  </si>
  <si>
    <t xml:space="preserve">1103323.33</t>
  </si>
  <si>
    <t xml:space="preserve">7360d9fa5a4bf74d403f025a5fc929685e09396c74f467dd702d92208c55fe14.doc</t>
  </si>
  <si>
    <t xml:space="preserve">7360d9fa5a4bf74d403f025a5fc929685e09396c74f467dd702d92208c55fe14</t>
  </si>
  <si>
    <t xml:space="preserve">1813</t>
  </si>
  <si>
    <t xml:space="preserve">482</t>
  </si>
  <si>
    <t xml:space="preserve">0817200000317000146</t>
  </si>
  <si>
    <t xml:space="preserve">8bbf9364ffffb846887b273586da276a00cd11fdd248e7821d6e88a886620c95.doc</t>
  </si>
  <si>
    <t xml:space="preserve">8bbf9364ffffb846887b273586da276a00cd11fdd248e7821d6e88a886620c95</t>
  </si>
  <si>
    <t xml:space="preserve">484</t>
  </si>
  <si>
    <t xml:space="preserve">0136300001217000014</t>
  </si>
  <si>
    <t xml:space="preserve">773000</t>
  </si>
  <si>
    <t xml:space="preserve">773000.00</t>
  </si>
  <si>
    <t xml:space="preserve">4e5d6f73c7665fab83e38e787c565082085fd74a820609a03c20d24712f29aae.doc</t>
  </si>
  <si>
    <t xml:space="preserve">4e5d6f73c7665fab83e38e787c565082085fd74a820609a03c20d24712f29aae</t>
  </si>
  <si>
    <t xml:space="preserve">507</t>
  </si>
  <si>
    <t xml:space="preserve">0310200000317000137</t>
  </si>
  <si>
    <t xml:space="preserve">12706666.67</t>
  </si>
  <si>
    <t xml:space="preserve">ee2f794d39a9763c84ad39b587c948b1a95380a89e7143ea2ec9a2547ceb6f9b.doc</t>
  </si>
  <si>
    <t xml:space="preserve">ee2f794d39a9763c84ad39b587c948b1a95380a89e7143ea2ec9a2547ceb6f9b</t>
  </si>
  <si>
    <t xml:space="preserve">513</t>
  </si>
  <si>
    <t xml:space="preserve">0153300044317000001</t>
  </si>
  <si>
    <t xml:space="preserve">d9e7e4c0309d2925a996f314bfafb02c69becaec055533747b1f2fe8c7ed846c.doc</t>
  </si>
  <si>
    <t xml:space="preserve">d9e7e4c0309d2925a996f314bfafb02c69becaec055533747b1f2fe8c7ed846c</t>
  </si>
  <si>
    <t xml:space="preserve">605</t>
  </si>
  <si>
    <t xml:space="preserve">0345200005317000046</t>
  </si>
  <si>
    <t xml:space="preserve">9e05e8dcfd9e9323ccc737eadc807f2a7c902e395771d386c1d92d67285e9f77.doc</t>
  </si>
  <si>
    <t xml:space="preserve">9e05e8dcfd9e9323ccc737eadc807f2a7c902e395771d386c1d92d67285e9f77</t>
  </si>
  <si>
    <t xml:space="preserve">614</t>
  </si>
  <si>
    <t xml:space="preserve">0245100000717000001</t>
  </si>
  <si>
    <t xml:space="preserve">1143379.6</t>
  </si>
  <si>
    <t xml:space="preserve">1137662.70</t>
  </si>
  <si>
    <t xml:space="preserve">b862f8e50a883ce81d0a7c0f540d83a60681f30d25d984120433b48fe54b1750.doc</t>
  </si>
  <si>
    <t xml:space="preserve">b862f8e50a883ce81d0a7c0f540d83a60681f30d25d984120433b48fe54b1750</t>
  </si>
  <si>
    <t xml:space="preserve">619</t>
  </si>
  <si>
    <t xml:space="preserve">0127200000217000482</t>
  </si>
  <si>
    <t xml:space="preserve">558000.00</t>
  </si>
  <si>
    <t xml:space="preserve">fdf68f248f0c99e8594ead87c83cf665febb324d2b952e2f41bba7356cf319be.doc</t>
  </si>
  <si>
    <t xml:space="preserve">fdf68f248f0c99e8594ead87c83cf665febb324d2b952e2f41bba7356cf319be</t>
  </si>
  <si>
    <t xml:space="preserve">631</t>
  </si>
  <si>
    <t xml:space="preserve">0138300002117000007</t>
  </si>
  <si>
    <t xml:space="preserve">1149963</t>
  </si>
  <si>
    <t xml:space="preserve">1126963.72</t>
  </si>
  <si>
    <t xml:space="preserve">5a025768aab295eee04fc7bf708d53a5d450bd7fa039029bd9a18648917fd42c.doc</t>
  </si>
  <si>
    <t xml:space="preserve">5a025768aab295eee04fc7bf708d53a5d450bd7fa039029bd9a18648917fd42c</t>
  </si>
  <si>
    <t xml:space="preserve">632</t>
  </si>
  <si>
    <t xml:space="preserve">0153300041217000001</t>
  </si>
  <si>
    <t xml:space="preserve">749026</t>
  </si>
  <si>
    <t xml:space="preserve">749026.00</t>
  </si>
  <si>
    <t xml:space="preserve">7a21763d9b09faa9f59859bfa5fbb3b279905ed41f5fe9cf3713f20004b853da.doc</t>
  </si>
  <si>
    <t xml:space="preserve">7a21763d9b09faa9f59859bfa5fbb3b279905ed41f5fe9cf3713f20004b853da</t>
  </si>
  <si>
    <t xml:space="preserve">637</t>
  </si>
  <si>
    <t xml:space="preserve">0152100000417000023</t>
  </si>
  <si>
    <t xml:space="preserve">1333360</t>
  </si>
  <si>
    <t xml:space="preserve">1333360.00</t>
  </si>
  <si>
    <t xml:space="preserve">1971b382fb51dcd79e77b81382b437a59f088707f9b6971f296423b29e6f09a2.doc</t>
  </si>
  <si>
    <t xml:space="preserve">1971b382fb51dcd79e77b81382b437a59f088707f9b6971f296423b29e6f09a2</t>
  </si>
  <si>
    <t xml:space="preserve">640</t>
  </si>
  <si>
    <t xml:space="preserve">0128300013017000023</t>
  </si>
  <si>
    <t xml:space="preserve">590000.00</t>
  </si>
  <si>
    <t xml:space="preserve">679f7e4c4d73090f99edd6667d0505e93673c971e2081bbf7303dbf6bb656e0f.doc</t>
  </si>
  <si>
    <t xml:space="preserve">679f7e4c4d73090f99edd6667d0505e93673c971e2081bbf7303dbf6bb656e0f</t>
  </si>
  <si>
    <t xml:space="preserve">687</t>
  </si>
  <si>
    <t xml:space="preserve">687, 768, 834, 1063</t>
  </si>
  <si>
    <t xml:space="preserve">0157300002717000039</t>
  </si>
  <si>
    <t xml:space="preserve">982647</t>
  </si>
  <si>
    <t xml:space="preserve">982647.00</t>
  </si>
  <si>
    <t xml:space="preserve">3845ca243a801ef89c5e73342058a02cfd044a3d77af6b5ee4e03d439948fcf8.doc</t>
  </si>
  <si>
    <t xml:space="preserve">3845ca243a801ef89c5e73342058a02cfd044a3d77af6b5ee4e03d439948fcf8</t>
  </si>
  <si>
    <t xml:space="preserve">1998</t>
  </si>
  <si>
    <t xml:space="preserve">712</t>
  </si>
  <si>
    <t xml:space="preserve">0224100000217000059</t>
  </si>
  <si>
    <t xml:space="preserve">547000</t>
  </si>
  <si>
    <t xml:space="preserve">547000.00</t>
  </si>
  <si>
    <t xml:space="preserve">45cbc05402d64df0cefee55b086eeb6697d75eda39b07288b4a6ae3a6d6150d3.doc</t>
  </si>
  <si>
    <t xml:space="preserve">45cbc05402d64df0cefee55b086eeb6697d75eda39b07288b4a6ae3a6d6150d3</t>
  </si>
  <si>
    <t xml:space="preserve">739</t>
  </si>
  <si>
    <t xml:space="preserve">0153300052817000026</t>
  </si>
  <si>
    <t xml:space="preserve">521466.67</t>
  </si>
  <si>
    <t xml:space="preserve">508430.02</t>
  </si>
  <si>
    <t xml:space="preserve">4dccb09183f479b1f858d1ae0af129ad94d349d31bd4c4398c0f704da88cc704.doc</t>
  </si>
  <si>
    <t xml:space="preserve">4dccb09183f479b1f858d1ae0af129ad94d349d31bd4c4398c0f704da88cc704</t>
  </si>
  <si>
    <t xml:space="preserve">759</t>
  </si>
  <si>
    <t xml:space="preserve">0122300006517000004</t>
  </si>
  <si>
    <t xml:space="preserve">694000</t>
  </si>
  <si>
    <t xml:space="preserve">627000.00</t>
  </si>
  <si>
    <t xml:space="preserve">703e5d46632e0779afd59bd45105bd73ceaa87acbe43944d3fa00a6f770ff6ce.doc</t>
  </si>
  <si>
    <t xml:space="preserve">703e5d46632e0779afd59bd45105bd73ceaa87acbe43944d3fa00a6f770ff6ce</t>
  </si>
  <si>
    <t xml:space="preserve">761</t>
  </si>
  <si>
    <t xml:space="preserve">761, 939, 1123</t>
  </si>
  <si>
    <t xml:space="preserve">0373200307317000104</t>
  </si>
  <si>
    <t xml:space="preserve">2769166.66</t>
  </si>
  <si>
    <t xml:space="preserve">2256870.95</t>
  </si>
  <si>
    <t xml:space="preserve">906d7b16941b3870faf4c37dea169856b50c034872b041e9dfe2222be3cab8bd.doc</t>
  </si>
  <si>
    <t xml:space="preserve">906d7b16941b3870faf4c37dea169856b50c034872b041e9dfe2222be3cab8bd</t>
  </si>
  <si>
    <t xml:space="preserve">774</t>
  </si>
  <si>
    <t xml:space="preserve">0366200035617000723</t>
  </si>
  <si>
    <t xml:space="preserve">981210</t>
  </si>
  <si>
    <t xml:space="preserve">981210.00</t>
  </si>
  <si>
    <t xml:space="preserve">e88cd9ee962bf2bd3dbd4e2df50932f487711add9ad140bb19ee519c75568951.doc</t>
  </si>
  <si>
    <t xml:space="preserve">e88cd9ee962bf2bd3dbd4e2df50932f487711add9ad140bb19ee519c75568951</t>
  </si>
  <si>
    <t xml:space="preserve">792</t>
  </si>
  <si>
    <t xml:space="preserve">792, 797, 1059, 1217</t>
  </si>
  <si>
    <t xml:space="preserve">0346200011217000002</t>
  </si>
  <si>
    <t xml:space="preserve">6afa18ebc9f70f3f36cd351eac3751dd3c938a47eb1e4b647a0465da4d28db04.doc</t>
  </si>
  <si>
    <t xml:space="preserve">6afa18ebc9f70f3f36cd351eac3751dd3c938a47eb1e4b647a0465da4d28db04</t>
  </si>
  <si>
    <t xml:space="preserve">793</t>
  </si>
  <si>
    <t xml:space="preserve">793, 817</t>
  </si>
  <si>
    <t xml:space="preserve">0853500000317000925</t>
  </si>
  <si>
    <t xml:space="preserve">1995000</t>
  </si>
  <si>
    <t xml:space="preserve">1935150.00</t>
  </si>
  <si>
    <t xml:space="preserve">3fb93e59d4f7de2e932a9d4d67f8a51092155bbfadcfeaa9dfa6d8325645619c.doc</t>
  </si>
  <si>
    <t xml:space="preserve">3fb93e59d4f7de2e932a9d4d67f8a51092155bbfadcfeaa9dfa6d8325645619c</t>
  </si>
  <si>
    <t xml:space="preserve">798</t>
  </si>
  <si>
    <t xml:space="preserve">0348100009317000019</t>
  </si>
  <si>
    <t xml:space="preserve">5775000</t>
  </si>
  <si>
    <t xml:space="preserve">4591125.00</t>
  </si>
  <si>
    <t xml:space="preserve">0bd1417986fca8f5112d5ef8f1a0e9fd458f078b19fca243c934f92f35ebaad6.doc</t>
  </si>
  <si>
    <t xml:space="preserve">0bd1417986fca8f5112d5ef8f1a0e9fd458f078b19fca243c934f92f35ebaad6</t>
  </si>
  <si>
    <t xml:space="preserve">820</t>
  </si>
  <si>
    <t xml:space="preserve">820, 1075</t>
  </si>
  <si>
    <t xml:space="preserve">0127200000217000852</t>
  </si>
  <si>
    <t xml:space="preserve">1550000.00</t>
  </si>
  <si>
    <t xml:space="preserve">cfde234e88c5bd787f3a57df2840eca3b69e9e84a1d45521f170e71708828847.doc</t>
  </si>
  <si>
    <t xml:space="preserve">cfde234e88c5bd787f3a57df2840eca3b69e9e84a1d45521f170e71708828847</t>
  </si>
  <si>
    <t xml:space="preserve">823</t>
  </si>
  <si>
    <t xml:space="preserve">823, 893</t>
  </si>
  <si>
    <t xml:space="preserve">0265100000417000154</t>
  </si>
  <si>
    <t xml:space="preserve">963050</t>
  </si>
  <si>
    <t xml:space="preserve">963050.00</t>
  </si>
  <si>
    <t xml:space="preserve">d30883b0ba9cb3301d7316259e2aa195c2d23e415f583b07e74a9a109cf55ed5.doc</t>
  </si>
  <si>
    <t xml:space="preserve">d30883b0ba9cb3301d7316259e2aa195c2d23e415f583b07e74a9a109cf55ed5</t>
  </si>
  <si>
    <t xml:space="preserve">826</t>
  </si>
  <si>
    <t xml:space="preserve">826, 947</t>
  </si>
  <si>
    <t xml:space="preserve">0173200001317000003</t>
  </si>
  <si>
    <t xml:space="preserve">8904000</t>
  </si>
  <si>
    <t xml:space="preserve">8904000.00</t>
  </si>
  <si>
    <t xml:space="preserve">f77e19c241b1900f37c4441cee3c0c10145a44c739bcd29c7c4d6b42018d2435.doc</t>
  </si>
  <si>
    <t xml:space="preserve">f77e19c241b1900f37c4441cee3c0c10145a44c739bcd29c7c4d6b42018d2435</t>
  </si>
  <si>
    <t xml:space="preserve">829</t>
  </si>
  <si>
    <t xml:space="preserve">0179200001917000063</t>
  </si>
  <si>
    <t xml:space="preserve">1477500.00</t>
  </si>
  <si>
    <t xml:space="preserve">32965a6e9ee7ddf55e8e2b1311269939dccebf148c4c33097afd6ade39f6c2a4.doc</t>
  </si>
  <si>
    <t xml:space="preserve">32965a6e9ee7ddf55e8e2b1311269939dccebf148c4c33097afd6ade39f6c2a4</t>
  </si>
  <si>
    <t xml:space="preserve">831</t>
  </si>
  <si>
    <t xml:space="preserve">831, 1175, 1216, 1220</t>
  </si>
  <si>
    <t xml:space="preserve">0332300326217000007</t>
  </si>
  <si>
    <t xml:space="preserve">493520.00</t>
  </si>
  <si>
    <t xml:space="preserve">e14a3cde31799854cc1b9cb2a7c3c74ac6f7e9754d94c15c4c4e6c116752f4c0.doc</t>
  </si>
  <si>
    <t xml:space="preserve">e14a3cde31799854cc1b9cb2a7c3c74ac6f7e9754d94c15c4c4e6c116752f4c0</t>
  </si>
  <si>
    <t xml:space="preserve">datsun</t>
  </si>
  <si>
    <t xml:space="preserve">on-do</t>
  </si>
  <si>
    <t xml:space="preserve">848</t>
  </si>
  <si>
    <t xml:space="preserve">0817200000317002116</t>
  </si>
  <si>
    <t xml:space="preserve">1543599.99</t>
  </si>
  <si>
    <t xml:space="preserve">44dbc06d9324be7cd954d7ba3eca53991b3e67cf23bc09ca665120c550d79c2b.doc</t>
  </si>
  <si>
    <t xml:space="preserve">44dbc06d9324be7cd954d7ba3eca53991b3e67cf23bc09ca665120c550d79c2b</t>
  </si>
  <si>
    <t xml:space="preserve">853</t>
  </si>
  <si>
    <t xml:space="preserve">0224100000217000061</t>
  </si>
  <si>
    <t xml:space="preserve">400067.5</t>
  </si>
  <si>
    <t xml:space="preserve">400067.50</t>
  </si>
  <si>
    <t xml:space="preserve">e0bd875198111493debfb1d3a04027f65bd89c16218ec0f76e75fb046dc60cc9.doc</t>
  </si>
  <si>
    <t xml:space="preserve">e0bd875198111493debfb1d3a04027f65bd89c16218ec0f76e75fb046dc60cc9</t>
  </si>
  <si>
    <t xml:space="preserve">876</t>
  </si>
  <si>
    <t xml:space="preserve">0825300005017000031</t>
  </si>
  <si>
    <t xml:space="preserve">1737200</t>
  </si>
  <si>
    <t xml:space="preserve">1737200.00</t>
  </si>
  <si>
    <t xml:space="preserve">059d65b49bedbc4570ea03288a446875b0c4de03e6355dee2272878e448dd768.doc</t>
  </si>
  <si>
    <t xml:space="preserve">059d65b49bedbc4570ea03288a446875b0c4de03e6355dee2272878e448dd768</t>
  </si>
  <si>
    <t xml:space="preserve">878</t>
  </si>
  <si>
    <t xml:space="preserve">0325100006417000008</t>
  </si>
  <si>
    <t xml:space="preserve">677300</t>
  </si>
  <si>
    <t xml:space="preserve">677300.00</t>
  </si>
  <si>
    <t xml:space="preserve">95434245435c97d18782c2970d5dbd962042168c9da58fa964223185f17c6c69.doc</t>
  </si>
  <si>
    <t xml:space="preserve">95434245435c97d18782c2970d5dbd962042168c9da58fa964223185f17c6c69</t>
  </si>
  <si>
    <t xml:space="preserve">881</t>
  </si>
  <si>
    <t xml:space="preserve">0169300034117000033</t>
  </si>
  <si>
    <t xml:space="preserve">1399800</t>
  </si>
  <si>
    <t xml:space="preserve">1399800.00</t>
  </si>
  <si>
    <t xml:space="preserve">9173f3fdedb269df45a6968757a58488dc99d3dceb0d97348470c1fe111abe9f.doc</t>
  </si>
  <si>
    <t xml:space="preserve">9173f3fdedb269df45a6968757a58488dc99d3dceb0d97348470c1fe111abe9f</t>
  </si>
  <si>
    <t xml:space="preserve">919</t>
  </si>
  <si>
    <t xml:space="preserve">0366200035617001054</t>
  </si>
  <si>
    <t xml:space="preserve">736200</t>
  </si>
  <si>
    <t xml:space="preserve">680985.00</t>
  </si>
  <si>
    <t xml:space="preserve">b65d4ea038e61613f09da78740959a1613c9d2773911b3fe927ed585c3f7ff37.doc</t>
  </si>
  <si>
    <t xml:space="preserve">b65d4ea038e61613f09da78740959a1613c9d2773911b3fe927ed585c3f7ff37</t>
  </si>
  <si>
    <t xml:space="preserve">921</t>
  </si>
  <si>
    <t xml:space="preserve">0136300054917000010</t>
  </si>
  <si>
    <t xml:space="preserve">627000</t>
  </si>
  <si>
    <t xml:space="preserve">1903a18ea2f46a1ddd4178e4b1f0df463ca949296505abf9db48f5d6c6c62ca6.doc</t>
  </si>
  <si>
    <t xml:space="preserve">1903a18ea2f46a1ddd4178e4b1f0df463ca949296505abf9db48f5d6c6c62ca6</t>
  </si>
  <si>
    <t xml:space="preserve">2693</t>
  </si>
  <si>
    <t xml:space="preserve">946</t>
  </si>
  <si>
    <t xml:space="preserve">946, 1247</t>
  </si>
  <si>
    <t xml:space="preserve">2065200000117000003</t>
  </si>
  <si>
    <t xml:space="preserve">1080000</t>
  </si>
  <si>
    <t xml:space="preserve">1042200.00</t>
  </si>
  <si>
    <t xml:space="preserve">79b55160e5fb29884e557d5a0563a247b58e9b9899b68edd7267fc47610e493f.doc</t>
  </si>
  <si>
    <t xml:space="preserve">79b55160e5fb29884e557d5a0563a247b58e9b9899b68edd7267fc47610e493f</t>
  </si>
  <si>
    <t xml:space="preserve">968</t>
  </si>
  <si>
    <t xml:space="preserve">0126100003317000059</t>
  </si>
  <si>
    <t xml:space="preserve">213d8f56c0bb5b57972f7a6307e96a86b53e6834b20dbdf5ffbcf15afac649f8.doc</t>
  </si>
  <si>
    <t xml:space="preserve">213d8f56c0bb5b57972f7a6307e96a86b53e6834b20dbdf5ffbcf15afac649f8</t>
  </si>
  <si>
    <t xml:space="preserve">999</t>
  </si>
  <si>
    <t xml:space="preserve">0373100097917000006</t>
  </si>
  <si>
    <t xml:space="preserve">c8d5e23dbf86cc8e100b892bfe2f2f913109552f486547ece061bfb2d2c76d27.doc</t>
  </si>
  <si>
    <t xml:space="preserve">c8d5e23dbf86cc8e100b892bfe2f2f913109552f486547ece061bfb2d2c76d27</t>
  </si>
  <si>
    <t xml:space="preserve">1017</t>
  </si>
  <si>
    <t xml:space="preserve">0348300007417000023</t>
  </si>
  <si>
    <t xml:space="preserve">532800</t>
  </si>
  <si>
    <t xml:space="preserve">532800.00</t>
  </si>
  <si>
    <t xml:space="preserve">f28448eb231da8fd6381bebcd902bbd6e6107324bda3a8f8ad058878830c1157.doc</t>
  </si>
  <si>
    <t xml:space="preserve">f28448eb231da8fd6381bebcd902bbd6e6107324bda3a8f8ad058878830c1157</t>
  </si>
  <si>
    <t xml:space="preserve">1026</t>
  </si>
  <si>
    <t xml:space="preserve">0319300022217000002</t>
  </si>
  <si>
    <t xml:space="preserve">691975</t>
  </si>
  <si>
    <t xml:space="preserve">691975.00</t>
  </si>
  <si>
    <t xml:space="preserve">005a635e83062e81d3184db454fbc4f3dbc7f2ca04105e485be9bbeeca4283cf.doc</t>
  </si>
  <si>
    <t xml:space="preserve">005a635e83062e81d3184db454fbc4f3dbc7f2ca04105e485be9bbeeca4283cf</t>
  </si>
  <si>
    <t xml:space="preserve">1027</t>
  </si>
  <si>
    <t xml:space="preserve">0361300025217000001</t>
  </si>
  <si>
    <t xml:space="preserve">1069833</t>
  </si>
  <si>
    <t xml:space="preserve">1048000.00</t>
  </si>
  <si>
    <t xml:space="preserve">3c2283ab317153c0e25b122e57f5cb36514660d51651eefc38164638bbcf9d69.doc</t>
  </si>
  <si>
    <t xml:space="preserve">3c2283ab317153c0e25b122e57f5cb36514660d51651eefc38164638bbcf9d69</t>
  </si>
  <si>
    <t xml:space="preserve">1043</t>
  </si>
  <si>
    <t xml:space="preserve">0323100003417000046</t>
  </si>
  <si>
    <t xml:space="preserve">2250000.00</t>
  </si>
  <si>
    <t xml:space="preserve">4b7c8f12248444e623575ad2bb06285caf0774d779df3453b55a2d0b610221c3.doc</t>
  </si>
  <si>
    <t xml:space="preserve">4b7c8f12248444e623575ad2bb06285caf0774d779df3453b55a2d0b610221c3</t>
  </si>
  <si>
    <t xml:space="preserve">1053</t>
  </si>
  <si>
    <t xml:space="preserve">0175200000417000056</t>
  </si>
  <si>
    <t xml:space="preserve">5758493.33</t>
  </si>
  <si>
    <t xml:space="preserve">7dc272c2ec1259e732e58019a246b6292788a678b762b254d1b937338226beda.doc</t>
  </si>
  <si>
    <t xml:space="preserve">7dc272c2ec1259e732e58019a246b6292788a678b762b254d1b937338226beda</t>
  </si>
  <si>
    <t xml:space="preserve">1065</t>
  </si>
  <si>
    <t xml:space="preserve">0305100006617000012</t>
  </si>
  <si>
    <t xml:space="preserve">885656.67</t>
  </si>
  <si>
    <t xml:space="preserve">23225d72deb49c9b5c153d2ad7eaec7a0de799b2939c65836b41509dce52b784.doc</t>
  </si>
  <si>
    <t xml:space="preserve">23225d72deb49c9b5c153d2ad7eaec7a0de799b2939c65836b41509dce52b784</t>
  </si>
  <si>
    <t xml:space="preserve">1066</t>
  </si>
  <si>
    <t xml:space="preserve">0129300000517000012</t>
  </si>
  <si>
    <t xml:space="preserve">914820.00</t>
  </si>
  <si>
    <t xml:space="preserve">7b96840fe76163bcab6393a22152d3a96d1061f77e792dab337be7e51138f7b8.doc</t>
  </si>
  <si>
    <t xml:space="preserve">7b96840fe76163bcab6393a22152d3a96d1061f77e792dab337be7e51138f7b8</t>
  </si>
  <si>
    <t xml:space="preserve">1068</t>
  </si>
  <si>
    <t xml:space="preserve">0372200134817000006</t>
  </si>
  <si>
    <t xml:space="preserve">1555133.3</t>
  </si>
  <si>
    <t xml:space="preserve">1555133.30</t>
  </si>
  <si>
    <t xml:space="preserve">358dc05c8cea5d0c7b47d49b391e4bc64fae504888c26b6d516985c7efe5a636.doc</t>
  </si>
  <si>
    <t xml:space="preserve">358dc05c8cea5d0c7b47d49b391e4bc64fae504888c26b6d516985c7efe5a636</t>
  </si>
  <si>
    <t xml:space="preserve">1071</t>
  </si>
  <si>
    <t xml:space="preserve">1071, 1253</t>
  </si>
  <si>
    <t xml:space="preserve">0832300015317000030</t>
  </si>
  <si>
    <t xml:space="preserve">638290</t>
  </si>
  <si>
    <t xml:space="preserve">580843.90</t>
  </si>
  <si>
    <t xml:space="preserve">d57a2eeaa068a77c0355e42bf0956201b4ebcef837d57d3792a9708efcd8e888.doc</t>
  </si>
  <si>
    <t xml:space="preserve">d57a2eeaa068a77c0355e42bf0956201b4ebcef837d57d3792a9708efcd8e888</t>
  </si>
  <si>
    <t xml:space="preserve">1073</t>
  </si>
  <si>
    <t xml:space="preserve">0111300005117000107</t>
  </si>
  <si>
    <t xml:space="preserve">724520</t>
  </si>
  <si>
    <t xml:space="preserve">720897.40</t>
  </si>
  <si>
    <t xml:space="preserve">507428958d36aa56a025476dd93e146dd13dba57a3a4209b08501106d7ada700.doc</t>
  </si>
  <si>
    <t xml:space="preserve">507428958d36aa56a025476dd93e146dd13dba57a3a4209b08501106d7ada700</t>
  </si>
  <si>
    <t xml:space="preserve">1076</t>
  </si>
  <si>
    <t xml:space="preserve">0194200000517000698</t>
  </si>
  <si>
    <t xml:space="preserve">475000</t>
  </si>
  <si>
    <t xml:space="preserve">472625.00</t>
  </si>
  <si>
    <t xml:space="preserve">38447fee08f1a07d02a6017539ea12a8f54aed875b2dbb58c7faecd504f26dc1.doc</t>
  </si>
  <si>
    <t xml:space="preserve">38447fee08f1a07d02a6017539ea12a8f54aed875b2dbb58c7faecd504f26dc1</t>
  </si>
  <si>
    <t xml:space="preserve">1094</t>
  </si>
  <si>
    <t xml:space="preserve">0169300032617000249</t>
  </si>
  <si>
    <t xml:space="preserve">908300</t>
  </si>
  <si>
    <t xml:space="preserve">908300.00</t>
  </si>
  <si>
    <t xml:space="preserve">38654a10081b3d8bc5035a67dcac25a832f0aa1813f07f14ca050c87d9dd1a9e.doc</t>
  </si>
  <si>
    <t xml:space="preserve">38654a10081b3d8bc5035a67dcac25a832f0aa1813f07f14ca050c87d9dd1a9e</t>
  </si>
  <si>
    <t xml:space="preserve">1167</t>
  </si>
  <si>
    <t xml:space="preserve">0123100006517000119</t>
  </si>
  <si>
    <t xml:space="preserve">1350000</t>
  </si>
  <si>
    <t xml:space="preserve">1350000.00</t>
  </si>
  <si>
    <t xml:space="preserve">560035c246cc3c15ee594981f35869ddefb1f0819ae6de846a44cb1ccd637206.doc</t>
  </si>
  <si>
    <t xml:space="preserve">560035c246cc3c15ee594981f35869ddefb1f0819ae6de846a44cb1ccd637206</t>
  </si>
  <si>
    <t xml:space="preserve">terrano</t>
  </si>
  <si>
    <t xml:space="preserve">1995</t>
  </si>
  <si>
    <t xml:space="preserve">1182</t>
  </si>
  <si>
    <t xml:space="preserve">0169300032617000262</t>
  </si>
  <si>
    <t xml:space="preserve">897660</t>
  </si>
  <si>
    <t xml:space="preserve">839311.70</t>
  </si>
  <si>
    <t xml:space="preserve">90b481c0103c6e5bcfcc42e525a1e886651c13786211c615e7c68bc3e8e6135e.doc</t>
  </si>
  <si>
    <t xml:space="preserve">90b481c0103c6e5bcfcc42e525a1e886651c13786211c615e7c68bc3e8e6135e</t>
  </si>
  <si>
    <t xml:space="preserve">1187</t>
  </si>
  <si>
    <t xml:space="preserve">0328300057717000001</t>
  </si>
  <si>
    <t xml:space="preserve">585990</t>
  </si>
  <si>
    <t xml:space="preserve">533250.90</t>
  </si>
  <si>
    <t xml:space="preserve">8b4b02ed8fa2aa733cb8c665df4c8b6b76eef3f60c94b24646be3496ab1c00fd.doc</t>
  </si>
  <si>
    <t xml:space="preserve">8b4b02ed8fa2aa733cb8c665df4c8b6b76eef3f60c94b24646be3496ab1c00fd</t>
  </si>
  <si>
    <t xml:space="preserve">1200</t>
  </si>
  <si>
    <t xml:space="preserve">1200, 1225</t>
  </si>
  <si>
    <t xml:space="preserve">0265100000417000155</t>
  </si>
  <si>
    <t xml:space="preserve">7d88fc305f534791040c3a02937249635cc30a58b0d12ef9d16e34c6642105f2.doc</t>
  </si>
  <si>
    <t xml:space="preserve">7d88fc305f534791040c3a02937249635cc30a58b0d12ef9d16e34c6642105f2</t>
  </si>
  <si>
    <t xml:space="preserve">1223</t>
  </si>
  <si>
    <t xml:space="preserve">0169300027117000065</t>
  </si>
  <si>
    <t xml:space="preserve">622900</t>
  </si>
  <si>
    <t xml:space="preserve">601099.00</t>
  </si>
  <si>
    <t xml:space="preserve">0c343cccaa263014c7cc0a64db55a9bcfb3eacf8bd971ae52d125abae67b5d0c.doc</t>
  </si>
  <si>
    <t xml:space="preserve">0c343cccaa263014c7cc0a64db55a9bcfb3eacf8bd971ae52d125abae67b5d0c</t>
  </si>
  <si>
    <t xml:space="preserve">1227</t>
  </si>
  <si>
    <t xml:space="preserve">0380200000117000741</t>
  </si>
  <si>
    <t xml:space="preserve">663666.67</t>
  </si>
  <si>
    <t xml:space="preserve">660348.33</t>
  </si>
  <si>
    <t xml:space="preserve">3b2777ce7a1b193b5ca531b4b25ee27cf6bc3a057ba083dd8fa81b2fd4b39717.doc</t>
  </si>
  <si>
    <t xml:space="preserve">3b2777ce7a1b193b5ca531b4b25ee27cf6bc3a057ba083dd8fa81b2fd4b39717</t>
  </si>
  <si>
    <t xml:space="preserve">1236</t>
  </si>
  <si>
    <t xml:space="preserve">0310200000317000271</t>
  </si>
  <si>
    <t xml:space="preserve">1499918.67</t>
  </si>
  <si>
    <t xml:space="preserve">1492419.08</t>
  </si>
  <si>
    <t xml:space="preserve">bb8b7aeb95969afc8d48e4270a8b127d5111b0179def0e214876611d4979b593.doc</t>
  </si>
  <si>
    <t xml:space="preserve">bb8b7aeb95969afc8d48e4270a8b127d5111b0179def0e214876611d4979b593</t>
  </si>
  <si>
    <t xml:space="preserve">1249</t>
  </si>
  <si>
    <t xml:space="preserve">0358300118917000001</t>
  </si>
  <si>
    <t xml:space="preserve">dd59870dfbd190974c50c41fe879e448393b13a552f5bdab92a7e8db2ac42c28.doc</t>
  </si>
  <si>
    <t xml:space="preserve">dd59870dfbd190974c50c41fe879e448393b13a552f5bdab92a7e8db2ac42c28</t>
  </si>
  <si>
    <t xml:space="preserve">1250</t>
  </si>
  <si>
    <t xml:space="preserve">0127100007717000108</t>
  </si>
  <si>
    <t xml:space="preserve">724500</t>
  </si>
  <si>
    <t xml:space="preserve">724500.00</t>
  </si>
  <si>
    <t xml:space="preserve">b6ca7d319a7cbe0cd722c3eceba66ebc15e651369d5cea0858f67976b1f83dab.doc</t>
  </si>
  <si>
    <t xml:space="preserve">b6ca7d319a7cbe0cd722c3eceba66ebc15e651369d5cea0858f67976b1f83dab</t>
  </si>
  <si>
    <t xml:space="preserve">1265</t>
  </si>
  <si>
    <t xml:space="preserve">0372200105017000090</t>
  </si>
  <si>
    <t xml:space="preserve">ba132c4e62227c5670c284c1c7ba82316bd0f5ae51db461b63311585eccf7bcb.doc</t>
  </si>
  <si>
    <t xml:space="preserve">ba132c4e62227c5670c284c1c7ba82316bd0f5ae51db461b63311585eccf7bcb</t>
  </si>
  <si>
    <t xml:space="preserve">1293</t>
  </si>
  <si>
    <t xml:space="preserve">0149200002317001917</t>
  </si>
  <si>
    <t xml:space="preserve">d21626f7ac8ccc1f88fc168d29bbb09fe026de324607bc3f4d2256e7e28af397.doc</t>
  </si>
  <si>
    <t xml:space="preserve">d21626f7ac8ccc1f88fc168d29bbb09fe026de324607bc3f4d2256e7e28af397</t>
  </si>
  <si>
    <t xml:space="preserve">sanderp stepway</t>
  </si>
  <si>
    <t xml:space="preserve">1299</t>
  </si>
  <si>
    <t xml:space="preserve">0862300002217000024</t>
  </si>
  <si>
    <t xml:space="preserve">3ac799908231a95cbcc9c03ec90dbd6bc0268bf4700a97602c9a993759b3dd8b.doc</t>
  </si>
  <si>
    <t xml:space="preserve">3ac799908231a95cbcc9c03ec90dbd6bc0268bf4700a97602c9a993759b3dd8b</t>
  </si>
  <si>
    <t xml:space="preserve">1305</t>
  </si>
  <si>
    <t xml:space="preserve">0154300000217000125</t>
  </si>
  <si>
    <t xml:space="preserve">570900.00</t>
  </si>
  <si>
    <t xml:space="preserve">e60a32e0b8d9bf30c25b5c00b91101670f29bfca43726506164ac0fc0b6d76e8.doc</t>
  </si>
  <si>
    <t xml:space="preserve">e60a32e0b8d9bf30c25b5c00b91101670f29bfca43726506164ac0fc0b6d76e8</t>
  </si>
  <si>
    <t xml:space="preserve">1308</t>
  </si>
  <si>
    <t xml:space="preserve">1308, 1315, 1568, 1742</t>
  </si>
  <si>
    <t xml:space="preserve">0374200003917000058</t>
  </si>
  <si>
    <t xml:space="preserve">481966.67</t>
  </si>
  <si>
    <t xml:space="preserve">968a590d0161b81f6f527b81f77f0ce6e1a7423113252c0717f90072c30a7c71.doc</t>
  </si>
  <si>
    <t xml:space="preserve">968a590d0161b81f6f527b81f77f0ce6e1a7423113252c0717f90072c30a7c71</t>
  </si>
  <si>
    <t xml:space="preserve">4260</t>
  </si>
  <si>
    <t xml:space="preserve">1320</t>
  </si>
  <si>
    <t xml:space="preserve">0141300019217000020</t>
  </si>
  <si>
    <t xml:space="preserve">b551008f8f98648d2adaaf0046dd0d2d1847c1a0a4db29d35639b3f05c620ed4.doc</t>
  </si>
  <si>
    <t xml:space="preserve">b551008f8f98648d2adaaf0046dd0d2d1847c1a0a4db29d35639b3f05c620ed4</t>
  </si>
  <si>
    <t xml:space="preserve">1338</t>
  </si>
  <si>
    <t xml:space="preserve">1338, 1447</t>
  </si>
  <si>
    <t xml:space="preserve">0366200035617001330</t>
  </si>
  <si>
    <t xml:space="preserve">645980</t>
  </si>
  <si>
    <t xml:space="preserve">645980.00</t>
  </si>
  <si>
    <t xml:space="preserve">2fec28b75a87b8afcd7e3bb5835513bee71ee85b06d64437ccada6cc267b196a.doc</t>
  </si>
  <si>
    <t xml:space="preserve">2fec28b75a87b8afcd7e3bb5835513bee71ee85b06d64437ccada6cc267b196a</t>
  </si>
  <si>
    <t xml:space="preserve">1350</t>
  </si>
  <si>
    <t xml:space="preserve">0153300005017000005</t>
  </si>
  <si>
    <t xml:space="preserve">681973.34</t>
  </si>
  <si>
    <t xml:space="preserve">e0ea69476c33807ef623359501da6ba34d4032c32548318021c98bf2a012d7fe.doc</t>
  </si>
  <si>
    <t xml:space="preserve">e0ea69476c33807ef623359501da6ba34d4032c32548318021c98bf2a012d7fe</t>
  </si>
  <si>
    <t xml:space="preserve">1365</t>
  </si>
  <si>
    <t xml:space="preserve">1365, 1408</t>
  </si>
  <si>
    <t xml:space="preserve">0332300159517000017</t>
  </si>
  <si>
    <t xml:space="preserve">463933.33</t>
  </si>
  <si>
    <t xml:space="preserve">426816.63</t>
  </si>
  <si>
    <t xml:space="preserve">6eff573a3a217c18e32427b30b4f23cac043e3df5afeb86293e876bbd1781636.doc</t>
  </si>
  <si>
    <t xml:space="preserve">6eff573a3a217c18e32427b30b4f23cac043e3df5afeb86293e876bbd1781636</t>
  </si>
  <si>
    <t xml:space="preserve">1366</t>
  </si>
  <si>
    <t xml:space="preserve">0567600003817000002</t>
  </si>
  <si>
    <t xml:space="preserve">669326.67</t>
  </si>
  <si>
    <t xml:space="preserve">646929.98</t>
  </si>
  <si>
    <t xml:space="preserve">460d3b00baadaba6515fb9a5bc44fd6a2aaefd338a510e497b76a41cae310dac.doc</t>
  </si>
  <si>
    <t xml:space="preserve">460d3b00baadaba6515fb9a5bc44fd6a2aaefd338a510e497b76a41cae310dac</t>
  </si>
  <si>
    <t xml:space="preserve">1381</t>
  </si>
  <si>
    <t xml:space="preserve">0172200001717000006</t>
  </si>
  <si>
    <t xml:space="preserve">3000000.00</t>
  </si>
  <si>
    <t xml:space="preserve">d4a505430b48bfbb4bf6640204587dc8eadee3c228c6f216a2e7f4ae42c69cca.doc</t>
  </si>
  <si>
    <t xml:space="preserve">d4a505430b48bfbb4bf6640204587dc8eadee3c228c6f216a2e7f4ae42c69cca</t>
  </si>
  <si>
    <t xml:space="preserve">4825</t>
  </si>
  <si>
    <t xml:space="preserve">2000</t>
  </si>
  <si>
    <t xml:space="preserve">1384</t>
  </si>
  <si>
    <t xml:space="preserve">0158300045117000184</t>
  </si>
  <si>
    <t xml:space="preserve">845000</t>
  </si>
  <si>
    <t xml:space="preserve">819650.00</t>
  </si>
  <si>
    <t xml:space="preserve">f3f6a6384173a76373a84d4c95e823e4ad6d1c4947ec241a5b04877ebfa2fcb6.doc</t>
  </si>
  <si>
    <t xml:space="preserve">f3f6a6384173a76373a84d4c95e823e4ad6d1c4947ec241a5b04877ebfa2fcb6</t>
  </si>
  <si>
    <t xml:space="preserve">1391</t>
  </si>
  <si>
    <t xml:space="preserve">0139300027717000094</t>
  </si>
  <si>
    <t xml:space="preserve">2988960</t>
  </si>
  <si>
    <t xml:space="preserve">2898045.60</t>
  </si>
  <si>
    <t xml:space="preserve">d8be80e5a5f5a7367a99c9bdaae033acd874b08ceac2643e4c617d372d7a908a.doc</t>
  </si>
  <si>
    <t xml:space="preserve">d8be80e5a5f5a7367a99c9bdaae033acd874b08ceac2643e4c617d372d7a908a</t>
  </si>
  <si>
    <t xml:space="preserve">1436</t>
  </si>
  <si>
    <t xml:space="preserve">1436, 1512</t>
  </si>
  <si>
    <t xml:space="preserve">0142200001317003528</t>
  </si>
  <si>
    <t xml:space="preserve">639900</t>
  </si>
  <si>
    <t xml:space="preserve">639900.00</t>
  </si>
  <si>
    <t xml:space="preserve">25603704cde859a49552a637b8d32078a6a8c50380377085ca7befe4caf6fd35.doc</t>
  </si>
  <si>
    <t xml:space="preserve">25603704cde859a49552a637b8d32078a6a8c50380377085ca7befe4caf6fd35</t>
  </si>
  <si>
    <t xml:space="preserve">1462</t>
  </si>
  <si>
    <t xml:space="preserve">1462, 1590, 1993</t>
  </si>
  <si>
    <t xml:space="preserve">0164300031317000010</t>
  </si>
  <si>
    <t xml:space="preserve">726430</t>
  </si>
  <si>
    <t xml:space="preserve">726430.00</t>
  </si>
  <si>
    <t xml:space="preserve">2c69b2ecf6329b2fc93886585778793a4d9ef581d97fe13d54d3e6fa1c869375.doc</t>
  </si>
  <si>
    <t xml:space="preserve">2c69b2ecf6329b2fc93886585778793a4d9ef581d97fe13d54d3e6fa1c869375</t>
  </si>
  <si>
    <t xml:space="preserve">1463</t>
  </si>
  <si>
    <t xml:space="preserve">0115200001117001366</t>
  </si>
  <si>
    <t xml:space="preserve">990000</t>
  </si>
  <si>
    <t xml:space="preserve">985050.00</t>
  </si>
  <si>
    <t xml:space="preserve">40c486238d950595a6320081ce5f90f2c4fe93b87aeafa63bbaaf9a8cc1d3588.doc</t>
  </si>
  <si>
    <t xml:space="preserve">40c486238d950595a6320081ce5f90f2c4fe93b87aeafa63bbaaf9a8cc1d3588</t>
  </si>
  <si>
    <t xml:space="preserve">1830</t>
  </si>
  <si>
    <t xml:space="preserve">1470, 1682</t>
  </si>
  <si>
    <t xml:space="preserve">0369300232717000002</t>
  </si>
  <si>
    <t xml:space="preserve">571600</t>
  </si>
  <si>
    <t xml:space="preserve">568742.00</t>
  </si>
  <si>
    <t xml:space="preserve">9674e8b5a059612153087b61ac69133b63a38553b4e7935897070c496b6678a8.doc</t>
  </si>
  <si>
    <t xml:space="preserve">9674e8b5a059612153087b61ac69133b63a38553b4e7935897070c496b6678a8</t>
  </si>
  <si>
    <t xml:space="preserve">1486</t>
  </si>
  <si>
    <t xml:space="preserve">0358300426817000001</t>
  </si>
  <si>
    <t xml:space="preserve">740000</t>
  </si>
  <si>
    <t xml:space="preserve">736300.00</t>
  </si>
  <si>
    <t xml:space="preserve">578220a4d852bb74a9bddb383f971462403d802491ce5af2314f3a2e6f823323.doc</t>
  </si>
  <si>
    <t xml:space="preserve">578220a4d852bb74a9bddb383f971462403d802491ce5af2314f3a2e6f823323</t>
  </si>
  <si>
    <t xml:space="preserve">1496</t>
  </si>
  <si>
    <t xml:space="preserve">0107200002717000448</t>
  </si>
  <si>
    <t xml:space="preserve">1117700</t>
  </si>
  <si>
    <t xml:space="preserve">950045.00</t>
  </si>
  <si>
    <t xml:space="preserve">5e96685ebb3d7002c0527b56eb3c7940a1947e2493689f7f8372a08ff03641b3.doc</t>
  </si>
  <si>
    <t xml:space="preserve">5e96685ebb3d7002c0527b56eb3c7940a1947e2493689f7f8372a08ff03641b3</t>
  </si>
  <si>
    <t xml:space="preserve">1515</t>
  </si>
  <si>
    <t xml:space="preserve">1515, 1654</t>
  </si>
  <si>
    <t xml:space="preserve">0362200060217000007</t>
  </si>
  <si>
    <t xml:space="preserve">903713.75</t>
  </si>
  <si>
    <t xml:space="preserve">a2e3c1acab26ff300efedffe6af8e1a8412e7c3b2efc185ef23c7fa59aaa556a.doc</t>
  </si>
  <si>
    <t xml:space="preserve">a2e3c1acab26ff300efedffe6af8e1a8412e7c3b2efc185ef23c7fa59aaa556a</t>
  </si>
  <si>
    <t xml:space="preserve">1524</t>
  </si>
  <si>
    <t xml:space="preserve">0129300000517000018</t>
  </si>
  <si>
    <t xml:space="preserve">999990</t>
  </si>
  <si>
    <t xml:space="preserve">969990.30</t>
  </si>
  <si>
    <t xml:space="preserve">910e5e754ba447aa561c084900d778284ef56699140a31007d300e13ff3b08fe.doc</t>
  </si>
  <si>
    <t xml:space="preserve">910e5e754ba447aa561c084900d778284ef56699140a31007d300e13ff3b08fe</t>
  </si>
  <si>
    <t xml:space="preserve">1585</t>
  </si>
  <si>
    <t xml:space="preserve">0177200000917001056</t>
  </si>
  <si>
    <t xml:space="preserve">679990</t>
  </si>
  <si>
    <t xml:space="preserve">676590.05</t>
  </si>
  <si>
    <t xml:space="preserve">d9e63436412ae823bf53c3fdb7e7a687951b773c2b1c755167cc83efd206d905.doc</t>
  </si>
  <si>
    <t xml:space="preserve">d9e63436412ae823bf53c3fdb7e7a687951b773c2b1c755167cc83efd206d905</t>
  </si>
  <si>
    <t xml:space="preserve">1595</t>
  </si>
  <si>
    <t xml:space="preserve">0321400001817000012</t>
  </si>
  <si>
    <t xml:space="preserve">1644265.33</t>
  </si>
  <si>
    <t xml:space="preserve">1356518.78</t>
  </si>
  <si>
    <t xml:space="preserve">b95eb004d6282e0bab7a707fefdce8f306a968d3bbb9daa6d8c48ca139f50b2b.doc</t>
  </si>
  <si>
    <t xml:space="preserve">b95eb004d6282e0bab7a707fefdce8f306a968d3bbb9daa6d8c48ca139f50b2b</t>
  </si>
  <si>
    <t xml:space="preserve">1600</t>
  </si>
  <si>
    <t xml:space="preserve">0127200000217001430</t>
  </si>
  <si>
    <t xml:space="preserve">1424800</t>
  </si>
  <si>
    <t xml:space="preserve">1424800.00</t>
  </si>
  <si>
    <t xml:space="preserve">4627a53b118084ff4e102b758fb776851d596b6cf6d03d54e8c933565a44f539.doc</t>
  </si>
  <si>
    <t xml:space="preserve">4627a53b118084ff4e102b758fb776851d596b6cf6d03d54e8c933565a44f539</t>
  </si>
  <si>
    <t xml:space="preserve">1606</t>
  </si>
  <si>
    <t xml:space="preserve">2065200000117000004</t>
  </si>
  <si>
    <t xml:space="preserve">1080000.00</t>
  </si>
  <si>
    <t xml:space="preserve">bb5bc578d090b17e33f0abbd01bf356632434480dedd3677eb44a1c1a21b0b9a.doc</t>
  </si>
  <si>
    <t xml:space="preserve">bb5bc578d090b17e33f0abbd01bf356632434480dedd3677eb44a1c1a21b0b9a</t>
  </si>
  <si>
    <t xml:space="preserve">1621</t>
  </si>
  <si>
    <t xml:space="preserve">0133200001717001009</t>
  </si>
  <si>
    <t xml:space="preserve">1041400</t>
  </si>
  <si>
    <t xml:space="preserve">1004951.00</t>
  </si>
  <si>
    <t xml:space="preserve">247e801c991249f0fa76efa97e83857f263b385650f7890f9b31a361a3146afc.doc</t>
  </si>
  <si>
    <t xml:space="preserve">247e801c991249f0fa76efa97e83857f263b385650f7890f9b31a361a3146afc</t>
  </si>
  <si>
    <t xml:space="preserve">1652</t>
  </si>
  <si>
    <t xml:space="preserve">1652, 1983</t>
  </si>
  <si>
    <t xml:space="preserve">0136300033517000034</t>
  </si>
  <si>
    <t xml:space="preserve">2064000</t>
  </si>
  <si>
    <t xml:space="preserve">1779360.00</t>
  </si>
  <si>
    <t xml:space="preserve">d39af3a32b54ce7ae1faa0de9b1fcee3cfed504c1c3e2000d216f6167d305ca0.doc</t>
  </si>
  <si>
    <t xml:space="preserve">d39af3a32b54ce7ae1faa0de9b1fcee3cfed504c1c3e2000d216f6167d305ca0</t>
  </si>
  <si>
    <t xml:space="preserve">x-trail</t>
  </si>
  <si>
    <t xml:space="preserve">1679</t>
  </si>
  <si>
    <t xml:space="preserve">0145200000417000552</t>
  </si>
  <si>
    <t xml:space="preserve">1050000</t>
  </si>
  <si>
    <t xml:space="preserve">1023750.00</t>
  </si>
  <si>
    <t xml:space="preserve">525ef79046796412c9b0621c4d255bad97e8fb270f3150186e9b3d9dadc04653.doc</t>
  </si>
  <si>
    <t xml:space="preserve">525ef79046796412c9b0621c4d255bad97e8fb270f3150186e9b3d9dadc04653</t>
  </si>
  <si>
    <t xml:space="preserve">1701</t>
  </si>
  <si>
    <t xml:space="preserve">1701, 1957, 2015, 2016</t>
  </si>
  <si>
    <t xml:space="preserve">0136300049517000024</t>
  </si>
  <si>
    <t xml:space="preserve">886992</t>
  </si>
  <si>
    <t xml:space="preserve">886992.00</t>
  </si>
  <si>
    <t xml:space="preserve">0fa245db68d7ff3028a78e597abdd4562e3e87d74c95d0950a5c077f3e18053a.doc</t>
  </si>
  <si>
    <t xml:space="preserve">0fa245db68d7ff3028a78e597abdd4562e3e87d74c95d0950a5c077f3e18053a</t>
  </si>
  <si>
    <t xml:space="preserve">1710</t>
  </si>
  <si>
    <t xml:space="preserve">0127200000217001958</t>
  </si>
  <si>
    <t xml:space="preserve">537000.00</t>
  </si>
  <si>
    <t xml:space="preserve">a7706822d4706f9e2a3383a3fd28fb122eb7e8e3b64104ab144e4aa1c2c7eb15.doc</t>
  </si>
  <si>
    <t xml:space="preserve">a7706822d4706f9e2a3383a3fd28fb122eb7e8e3b64104ab144e4aa1c2c7eb15</t>
  </si>
  <si>
    <t xml:space="preserve">1727</t>
  </si>
  <si>
    <t xml:space="preserve">0107200002717000458</t>
  </si>
  <si>
    <t xml:space="preserve">1044680</t>
  </si>
  <si>
    <t xml:space="preserve">1002892.80</t>
  </si>
  <si>
    <t xml:space="preserve">cdf8951b41cd4bbec3e79eaa27f2a1435ddfb0015923365e1432830228453448.doc</t>
  </si>
  <si>
    <t xml:space="preserve">cdf8951b41cd4bbec3e79eaa27f2a1435ddfb0015923365e1432830228453448</t>
  </si>
  <si>
    <t xml:space="preserve">1748</t>
  </si>
  <si>
    <t xml:space="preserve">0134300016917000001</t>
  </si>
  <si>
    <t xml:space="preserve">480000.00</t>
  </si>
  <si>
    <t xml:space="preserve">cce5c843f016210bc8099320a748ac482673c1dad99d750d09cc2b983e2af4ba.doc</t>
  </si>
  <si>
    <t xml:space="preserve">cce5c843f016210bc8099320a748ac482673c1dad99d750d09cc2b983e2af4ba</t>
  </si>
  <si>
    <t xml:space="preserve">1414</t>
  </si>
  <si>
    <t xml:space="preserve">1758</t>
  </si>
  <si>
    <t xml:space="preserve">0179200001917000333</t>
  </si>
  <si>
    <t xml:space="preserve">1189600</t>
  </si>
  <si>
    <t xml:space="preserve">1189600.00</t>
  </si>
  <si>
    <t xml:space="preserve">02327b7115113fdd2c6b9ef48be8444c0a117fd654e2a8b5b90e23e89abe6e70.doc</t>
  </si>
  <si>
    <t xml:space="preserve">02327b7115113fdd2c6b9ef48be8444c0a117fd654e2a8b5b90e23e89abe6e70</t>
  </si>
  <si>
    <t xml:space="preserve">1777</t>
  </si>
  <si>
    <t xml:space="preserve">0177200000917001055</t>
  </si>
  <si>
    <t xml:space="preserve">584303.33</t>
  </si>
  <si>
    <t xml:space="preserve">f33d45f4d2264dd69f344b0d7e99ffd71477c8d5e08c71232e03ffcad61f79c1.doc</t>
  </si>
  <si>
    <t xml:space="preserve">f33d45f4d2264dd69f344b0d7e99ffd71477c8d5e08c71232e03ffcad61f79c1</t>
  </si>
  <si>
    <t xml:space="preserve">4700</t>
  </si>
  <si>
    <t xml:space="preserve">1799</t>
  </si>
  <si>
    <t xml:space="preserve">1799, 1956</t>
  </si>
  <si>
    <t xml:space="preserve">0500400000317000085</t>
  </si>
  <si>
    <t xml:space="preserve">8439680</t>
  </si>
  <si>
    <t xml:space="preserve">8439680.00</t>
  </si>
  <si>
    <t xml:space="preserve">1ee927d13ba3212f6ff5b4e9d8834ef73f822092ae6bb0f0609c4d04022a38f5.doc</t>
  </si>
  <si>
    <t xml:space="preserve">1ee927d13ba3212f6ff5b4e9d8834ef73f822092ae6bb0f0609c4d04022a38f5</t>
  </si>
  <si>
    <t xml:space="preserve">1805</t>
  </si>
  <si>
    <t xml:space="preserve">0105300011617000003</t>
  </si>
  <si>
    <t xml:space="preserve">480000</t>
  </si>
  <si>
    <t xml:space="preserve">768f2ecef6cf20ee97a8c0cab0db47792a59356d8915139e2ed3c2b5cb98fa71.doc</t>
  </si>
  <si>
    <t xml:space="preserve">768f2ecef6cf20ee97a8c0cab0db47792a59356d8915139e2ed3c2b5cb98fa71</t>
  </si>
  <si>
    <t xml:space="preserve">1896</t>
  </si>
  <si>
    <t xml:space="preserve">0164300004817000001</t>
  </si>
  <si>
    <t xml:space="preserve">663690</t>
  </si>
  <si>
    <t xml:space="preserve">610044.65</t>
  </si>
  <si>
    <t xml:space="preserve">1df85bee905e1d57de57a520b7d8118c96fdf4c85c2524614cabb12018ec1dd1.doc</t>
  </si>
  <si>
    <t xml:space="preserve">1df85bee905e1d57de57a520b7d8118c96fdf4c85c2524614cabb12018ec1dd1</t>
  </si>
  <si>
    <t xml:space="preserve">1903</t>
  </si>
  <si>
    <t xml:space="preserve">0153300057217000027</t>
  </si>
  <si>
    <t xml:space="preserve">3c41ad8b8ee3240dc585de64565c7f724fe941a25505d948861d7395588fb4ea.doc</t>
  </si>
  <si>
    <t xml:space="preserve">3c41ad8b8ee3240dc585de64565c7f724fe941a25505d948861d7395588fb4ea</t>
  </si>
  <si>
    <t xml:space="preserve">1909</t>
  </si>
  <si>
    <t xml:space="preserve">0500400000517000096</t>
  </si>
  <si>
    <t xml:space="preserve">10773090.6</t>
  </si>
  <si>
    <t xml:space="preserve">10773090.60</t>
  </si>
  <si>
    <t xml:space="preserve">82875b91f7a58eecd407e3d6b50d6079f93a211dcd6e149c585e00bdb7bb523c.doc</t>
  </si>
  <si>
    <t xml:space="preserve">82875b91f7a58eecd407e3d6b50d6079f93a211dcd6e149c585e00bdb7bb523c</t>
  </si>
  <si>
    <t xml:space="preserve">1918</t>
  </si>
  <si>
    <t xml:space="preserve">0334100016717000030</t>
  </si>
  <si>
    <t xml:space="preserve">9ca9d8f287d93c8a4401a2698d006a8cbb065a5153369861403e87203c440422.doc</t>
  </si>
  <si>
    <t xml:space="preserve">9ca9d8f287d93c8a4401a2698d006a8cbb065a5153369861403e87203c440422</t>
  </si>
  <si>
    <t xml:space="preserve">1932</t>
  </si>
  <si>
    <t xml:space="preserve">0148100001917000026</t>
  </si>
  <si>
    <t xml:space="preserve">1736000</t>
  </si>
  <si>
    <t xml:space="preserve">1558960.00</t>
  </si>
  <si>
    <t xml:space="preserve">4d081229a4cc598f8856b7316dde04e4393c27e8022ac4d0049d6d1b7070d583.doc</t>
  </si>
  <si>
    <t xml:space="preserve">4d081229a4cc598f8856b7316dde04e4393c27e8022ac4d0049d6d1b7070d583</t>
  </si>
  <si>
    <t xml:space="preserve">1900</t>
  </si>
  <si>
    <t xml:space="preserve">1941</t>
  </si>
  <si>
    <t xml:space="preserve">0169300003317000094</t>
  </si>
  <si>
    <t xml:space="preserve">997823.33</t>
  </si>
  <si>
    <t xml:space="preserve">999c683ee17d8b1da59ebf286bc5aeb7379a42346bc473cac05c411046e8c5c4.doc</t>
  </si>
  <si>
    <t xml:space="preserve">999c683ee17d8b1da59ebf286bc5aeb7379a42346bc473cac05c411046e8c5c4</t>
  </si>
  <si>
    <t xml:space="preserve">1944</t>
  </si>
  <si>
    <t xml:space="preserve">1944, 1978</t>
  </si>
  <si>
    <t xml:space="preserve">0500400000317000082</t>
  </si>
  <si>
    <t xml:space="preserve">20933074</t>
  </si>
  <si>
    <t xml:space="preserve">20095751.04</t>
  </si>
  <si>
    <t xml:space="preserve">0ec31fa36279bd839983f92882b4f388112d8cc9a8c15960edc281b062f701fd.doc</t>
  </si>
  <si>
    <t xml:space="preserve">0ec31fa36279bd839983f92882b4f388112d8cc9a8c15960edc281b062f701fd</t>
  </si>
  <si>
    <t xml:space="preserve">1951</t>
  </si>
  <si>
    <t xml:space="preserve">0227100000317000061</t>
  </si>
  <si>
    <t xml:space="preserve">1985126.24</t>
  </si>
  <si>
    <t xml:space="preserve">1625000.00</t>
  </si>
  <si>
    <t xml:space="preserve">cdcd3a197e3ddaf8f151fcabc981ada28c61fd705742682b56a580ac88d494c3.doc</t>
  </si>
  <si>
    <t xml:space="preserve">cdcd3a197e3ddaf8f151fcabc981ada28c61fd705742682b56a580ac88d494c3</t>
  </si>
  <si>
    <t xml:space="preserve">1952</t>
  </si>
  <si>
    <t xml:space="preserve">0187300001217000096</t>
  </si>
  <si>
    <t xml:space="preserve">3289666</t>
  </si>
  <si>
    <t xml:space="preserve">2664629.46</t>
  </si>
  <si>
    <t xml:space="preserve">b34db0360308bb4c7046811adc9bd21d7a8efd65e615a7a1f7cdb55ec4104ae5.doc</t>
  </si>
  <si>
    <t xml:space="preserve">b34db0360308bb4c7046811adc9bd21d7a8efd65e615a7a1f7cdb55ec4104ae5</t>
  </si>
  <si>
    <t xml:space="preserve">1994</t>
  </si>
  <si>
    <t xml:space="preserve">0187300001217000090</t>
  </si>
  <si>
    <t xml:space="preserve">926936.00</t>
  </si>
  <si>
    <t xml:space="preserve">00f1c19c54d4871860500d57b33979e884b6a1cc09a225ec1e07d7b4cf6e76df.doc</t>
  </si>
  <si>
    <t xml:space="preserve">00f1c19c54d4871860500d57b33979e884b6a1cc09a225ec1e07d7b4cf6e76df</t>
  </si>
  <si>
    <t xml:space="preserve">2006</t>
  </si>
  <si>
    <t xml:space="preserve">0121300000117000039</t>
  </si>
  <si>
    <t xml:space="preserve">726000</t>
  </si>
  <si>
    <t xml:space="preserve">678810.00</t>
  </si>
  <si>
    <t xml:space="preserve">1f1e4571ec13e87d7dc554a4ffb44178a88c7c62cb25a36d48caaccbc6284941.doc</t>
  </si>
  <si>
    <t xml:space="preserve">1f1e4571ec13e87d7dc554a4ffb44178a88c7c62cb25a36d48caaccbc6284941</t>
  </si>
  <si>
    <t xml:space="preserve">2018</t>
  </si>
  <si>
    <t xml:space="preserve">0103100016617000013</t>
  </si>
  <si>
    <t xml:space="preserve">cf9feffbd8838a3afbd6ee53005102b8345b30fc321c81776e7dd52d9a4ca651.doc</t>
  </si>
  <si>
    <t xml:space="preserve">cf9feffbd8838a3afbd6ee53005102b8345b30fc321c81776e7dd52d9a4ca651</t>
  </si>
  <si>
    <t xml:space="preserve">2022</t>
  </si>
  <si>
    <t xml:space="preserve">0146300029717000041</t>
  </si>
  <si>
    <t xml:space="preserve">602684.00</t>
  </si>
  <si>
    <t xml:space="preserve">3996941fdbdd300b60c36e346f0a1689d16e171bb1ae6845549dade354807983.doc</t>
  </si>
  <si>
    <t xml:space="preserve">3996941fdbdd300b60c36e346f0a1689d16e171bb1ae6845549dade354807983</t>
  </si>
  <si>
    <t xml:space="preserve">2029</t>
  </si>
  <si>
    <t xml:space="preserve">0321100021517000114</t>
  </si>
  <si>
    <t xml:space="preserve">1839100</t>
  </si>
  <si>
    <t xml:space="preserve">1839100.00</t>
  </si>
  <si>
    <t xml:space="preserve">6f4331308c2aafcfc51a941da377c06eef5b662b1d12698ebfeea5cf4495a91d.doc</t>
  </si>
  <si>
    <t xml:space="preserve">6f4331308c2aafcfc51a941da377c06eef5b662b1d12698ebfeea5cf4495a91d</t>
  </si>
  <si>
    <t xml:space="preserve">2034</t>
  </si>
  <si>
    <t xml:space="preserve">2034, 2371</t>
  </si>
  <si>
    <t xml:space="preserve">0366200035617003240</t>
  </si>
  <si>
    <t xml:space="preserve">3490400</t>
  </si>
  <si>
    <t xml:space="preserve">3193716.00</t>
  </si>
  <si>
    <t xml:space="preserve">1c2b32ccb75f5f1ed87de371f56c115890c5e6feefa36780cbcfb0f8893a197f.doc</t>
  </si>
  <si>
    <t xml:space="preserve">1c2b32ccb75f5f1ed87de371f56c115890c5e6feefa36780cbcfb0f8893a197f</t>
  </si>
  <si>
    <t xml:space="preserve">2037</t>
  </si>
  <si>
    <t xml:space="preserve">2037, 2107, 2198, 2294</t>
  </si>
  <si>
    <t xml:space="preserve">0362100043517000007</t>
  </si>
  <si>
    <t xml:space="preserve">932333.33</t>
  </si>
  <si>
    <t xml:space="preserve">829776.59</t>
  </si>
  <si>
    <t xml:space="preserve">e8edb9a646b72938eb3a30cfc00ca4c60c8c85fc00fc021ee966eae5a15c3e07.doc</t>
  </si>
  <si>
    <t xml:space="preserve">e8edb9a646b72938eb3a30cfc00ca4c60c8c85fc00fc021ee966eae5a15c3e07</t>
  </si>
  <si>
    <t xml:space="preserve">2051</t>
  </si>
  <si>
    <t xml:space="preserve">0105300004717000011</t>
  </si>
  <si>
    <t xml:space="preserve">1350600</t>
  </si>
  <si>
    <t xml:space="preserve">1343847.00</t>
  </si>
  <si>
    <t xml:space="preserve">dfa0035e993edc12fc6a1af5ad17ef6bd6cb007ec2fd71c36598618d6a1ddbc4.doc</t>
  </si>
  <si>
    <t xml:space="preserve">dfa0035e993edc12fc6a1af5ad17ef6bd6cb007ec2fd71c36598618d6a1ddbc4</t>
  </si>
  <si>
    <t xml:space="preserve">2086</t>
  </si>
  <si>
    <t xml:space="preserve">0164300037017000005</t>
  </si>
  <si>
    <t xml:space="preserve">671030.40</t>
  </si>
  <si>
    <t xml:space="preserve">9e0dd04052dbbdae400a76ad82c26834c11dc7715d4b771824906fb825cc44de.doc</t>
  </si>
  <si>
    <t xml:space="preserve">9e0dd04052dbbdae400a76ad82c26834c11dc7715d4b771824906fb825cc44de</t>
  </si>
  <si>
    <t xml:space="preserve">2098</t>
  </si>
  <si>
    <t xml:space="preserve">2098, 2436</t>
  </si>
  <si>
    <t xml:space="preserve">0187300008417000135</t>
  </si>
  <si>
    <t xml:space="preserve">985000</t>
  </si>
  <si>
    <t xml:space="preserve">636310.00</t>
  </si>
  <si>
    <t xml:space="preserve">6937e0010b58feb3985a8d93b2a3f9e165dcaa7330cedb91fa9f776e7330adf9.doc</t>
  </si>
  <si>
    <t xml:space="preserve">6937e0010b58feb3985a8d93b2a3f9e165dcaa7330cedb91fa9f776e7330adf9</t>
  </si>
  <si>
    <t xml:space="preserve">2104</t>
  </si>
  <si>
    <t xml:space="preserve">0891200000617002794</t>
  </si>
  <si>
    <t xml:space="preserve">1082496.67</t>
  </si>
  <si>
    <t xml:space="preserve">1077084.18</t>
  </si>
  <si>
    <t xml:space="preserve">9a00f661f415e4a2f35623a1d4eaba241bb2bcd56b14267bc6be89f0638b2db4.doc</t>
  </si>
  <si>
    <t xml:space="preserve">9a00f661f415e4a2f35623a1d4eaba241bb2bcd56b14267bc6be89f0638b2db4</t>
  </si>
  <si>
    <t xml:space="preserve">2124</t>
  </si>
  <si>
    <t xml:space="preserve">0157300015717000044</t>
  </si>
  <si>
    <t xml:space="preserve">552106.96</t>
  </si>
  <si>
    <t xml:space="preserve">560137a7870bcb04924aa81e7b237aae65d058fb47a47db1b0f8bb8f50f549c6.doc</t>
  </si>
  <si>
    <t xml:space="preserve">560137a7870bcb04924aa81e7b237aae65d058fb47a47db1b0f8bb8f50f549c6</t>
  </si>
  <si>
    <t xml:space="preserve">2130</t>
  </si>
  <si>
    <t xml:space="preserve">0145300001717000011</t>
  </si>
  <si>
    <t xml:space="preserve">641993.33</t>
  </si>
  <si>
    <t xml:space="preserve">625772.54</t>
  </si>
  <si>
    <t xml:space="preserve">337e9a2d1fa80eb42a8a25e26fa50db2e4b3a46d8c28c9da905d11f77a352d60.doc</t>
  </si>
  <si>
    <t xml:space="preserve">337e9a2d1fa80eb42a8a25e26fa50db2e4b3a46d8c28c9da905d11f77a352d60</t>
  </si>
  <si>
    <t xml:space="preserve">0133200001717001354</t>
  </si>
  <si>
    <t xml:space="preserve">569338.00</t>
  </si>
  <si>
    <t xml:space="preserve">aa5554cdac36309c780a08952d504f6b522d1348c78b95ff131901de876d6f36.doc</t>
  </si>
  <si>
    <t xml:space="preserve">aa5554cdac36309c780a08952d504f6b522d1348c78b95ff131901de876d6f36</t>
  </si>
  <si>
    <t xml:space="preserve">2160</t>
  </si>
  <si>
    <t xml:space="preserve">0130300009717000223</t>
  </si>
  <si>
    <t xml:space="preserve">671286.67</t>
  </si>
  <si>
    <t xml:space="preserve">667930.24</t>
  </si>
  <si>
    <t xml:space="preserve">1391b106fd9ebfc4a70291ec38ef51c61f1ae3c704fda289fc71d847a37f7033.doc</t>
  </si>
  <si>
    <t xml:space="preserve">1391b106fd9ebfc4a70291ec38ef51c61f1ae3c704fda289fc71d847a37f7033</t>
  </si>
  <si>
    <t xml:space="preserve">2182</t>
  </si>
  <si>
    <t xml:space="preserve">0841300009017000561</t>
  </si>
  <si>
    <t xml:space="preserve">1228600</t>
  </si>
  <si>
    <t xml:space="preserve">1167170.00</t>
  </si>
  <si>
    <t xml:space="preserve">425d014b54db9fc4910db1f848d35188e1934e9494be75224c10f8528280890d.doc</t>
  </si>
  <si>
    <t xml:space="preserve">425d014b54db9fc4910db1f848d35188e1934e9494be75224c10f8528280890d</t>
  </si>
  <si>
    <t xml:space="preserve">2207</t>
  </si>
  <si>
    <t xml:space="preserve">0801600000217000048</t>
  </si>
  <si>
    <t xml:space="preserve">414200</t>
  </si>
  <si>
    <t xml:space="preserve">414200.00</t>
  </si>
  <si>
    <t xml:space="preserve">86166b54c97a2bea7bd27e18acca028e695caadf1c9b60e2c3c4983b85db357c.doc</t>
  </si>
  <si>
    <t xml:space="preserve">86166b54c97a2bea7bd27e18acca028e695caadf1c9b60e2c3c4983b85db357c</t>
  </si>
  <si>
    <t xml:space="preserve">2209</t>
  </si>
  <si>
    <t xml:space="preserve">0146200001917000037</t>
  </si>
  <si>
    <t xml:space="preserve">785800</t>
  </si>
  <si>
    <t xml:space="preserve">742581.00</t>
  </si>
  <si>
    <t xml:space="preserve">84a9280afb16496c4e733bb64e1530c19e05ac0f1bce6fc64674b5e3c25cd813.doc</t>
  </si>
  <si>
    <t xml:space="preserve">84a9280afb16496c4e733bb64e1530c19e05ac0f1bce6fc64674b5e3c25cd813</t>
  </si>
  <si>
    <t xml:space="preserve">2213</t>
  </si>
  <si>
    <t xml:space="preserve">0366200035617002947</t>
  </si>
  <si>
    <t xml:space="preserve">1909470</t>
  </si>
  <si>
    <t xml:space="preserve">1909470.00</t>
  </si>
  <si>
    <t xml:space="preserve">957fc2983fff36ba3f78f8b276b2630fe03fd0b8f07276189dbe7d450065a379.doc</t>
  </si>
  <si>
    <t xml:space="preserve">957fc2983fff36ba3f78f8b276b2630fe03fd0b8f07276189dbe7d450065a379</t>
  </si>
  <si>
    <t xml:space="preserve">2214</t>
  </si>
  <si>
    <t xml:space="preserve">0333300108017000001</t>
  </si>
  <si>
    <t xml:space="preserve">616845.00</t>
  </si>
  <si>
    <t xml:space="preserve">e29d5f602e635e56947dd87f198ac74928e4489db2a2672119fbee3b0966471b.doc</t>
  </si>
  <si>
    <t xml:space="preserve">e29d5f602e635e56947dd87f198ac74928e4489db2a2672119fbee3b0966471b</t>
  </si>
  <si>
    <t xml:space="preserve">2217</t>
  </si>
  <si>
    <t xml:space="preserve">0126300005117000028</t>
  </si>
  <si>
    <t xml:space="preserve">722000</t>
  </si>
  <si>
    <t xml:space="preserve">711170.00</t>
  </si>
  <si>
    <t xml:space="preserve">458d003dbe1ef62bcdeffd21bbb6635ba04ada202c4481419d91fd374a884c35.doc</t>
  </si>
  <si>
    <t xml:space="preserve">458d003dbe1ef62bcdeffd21bbb6635ba04ada202c4481419d91fd374a884c35</t>
  </si>
  <si>
    <t xml:space="preserve">2220</t>
  </si>
  <si>
    <t xml:space="preserve">2220, 2381</t>
  </si>
  <si>
    <t xml:space="preserve">0817200000317003697</t>
  </si>
  <si>
    <t xml:space="preserve">1745700</t>
  </si>
  <si>
    <t xml:space="preserve">1675872.00</t>
  </si>
  <si>
    <t xml:space="preserve">40a9932750bb2c7e3bb5c6e067f46ab30d872683bd3044c9a6b1db8df51b186a.doc</t>
  </si>
  <si>
    <t xml:space="preserve">40a9932750bb2c7e3bb5c6e067f46ab30d872683bd3044c9a6b1db8df51b186a</t>
  </si>
  <si>
    <t xml:space="preserve">2221</t>
  </si>
  <si>
    <t xml:space="preserve">0136300033517000047</t>
  </si>
  <si>
    <t xml:space="preserve">924990</t>
  </si>
  <si>
    <t xml:space="preserve">924990.00</t>
  </si>
  <si>
    <t xml:space="preserve">2189230654dd224efa24c418033d4bff4342879e4800666005ba26e659e2f316.doc</t>
  </si>
  <si>
    <t xml:space="preserve">2189230654dd224efa24c418033d4bff4342879e4800666005ba26e659e2f316</t>
  </si>
  <si>
    <t xml:space="preserve">2244</t>
  </si>
  <si>
    <t xml:space="preserve">0107200002717000577</t>
  </si>
  <si>
    <t xml:space="preserve">642496.67</t>
  </si>
  <si>
    <t xml:space="preserve">603946.91</t>
  </si>
  <si>
    <t xml:space="preserve">79ea6815f1b2c71d296e08b31850d7c8b72c663f7b068a8325d26e89345c9364.doc</t>
  </si>
  <si>
    <t xml:space="preserve">79ea6815f1b2c71d296e08b31850d7c8b72c663f7b068a8325d26e89345c9364</t>
  </si>
  <si>
    <t xml:space="preserve">2255</t>
  </si>
  <si>
    <t xml:space="preserve">0142200001317006658</t>
  </si>
  <si>
    <t xml:space="preserve">1267700</t>
  </si>
  <si>
    <t xml:space="preserve">1267700.00</t>
  </si>
  <si>
    <t xml:space="preserve">37e5345e6b4ad94aa5a3dda6d90a2eac3829cd0404d688f2c4f97334e805e199.doc</t>
  </si>
  <si>
    <t xml:space="preserve">37e5345e6b4ad94aa5a3dda6d90a2eac3829cd0404d688f2c4f97334e805e199</t>
  </si>
  <si>
    <t xml:space="preserve">2263</t>
  </si>
  <si>
    <t xml:space="preserve">0891200000617002639</t>
  </si>
  <si>
    <t xml:space="preserve">943529.67</t>
  </si>
  <si>
    <t xml:space="preserve">938812.02</t>
  </si>
  <si>
    <t xml:space="preserve">dfd11ac33a29577c05c763c07de8150ed2d72b6e02184d9b7dcc040d6c7e12d5.doc</t>
  </si>
  <si>
    <t xml:space="preserve">dfd11ac33a29577c05c763c07de8150ed2d72b6e02184d9b7dcc040d6c7e12d5</t>
  </si>
  <si>
    <t xml:space="preserve">2270</t>
  </si>
  <si>
    <t xml:space="preserve">0173200001317000023</t>
  </si>
  <si>
    <t xml:space="preserve">2968000</t>
  </si>
  <si>
    <t xml:space="preserve">2968000.00</t>
  </si>
  <si>
    <t xml:space="preserve">83ca65c2e85465afb2c0e88f02c1fd64e58c0bdaddbcc4881454576e664c6324.doc</t>
  </si>
  <si>
    <t xml:space="preserve">83ca65c2e85465afb2c0e88f02c1fd64e58c0bdaddbcc4881454576e664c6324</t>
  </si>
  <si>
    <t xml:space="preserve">2272</t>
  </si>
  <si>
    <t xml:space="preserve">0103200008417002630</t>
  </si>
  <si>
    <t xml:space="preserve">76d3c2dd98975b30a2f9814ec00ec0c77c97f1d9d710e4c20da35394fe1c5bc2.doc</t>
  </si>
  <si>
    <t xml:space="preserve">76d3c2dd98975b30a2f9814ec00ec0c77c97f1d9d710e4c20da35394fe1c5bc2</t>
  </si>
  <si>
    <t xml:space="preserve">2281</t>
  </si>
  <si>
    <t xml:space="preserve">0164300039917000004</t>
  </si>
  <si>
    <t xml:space="preserve">676135.00</t>
  </si>
  <si>
    <t xml:space="preserve">b54e1b5d3552c5eb45e95ec20248524a9052dd6f7e507a67fdd252582d27d843.doc</t>
  </si>
  <si>
    <t xml:space="preserve">b54e1b5d3552c5eb45e95ec20248524a9052dd6f7e507a67fdd252582d27d843</t>
  </si>
  <si>
    <t xml:space="preserve">2297</t>
  </si>
  <si>
    <t xml:space="preserve">0168200002417002819</t>
  </si>
  <si>
    <t xml:space="preserve">814000</t>
  </si>
  <si>
    <t xml:space="preserve">789580.00</t>
  </si>
  <si>
    <t xml:space="preserve">11951a788c31d858abac4950bcb5e59bcc79b87af420237d4a895873263f1e01.doc</t>
  </si>
  <si>
    <t xml:space="preserve">11951a788c31d858abac4950bcb5e59bcc79b87af420237d4a895873263f1e01</t>
  </si>
  <si>
    <t xml:space="preserve">2309</t>
  </si>
  <si>
    <t xml:space="preserve">2309, 2311</t>
  </si>
  <si>
    <t xml:space="preserve">0366200035617002311</t>
  </si>
  <si>
    <t xml:space="preserve">1275800</t>
  </si>
  <si>
    <t xml:space="preserve">1199252.00</t>
  </si>
  <si>
    <t xml:space="preserve">c4a3d1c9cd1da8b5e377095f3c1d90b8263bd0aca90d6af5cdbe6e6e099a7b26.doc</t>
  </si>
  <si>
    <t xml:space="preserve">c4a3d1c9cd1da8b5e377095f3c1d90b8263bd0aca90d6af5cdbe6e6e099a7b26</t>
  </si>
  <si>
    <t xml:space="preserve">2313</t>
  </si>
  <si>
    <t xml:space="preserve">0841300009017000478</t>
  </si>
  <si>
    <t xml:space="preserve">740900</t>
  </si>
  <si>
    <t xml:space="preserve">659401.00</t>
  </si>
  <si>
    <t xml:space="preserve">efead82c943f45815e810b427b06a2daf81df3b6d12988ca2459bf6ea057058b.doc</t>
  </si>
  <si>
    <t xml:space="preserve">efead82c943f45815e810b427b06a2daf81df3b6d12988ca2459bf6ea057058b</t>
  </si>
  <si>
    <t xml:space="preserve">2329</t>
  </si>
  <si>
    <t xml:space="preserve">0380200000117001661</t>
  </si>
  <si>
    <t xml:space="preserve">411733.33</t>
  </si>
  <si>
    <t xml:space="preserve">537677f07ad14928cf8aa3cd6c0be50c1750ae588b96964890f208f981c7ce90.doc</t>
  </si>
  <si>
    <t xml:space="preserve">537677f07ad14928cf8aa3cd6c0be50c1750ae588b96964890f208f981c7ce90</t>
  </si>
  <si>
    <t xml:space="preserve">2342</t>
  </si>
  <si>
    <t xml:space="preserve">0825300001917000002</t>
  </si>
  <si>
    <t xml:space="preserve">1809666.67</t>
  </si>
  <si>
    <t xml:space="preserve">1791570.01</t>
  </si>
  <si>
    <t xml:space="preserve">8f561f755c94d7ecaf0f81af529d536e62b4358dab85230c0d3d69794cf69c5f.doc</t>
  </si>
  <si>
    <t xml:space="preserve">8f561f755c94d7ecaf0f81af529d536e62b4358dab85230c0d3d69794cf69c5f</t>
  </si>
  <si>
    <t xml:space="preserve">2356</t>
  </si>
  <si>
    <t xml:space="preserve">2356, 2475</t>
  </si>
  <si>
    <t xml:space="preserve">0366200035617002310</t>
  </si>
  <si>
    <t xml:space="preserve">827640</t>
  </si>
  <si>
    <t xml:space="preserve">769701.00</t>
  </si>
  <si>
    <t xml:space="preserve">593259185e198f79f166abe013a116c19dd79a37672a4b161720fa4a0df442cb.doc</t>
  </si>
  <si>
    <t xml:space="preserve">593259185e198f79f166abe013a116c19dd79a37672a4b161720fa4a0df442cb</t>
  </si>
  <si>
    <t xml:space="preserve">2365</t>
  </si>
  <si>
    <t xml:space="preserve">0366200035617003307</t>
  </si>
  <si>
    <t xml:space="preserve">512900</t>
  </si>
  <si>
    <t xml:space="preserve">494948.50</t>
  </si>
  <si>
    <t xml:space="preserve">fae14045cbd2835a76a031c4dc955639d64bf51c4367ea94a4f8047ccffd6c10.doc</t>
  </si>
  <si>
    <t xml:space="preserve">fae14045cbd2835a76a031c4dc955639d64bf51c4367ea94a4f8047ccffd6c10</t>
  </si>
  <si>
    <t xml:space="preserve">2388</t>
  </si>
  <si>
    <t xml:space="preserve">0145300001917000185</t>
  </si>
  <si>
    <t xml:space="preserve">1138500.00</t>
  </si>
  <si>
    <t xml:space="preserve">cf2ab7bb69bcf6cf5b7c728270a12cdab611e42f930579ef414405ef92daf14a.doc</t>
  </si>
  <si>
    <t xml:space="preserve">cf2ab7bb69bcf6cf5b7c728270a12cdab611e42f930579ef414405ef92daf14a</t>
  </si>
  <si>
    <t xml:space="preserve">2405</t>
  </si>
  <si>
    <t xml:space="preserve">0558400000117000001</t>
  </si>
  <si>
    <t xml:space="preserve">eb4a4192d863bc25e2168cee35c48e27e4e2c7a92791dad31884c4b425f47037.doc</t>
  </si>
  <si>
    <t xml:space="preserve">eb4a4192d863bc25e2168cee35c48e27e4e2c7a92791dad31884c4b425f47037</t>
  </si>
  <si>
    <t xml:space="preserve">2412</t>
  </si>
  <si>
    <t xml:space="preserve">0136200003617004134</t>
  </si>
  <si>
    <t xml:space="preserve">855558.33</t>
  </si>
  <si>
    <t xml:space="preserve">812776.80</t>
  </si>
  <si>
    <t xml:space="preserve">d038c18f962a1b333abb94f3719712a300706245ce00ef6937cbf9a40c0f19ba.doc</t>
  </si>
  <si>
    <t xml:space="preserve">d038c18f962a1b333abb94f3719712a300706245ce00ef6937cbf9a40c0f19ba</t>
  </si>
  <si>
    <t xml:space="preserve">2429</t>
  </si>
  <si>
    <t xml:space="preserve">0817200000317003740</t>
  </si>
  <si>
    <t xml:space="preserve">1163800</t>
  </si>
  <si>
    <t xml:space="preserve">1117248.00</t>
  </si>
  <si>
    <t xml:space="preserve">cecb4947939d2b935a2e09902ed87fcf5758de204f82c6aaa3c63029a410c2c9.doc</t>
  </si>
  <si>
    <t xml:space="preserve">cecb4947939d2b935a2e09902ed87fcf5758de204f82c6aaa3c63029a410c2c9</t>
  </si>
  <si>
    <t xml:space="preserve">2437</t>
  </si>
  <si>
    <t xml:space="preserve">0195400000217000139</t>
  </si>
  <si>
    <t xml:space="preserve">35637000</t>
  </si>
  <si>
    <t xml:space="preserve">35637000.00</t>
  </si>
  <si>
    <t xml:space="preserve">31c7f435c5d6eb1e1d34729a06b411d317407ae4a39f3435ebbd0479db706f1c.doc</t>
  </si>
  <si>
    <t xml:space="preserve">31c7f435c5d6eb1e1d34729a06b411d317407ae4a39f3435ebbd0479db706f1c</t>
  </si>
  <si>
    <t xml:space="preserve">2453</t>
  </si>
  <si>
    <t xml:space="preserve">0225100000217000024</t>
  </si>
  <si>
    <t xml:space="preserve">969900</t>
  </si>
  <si>
    <t xml:space="preserve">969900.00</t>
  </si>
  <si>
    <t xml:space="preserve">13689eeb4813949fad1c4b00c66ea702312358e0722dd69af6c25af5a6612d5b.doc</t>
  </si>
  <si>
    <t xml:space="preserve">13689eeb4813949fad1c4b00c66ea702312358e0722dd69af6c25af5a6612d5b</t>
  </si>
  <si>
    <t xml:space="preserve">2464</t>
  </si>
  <si>
    <t xml:space="preserve">0129300046617000018</t>
  </si>
  <si>
    <t xml:space="preserve">449366.67</t>
  </si>
  <si>
    <t xml:space="preserve">769645a97681415ca3fb92d9ef80cc634014ddcd85d22ddef09eb6102d2279d3.doc</t>
  </si>
  <si>
    <t xml:space="preserve">769645a97681415ca3fb92d9ef80cc634014ddcd85d22ddef09eb6102d2279d3</t>
  </si>
  <si>
    <t xml:space="preserve">2477</t>
  </si>
  <si>
    <t xml:space="preserve">0557300003917000040</t>
  </si>
  <si>
    <t xml:space="preserve">710000</t>
  </si>
  <si>
    <t xml:space="preserve">709000.00</t>
  </si>
  <si>
    <t xml:space="preserve">0d178cc0f2637ce4d79518c3bd290847eccdf517e128a3a05714fab0e762d288.doc</t>
  </si>
  <si>
    <t xml:space="preserve">0d178cc0f2637ce4d79518c3bd290847eccdf517e128a3a05714fab0e762d288</t>
  </si>
  <si>
    <t xml:space="preserve">2483</t>
  </si>
  <si>
    <t xml:space="preserve">0132300007517000161</t>
  </si>
  <si>
    <t xml:space="preserve">54c5b93e9a287dbac0bae635c29d30f03d5ab5ba315a66f511583853ea00256d.doc</t>
  </si>
  <si>
    <t xml:space="preserve">54c5b93e9a287dbac0bae635c29d30f03d5ab5ba315a66f511583853ea00256d</t>
  </si>
  <si>
    <t xml:space="preserve">2497</t>
  </si>
  <si>
    <t xml:space="preserve">0891200000617003531</t>
  </si>
  <si>
    <t xml:space="preserve">481900</t>
  </si>
  <si>
    <t xml:space="preserve">481900.00</t>
  </si>
  <si>
    <t xml:space="preserve">488a4b31e7f1e862aa5e15d3599c31e1c894b7d19e70517ceda25a44350b6e77.doc</t>
  </si>
  <si>
    <t xml:space="preserve">488a4b31e7f1e862aa5e15d3599c31e1c894b7d19e70517ceda25a44350b6e77</t>
  </si>
</sst>
</file>

<file path=xl/styles.xml><?xml version="1.0" encoding="utf-8"?>
<styleSheet xmlns="http://schemas.openxmlformats.org/spreadsheetml/2006/main">
  <numFmts count="2">
    <numFmt numFmtId="164" formatCode="General"/>
    <numFmt numFmtId="165" formatCode="General"/>
  </numFmts>
  <fonts count="16">
    <font>
      <sz val="10"/>
      <name val="Arial"/>
      <family val="2"/>
      <charset val="1"/>
    </font>
    <font>
      <sz val="10"/>
      <name val="Arial"/>
      <family val="0"/>
    </font>
    <font>
      <sz val="10"/>
      <name val="Arial"/>
      <family val="0"/>
    </font>
    <font>
      <sz val="10"/>
      <name val="Arial"/>
      <family val="0"/>
    </font>
    <font>
      <sz val="10"/>
      <color rgb="FFFFFFFF"/>
      <name val="Arial"/>
      <family val="2"/>
      <charset val="1"/>
    </font>
    <font>
      <b val="true"/>
      <sz val="10"/>
      <color rgb="FF000000"/>
      <name val="Arial"/>
      <family val="2"/>
      <charset val="1"/>
    </font>
    <font>
      <sz val="10"/>
      <color rgb="FFCC0000"/>
      <name val="Arial"/>
      <family val="2"/>
      <charset val="1"/>
    </font>
    <font>
      <b val="true"/>
      <sz val="10"/>
      <color rgb="FFFFFFFF"/>
      <name val="Arial"/>
      <family val="2"/>
      <charset val="1"/>
    </font>
    <font>
      <i val="true"/>
      <sz val="10"/>
      <color rgb="FF808080"/>
      <name val="Arial"/>
      <family val="2"/>
      <charset val="1"/>
    </font>
    <font>
      <sz val="10"/>
      <color rgb="FF006600"/>
      <name val="Arial"/>
      <family val="2"/>
      <charset val="1"/>
    </font>
    <font>
      <sz val="18"/>
      <color rgb="FF000000"/>
      <name val="Arial"/>
      <family val="2"/>
      <charset val="1"/>
    </font>
    <font>
      <sz val="12"/>
      <color rgb="FF000000"/>
      <name val="Arial"/>
      <family val="2"/>
      <charset val="1"/>
    </font>
    <font>
      <b val="true"/>
      <sz val="24"/>
      <color rgb="FF000000"/>
      <name val="Arial"/>
      <family val="2"/>
      <charset val="1"/>
    </font>
    <font>
      <u val="single"/>
      <sz val="10"/>
      <color rgb="FF0000EE"/>
      <name val="Arial"/>
      <family val="2"/>
      <charset val="1"/>
    </font>
    <font>
      <sz val="10"/>
      <color rgb="FF996600"/>
      <name val="Arial"/>
      <family val="2"/>
      <charset val="1"/>
    </font>
    <font>
      <sz val="10"/>
      <color rgb="FF333333"/>
      <name val="Arial"/>
      <family val="2"/>
      <charset val="1"/>
    </font>
  </fonts>
  <fills count="9">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FFCCCC"/>
      </patternFill>
    </fill>
    <fill>
      <patternFill patternType="solid">
        <fgColor rgb="FFFFCCCC"/>
        <bgColor rgb="FFDDDDDD"/>
      </patternFill>
    </fill>
    <fill>
      <patternFill patternType="solid">
        <fgColor rgb="FFCC0000"/>
        <bgColor rgb="FF800000"/>
      </patternFill>
    </fill>
    <fill>
      <patternFill patternType="solid">
        <fgColor rgb="FFCCFFCC"/>
        <bgColor rgb="FFCCFFFF"/>
      </patternFill>
    </fill>
    <fill>
      <patternFill patternType="solid">
        <fgColor rgb="FFFFFFCC"/>
        <bgColor rgb="FFFFFFFF"/>
      </patternFill>
    </fill>
  </fills>
  <borders count="2">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s>
  <cellStyleXfs count="3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7" fillId="6"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7"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8" borderId="0" applyFont="true" applyBorder="false" applyAlignment="true" applyProtection="false">
      <alignment horizontal="general" vertical="bottom" textRotation="0" wrapText="false" indent="0" shrinkToFit="false"/>
    </xf>
    <xf numFmtId="164" fontId="15" fillId="8" borderId="1" applyFont="true" applyBorder="tru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cellXfs>
  <cellStyles count="23">
    <cellStyle name="Normal" xfId="0" builtinId="0"/>
    <cellStyle name="Comma" xfId="15" builtinId="3"/>
    <cellStyle name="Comma [0]" xfId="16" builtinId="6"/>
    <cellStyle name="Currency" xfId="17" builtinId="4"/>
    <cellStyle name="Currency [0]" xfId="18" builtinId="7"/>
    <cellStyle name="Percent" xfId="19" builtinId="5"/>
    <cellStyle name="Accent 1 17" xfId="20"/>
    <cellStyle name="Accent 16" xfId="21"/>
    <cellStyle name="Accent 2 18" xfId="22"/>
    <cellStyle name="Accent 3 19" xfId="23"/>
    <cellStyle name="Bad 13" xfId="24"/>
    <cellStyle name="Error 15" xfId="25"/>
    <cellStyle name="Footnote 8" xfId="26"/>
    <cellStyle name="Good 11" xfId="27"/>
    <cellStyle name="Heading 1 4" xfId="28"/>
    <cellStyle name="Heading 2 5" xfId="29"/>
    <cellStyle name="Heading 3" xfId="30"/>
    <cellStyle name="Hyperlink 9" xfId="31"/>
    <cellStyle name="Neutral 12" xfId="32"/>
    <cellStyle name="Note 7" xfId="33"/>
    <cellStyle name="Status 10" xfId="34"/>
    <cellStyle name="Text 6" xfId="35"/>
    <cellStyle name="Warning 14" xfId="36"/>
  </cellStyles>
  <colors>
    <indexedColors>
      <rgbColor rgb="FF000000"/>
      <rgbColor rgb="FFFFFFFF"/>
      <rgbColor rgb="FFCC0000"/>
      <rgbColor rgb="FF00FF00"/>
      <rgbColor rgb="FF0000EE"/>
      <rgbColor rgb="FFFFFF00"/>
      <rgbColor rgb="FFFF00FF"/>
      <rgbColor rgb="FF00FFFF"/>
      <rgbColor rgb="FF80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75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J2" activeCellId="0" sqref="J2"/>
    </sheetView>
  </sheetViews>
  <sheetFormatPr defaultRowHeight="12.8" zeroHeight="false" outlineLevelRow="0" outlineLevelCol="0"/>
  <cols>
    <col collapsed="false" customWidth="true" hidden="false" outlineLevel="0" max="1" min="1" style="1" width="5.96"/>
    <col collapsed="false" customWidth="false" hidden="false" outlineLevel="0" max="2" min="2" style="1" width="11.52"/>
    <col collapsed="false" customWidth="true" hidden="false" outlineLevel="0" max="3" min="3" style="1" width="5.96"/>
    <col collapsed="false" customWidth="true" hidden="false" outlineLevel="0" max="4" min="4" style="1" width="8.67"/>
    <col collapsed="false" customWidth="true" hidden="false" outlineLevel="0" max="5" min="5" style="1" width="20.05"/>
    <col collapsed="false" customWidth="true" hidden="false" outlineLevel="0" max="10" min="6" style="1" width="8.67"/>
    <col collapsed="false" customWidth="true" hidden="false" outlineLevel="0" max="11" min="11" style="1" width="13.63"/>
    <col collapsed="false" customWidth="true" hidden="false" outlineLevel="0" max="12" min="12" style="1" width="17.64"/>
    <col collapsed="false" customWidth="true" hidden="false" outlineLevel="0" max="13" min="13" style="1" width="13.36"/>
    <col collapsed="false" customWidth="true" hidden="false" outlineLevel="0" max="14" min="14" style="1" width="6.67"/>
    <col collapsed="false" customWidth="true" hidden="false" outlineLevel="0" max="15" min="15" style="1" width="6.94"/>
    <col collapsed="false" customWidth="true" hidden="false" outlineLevel="0" max="16" min="16" style="1" width="4.86"/>
    <col collapsed="false" customWidth="true" hidden="false" outlineLevel="0" max="17" min="17" style="1" width="6.11"/>
    <col collapsed="false" customWidth="true" hidden="false" outlineLevel="0" max="18" min="18" style="1" width="6.81"/>
    <col collapsed="false" customWidth="true" hidden="false" outlineLevel="0" max="20" min="19" style="1" width="6.48"/>
    <col collapsed="false" customWidth="true" hidden="false" outlineLevel="0" max="21" min="21" style="1" width="8.67"/>
    <col collapsed="false" customWidth="true" hidden="false" outlineLevel="0" max="22" min="22" style="1" width="6.48"/>
    <col collapsed="false" customWidth="true" hidden="false" outlineLevel="0" max="23" min="23" style="1" width="5.83"/>
    <col collapsed="false" customWidth="true" hidden="false" outlineLevel="0" max="26" min="24" style="1" width="8.67"/>
    <col collapsed="false" customWidth="true" hidden="false" outlineLevel="0" max="30" min="27" style="1" width="64.82"/>
    <col collapsed="false" customWidth="true" hidden="false" outlineLevel="0" max="34" min="31" style="1" width="66.83"/>
    <col collapsed="false" customWidth="true" hidden="false" outlineLevel="0" max="46" min="35" style="1" width="64.82"/>
    <col collapsed="false" customWidth="true" hidden="false" outlineLevel="0" max="1009" min="47" style="1" width="8.67"/>
    <col collapsed="false" customWidth="false" hidden="false" outlineLevel="0" max="1025" min="1010" style="1" width="11.52"/>
  </cols>
  <sheetData>
    <row r="1" customFormat="false" ht="12.8" hidden="false" customHeight="false" outlineLevel="0" collapsed="false">
      <c r="A1" s="2" t="s">
        <v>0</v>
      </c>
      <c r="B1" s="2" t="s">
        <v>1</v>
      </c>
      <c r="C1" s="2" t="str">
        <f aca="false">CONCATENATE(ROUND(AU1/500*100,1), "% ", "done ")</f>
        <v>24.2% done</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c r="AA1" s="2" t="s">
        <v>24</v>
      </c>
      <c r="AB1" s="2" t="s">
        <v>25</v>
      </c>
      <c r="AC1" s="2" t="s">
        <v>26</v>
      </c>
      <c r="AD1" s="2" t="s">
        <v>27</v>
      </c>
      <c r="AE1" s="2" t="s">
        <v>28</v>
      </c>
      <c r="AF1" s="2" t="s">
        <v>29</v>
      </c>
      <c r="AG1" s="2" t="s">
        <v>30</v>
      </c>
      <c r="AH1" s="2" t="s">
        <v>31</v>
      </c>
      <c r="AI1" s="2" t="s">
        <v>32</v>
      </c>
      <c r="AJ1" s="2" t="s">
        <v>33</v>
      </c>
      <c r="AK1" s="2" t="s">
        <v>34</v>
      </c>
      <c r="AL1" s="2" t="s">
        <v>35</v>
      </c>
      <c r="AM1" s="2" t="s">
        <v>36</v>
      </c>
      <c r="AN1" s="2" t="s">
        <v>37</v>
      </c>
      <c r="AO1" s="2" t="s">
        <v>38</v>
      </c>
      <c r="AP1" s="2" t="s">
        <v>39</v>
      </c>
      <c r="AQ1" s="2" t="s">
        <v>40</v>
      </c>
      <c r="AR1" s="2" t="s">
        <v>41</v>
      </c>
      <c r="AS1" s="2" t="s">
        <v>42</v>
      </c>
      <c r="AT1" s="2" t="s">
        <v>43</v>
      </c>
      <c r="AU1" s="3" t="n">
        <f aca="false">SUM(C2:C751)</f>
        <v>121</v>
      </c>
      <c r="AMI1" s="2"/>
      <c r="AMJ1" s="2"/>
    </row>
    <row r="2" customFormat="false" ht="12.8" hidden="false" customHeight="false" outlineLevel="0" collapsed="false">
      <c r="A2" s="1" t="s">
        <v>44</v>
      </c>
      <c r="B2" s="1" t="s">
        <v>45</v>
      </c>
      <c r="C2" s="1" t="n">
        <v>0</v>
      </c>
      <c r="D2" s="1" t="s">
        <v>46</v>
      </c>
      <c r="E2" s="1" t="s">
        <v>47</v>
      </c>
      <c r="F2" s="1" t="s">
        <v>48</v>
      </c>
      <c r="G2" s="1" t="n">
        <v>866970</v>
      </c>
      <c r="H2" s="1" t="s">
        <v>49</v>
      </c>
      <c r="I2" s="1" t="s">
        <v>50</v>
      </c>
      <c r="J2" s="1" t="n">
        <v>1</v>
      </c>
      <c r="K2" s="1" t="n">
        <v>1</v>
      </c>
      <c r="L2" s="1" t="s">
        <v>51</v>
      </c>
      <c r="M2" s="1" t="s">
        <v>52</v>
      </c>
      <c r="Q2" s="1" t="s">
        <v>53</v>
      </c>
      <c r="R2" s="1" t="s">
        <v>54</v>
      </c>
      <c r="U2" s="1" t="n">
        <v>1360</v>
      </c>
      <c r="X2" s="1" t="n">
        <v>113</v>
      </c>
      <c r="AA2" s="1" t="s">
        <v>55</v>
      </c>
      <c r="AM2" s="1" t="s">
        <v>56</v>
      </c>
      <c r="AN2" s="1" t="s">
        <v>57</v>
      </c>
      <c r="AQ2" s="1" t="s">
        <v>58</v>
      </c>
      <c r="AR2" s="1" t="s">
        <v>59</v>
      </c>
      <c r="AS2" s="1" t="s">
        <v>60</v>
      </c>
    </row>
    <row r="3" customFormat="false" ht="12.8" hidden="false" customHeight="false" outlineLevel="0" collapsed="false">
      <c r="A3" s="1" t="s">
        <v>61</v>
      </c>
      <c r="B3" s="1" t="s">
        <v>61</v>
      </c>
      <c r="C3" s="1" t="n">
        <v>0</v>
      </c>
      <c r="D3" s="1" t="s">
        <v>46</v>
      </c>
      <c r="E3" s="1" t="s">
        <v>62</v>
      </c>
      <c r="F3" s="1" t="s">
        <v>63</v>
      </c>
      <c r="G3" s="1" t="n">
        <v>1009000</v>
      </c>
      <c r="H3" s="1" t="s">
        <v>49</v>
      </c>
      <c r="I3" s="1" t="s">
        <v>64</v>
      </c>
      <c r="J3" s="1" t="n">
        <v>1</v>
      </c>
      <c r="K3" s="1" t="n">
        <v>1</v>
      </c>
      <c r="L3" s="1" t="s">
        <v>65</v>
      </c>
      <c r="M3" s="1" t="s">
        <v>66</v>
      </c>
      <c r="Q3" s="1" t="s">
        <v>67</v>
      </c>
      <c r="R3" s="1" t="s">
        <v>54</v>
      </c>
      <c r="S3" s="1" t="n">
        <v>1900</v>
      </c>
      <c r="T3" s="1" t="n">
        <v>4785</v>
      </c>
      <c r="U3" s="1" t="n">
        <v>2125</v>
      </c>
      <c r="V3" s="1" t="n">
        <v>2690</v>
      </c>
      <c r="X3" s="1" t="n">
        <v>134</v>
      </c>
      <c r="Y3" s="1" t="n">
        <v>14</v>
      </c>
      <c r="AA3" s="1" t="s">
        <v>68</v>
      </c>
      <c r="AB3" s="1" t="s">
        <v>69</v>
      </c>
      <c r="AC3" s="1" t="s">
        <v>70</v>
      </c>
      <c r="AD3" s="1" t="s">
        <v>71</v>
      </c>
      <c r="AE3" s="1" t="s">
        <v>72</v>
      </c>
      <c r="AF3" s="1" t="s">
        <v>73</v>
      </c>
      <c r="AG3" s="1" t="s">
        <v>74</v>
      </c>
      <c r="AH3" s="1" t="s">
        <v>75</v>
      </c>
      <c r="AI3" s="1" t="s">
        <v>76</v>
      </c>
      <c r="AJ3" s="1" t="s">
        <v>77</v>
      </c>
      <c r="AM3" s="1" t="s">
        <v>78</v>
      </c>
      <c r="AN3" s="1" t="s">
        <v>79</v>
      </c>
      <c r="AQ3" s="1" t="s">
        <v>80</v>
      </c>
      <c r="AR3" s="1" t="s">
        <v>81</v>
      </c>
      <c r="AS3" s="1" t="s">
        <v>82</v>
      </c>
      <c r="AT3" s="1" t="s">
        <v>83</v>
      </c>
    </row>
    <row r="4" customFormat="false" ht="35.05" hidden="false" customHeight="false" outlineLevel="0" collapsed="false">
      <c r="A4" s="1" t="s">
        <v>84</v>
      </c>
      <c r="B4" s="1" t="s">
        <v>84</v>
      </c>
      <c r="C4" s="1" t="n">
        <v>0</v>
      </c>
      <c r="D4" s="1" t="s">
        <v>46</v>
      </c>
      <c r="E4" s="1" t="s">
        <v>85</v>
      </c>
      <c r="F4" s="1" t="s">
        <v>86</v>
      </c>
      <c r="G4" s="1" t="n">
        <v>884500</v>
      </c>
      <c r="H4" s="1" t="s">
        <v>49</v>
      </c>
      <c r="I4" s="1" t="s">
        <v>87</v>
      </c>
      <c r="J4" s="1" t="n">
        <v>1</v>
      </c>
      <c r="K4" s="1" t="n">
        <v>1</v>
      </c>
      <c r="L4" s="1" t="s">
        <v>88</v>
      </c>
      <c r="M4" s="1" t="s">
        <v>89</v>
      </c>
      <c r="Q4" s="1" t="s">
        <v>67</v>
      </c>
      <c r="R4" s="1" t="s">
        <v>54</v>
      </c>
      <c r="S4" s="1" t="n">
        <v>1915</v>
      </c>
      <c r="T4" s="1" t="n">
        <v>5125</v>
      </c>
      <c r="U4" s="1" t="n">
        <v>2125</v>
      </c>
      <c r="V4" s="1" t="n">
        <v>2693</v>
      </c>
      <c r="W4" s="1" t="n">
        <v>140</v>
      </c>
      <c r="X4" s="1" t="n">
        <v>134.6</v>
      </c>
      <c r="AA4" s="1" t="s">
        <v>90</v>
      </c>
      <c r="AB4" s="1" t="s">
        <v>91</v>
      </c>
      <c r="AC4" s="1" t="s">
        <v>92</v>
      </c>
      <c r="AD4" s="1" t="s">
        <v>91</v>
      </c>
      <c r="AE4" s="4" t="s">
        <v>93</v>
      </c>
      <c r="AF4" s="1" t="s">
        <v>94</v>
      </c>
      <c r="AG4" s="1" t="s">
        <v>95</v>
      </c>
      <c r="AH4" s="1" t="s">
        <v>94</v>
      </c>
      <c r="AI4" s="1" t="s">
        <v>96</v>
      </c>
      <c r="AJ4" s="1" t="s">
        <v>94</v>
      </c>
      <c r="AK4" s="1" t="s">
        <v>97</v>
      </c>
      <c r="AL4" s="1" t="s">
        <v>94</v>
      </c>
      <c r="AM4" s="1" t="s">
        <v>98</v>
      </c>
      <c r="AN4" s="1" t="s">
        <v>94</v>
      </c>
      <c r="AQ4" s="1" t="s">
        <v>99</v>
      </c>
      <c r="AR4" s="1" t="s">
        <v>94</v>
      </c>
      <c r="AS4" s="1" t="s">
        <v>100</v>
      </c>
      <c r="AT4" s="1" t="s">
        <v>94</v>
      </c>
    </row>
    <row r="5" customFormat="false" ht="12.8" hidden="false" customHeight="false" outlineLevel="0" collapsed="false">
      <c r="A5" s="1" t="s">
        <v>101</v>
      </c>
      <c r="B5" s="1" t="s">
        <v>102</v>
      </c>
      <c r="C5" s="1" t="n">
        <v>1</v>
      </c>
      <c r="D5" s="1" t="s">
        <v>46</v>
      </c>
      <c r="E5" s="1" t="s">
        <v>103</v>
      </c>
      <c r="F5" s="1" t="s">
        <v>104</v>
      </c>
      <c r="G5" s="1" t="n">
        <v>1013333.33</v>
      </c>
      <c r="H5" s="1" t="s">
        <v>49</v>
      </c>
      <c r="I5" s="1" t="s">
        <v>104</v>
      </c>
      <c r="J5" s="1" t="n">
        <v>1</v>
      </c>
      <c r="K5" s="1" t="n">
        <v>1</v>
      </c>
      <c r="L5" s="1" t="s">
        <v>105</v>
      </c>
      <c r="M5" s="1" t="s">
        <v>106</v>
      </c>
      <c r="N5" s="1" t="s">
        <v>107</v>
      </c>
      <c r="O5" s="1" t="s">
        <v>108</v>
      </c>
      <c r="P5" s="1" t="s">
        <v>109</v>
      </c>
      <c r="Q5" s="1" t="s">
        <v>67</v>
      </c>
      <c r="R5" s="2" t="s">
        <v>110</v>
      </c>
      <c r="S5" s="1" t="n">
        <v>1953</v>
      </c>
      <c r="T5" s="1" t="n">
        <v>4785</v>
      </c>
      <c r="U5" s="1" t="n">
        <v>2125</v>
      </c>
      <c r="V5" s="1" t="n">
        <v>2600</v>
      </c>
      <c r="W5" s="1" t="n">
        <v>150</v>
      </c>
      <c r="X5" s="1" t="n">
        <v>128</v>
      </c>
      <c r="Y5" s="1" t="n">
        <v>11.5</v>
      </c>
      <c r="AA5" s="1" t="s">
        <v>55</v>
      </c>
      <c r="AB5" s="1" t="s">
        <v>111</v>
      </c>
      <c r="AC5" s="1" t="s">
        <v>112</v>
      </c>
      <c r="AD5" s="1" t="s">
        <v>113</v>
      </c>
      <c r="AE5" s="1" t="s">
        <v>114</v>
      </c>
      <c r="AF5" s="1" t="s">
        <v>115</v>
      </c>
      <c r="AG5" s="1" t="s">
        <v>116</v>
      </c>
      <c r="AH5" s="1" t="s">
        <v>117</v>
      </c>
      <c r="AI5" s="1" t="s">
        <v>118</v>
      </c>
      <c r="AJ5" s="1" t="s">
        <v>119</v>
      </c>
      <c r="AM5" s="1" t="s">
        <v>120</v>
      </c>
      <c r="AN5" s="1" t="s">
        <v>121</v>
      </c>
      <c r="AO5" s="1" t="s">
        <v>122</v>
      </c>
      <c r="AP5" s="1" t="s">
        <v>123</v>
      </c>
      <c r="AQ5" s="1" t="s">
        <v>124</v>
      </c>
      <c r="AR5" s="1" t="s">
        <v>125</v>
      </c>
      <c r="AS5" s="1" t="s">
        <v>126</v>
      </c>
      <c r="AT5" s="1" t="s">
        <v>127</v>
      </c>
    </row>
    <row r="6" customFormat="false" ht="12.8" hidden="false" customHeight="false" outlineLevel="0" collapsed="false">
      <c r="A6" s="1" t="s">
        <v>128</v>
      </c>
      <c r="B6" s="1" t="s">
        <v>129</v>
      </c>
      <c r="C6" s="1" t="n">
        <v>0</v>
      </c>
      <c r="D6" s="1" t="s">
        <v>46</v>
      </c>
      <c r="E6" s="1" t="s">
        <v>130</v>
      </c>
      <c r="F6" s="1" t="s">
        <v>131</v>
      </c>
      <c r="G6" s="1" t="n">
        <v>947333.33</v>
      </c>
      <c r="H6" s="1" t="s">
        <v>49</v>
      </c>
      <c r="I6" s="1" t="s">
        <v>132</v>
      </c>
      <c r="J6" s="1" t="n">
        <v>2</v>
      </c>
      <c r="K6" s="1" t="n">
        <v>1</v>
      </c>
      <c r="L6" s="1" t="s">
        <v>133</v>
      </c>
      <c r="M6" s="1" t="s">
        <v>134</v>
      </c>
      <c r="P6" s="1" t="n">
        <v>2017</v>
      </c>
      <c r="Q6" s="1" t="s">
        <v>53</v>
      </c>
      <c r="R6" s="2" t="s">
        <v>110</v>
      </c>
      <c r="V6" s="1" t="n">
        <v>2693</v>
      </c>
      <c r="W6" s="1" t="s">
        <v>135</v>
      </c>
      <c r="X6" s="1" t="n">
        <v>134</v>
      </c>
      <c r="Y6" s="1" t="n">
        <v>14</v>
      </c>
      <c r="AC6" s="1" t="s">
        <v>136</v>
      </c>
      <c r="AD6" s="1" t="s">
        <v>137</v>
      </c>
      <c r="AI6" s="1" t="s">
        <v>138</v>
      </c>
      <c r="AJ6" s="1" t="s">
        <v>139</v>
      </c>
      <c r="AK6" s="1" t="s">
        <v>140</v>
      </c>
      <c r="AL6" s="1" t="s">
        <v>141</v>
      </c>
      <c r="AO6" s="1" t="s">
        <v>122</v>
      </c>
      <c r="AP6" s="1" t="s">
        <v>142</v>
      </c>
      <c r="AQ6" s="1" t="s">
        <v>143</v>
      </c>
      <c r="AR6" s="1" t="s">
        <v>144</v>
      </c>
      <c r="AS6" s="1" t="s">
        <v>145</v>
      </c>
      <c r="AT6" s="1" t="s">
        <v>146</v>
      </c>
    </row>
    <row r="7" customFormat="false" ht="382.05" hidden="false" customHeight="false" outlineLevel="0" collapsed="false">
      <c r="A7" s="1" t="s">
        <v>147</v>
      </c>
      <c r="B7" s="1" t="s">
        <v>147</v>
      </c>
      <c r="C7" s="1" t="n">
        <v>0</v>
      </c>
      <c r="D7" s="1" t="s">
        <v>46</v>
      </c>
      <c r="E7" s="1" t="s">
        <v>148</v>
      </c>
      <c r="F7" s="1" t="s">
        <v>149</v>
      </c>
      <c r="G7" s="1" t="n">
        <v>622656.66</v>
      </c>
      <c r="H7" s="1" t="s">
        <v>49</v>
      </c>
      <c r="I7" s="1" t="s">
        <v>150</v>
      </c>
      <c r="J7" s="1" t="n">
        <v>2</v>
      </c>
      <c r="K7" s="1" t="n">
        <v>1</v>
      </c>
      <c r="L7" s="1" t="s">
        <v>151</v>
      </c>
      <c r="M7" s="1" t="s">
        <v>152</v>
      </c>
      <c r="Q7" s="1" t="s">
        <v>67</v>
      </c>
      <c r="R7" s="2" t="s">
        <v>110</v>
      </c>
      <c r="S7" s="1" t="n">
        <v>1940</v>
      </c>
      <c r="T7" s="1" t="n">
        <v>4363</v>
      </c>
      <c r="U7" s="1" t="n">
        <v>2880</v>
      </c>
      <c r="W7" s="1" t="n">
        <v>127</v>
      </c>
      <c r="X7" s="1" t="n">
        <v>112</v>
      </c>
      <c r="AA7" s="4" t="s">
        <v>153</v>
      </c>
      <c r="AB7" s="1" t="n">
        <v>1</v>
      </c>
      <c r="AC7" s="4" t="s">
        <v>154</v>
      </c>
      <c r="AD7" s="1" t="n">
        <v>1</v>
      </c>
      <c r="AE7" s="4" t="s">
        <v>155</v>
      </c>
      <c r="AF7" s="1" t="n">
        <v>1</v>
      </c>
      <c r="AG7" s="4" t="s">
        <v>156</v>
      </c>
      <c r="AH7" s="1" t="n">
        <v>1</v>
      </c>
      <c r="AI7" s="4" t="s">
        <v>157</v>
      </c>
      <c r="AJ7" s="1" t="n">
        <v>1</v>
      </c>
      <c r="AK7" s="4" t="s">
        <v>158</v>
      </c>
      <c r="AL7" s="1" t="n">
        <v>1</v>
      </c>
      <c r="AM7" s="4" t="s">
        <v>159</v>
      </c>
      <c r="AN7" s="1" t="n">
        <v>1</v>
      </c>
      <c r="AQ7" s="4" t="s">
        <v>160</v>
      </c>
      <c r="AR7" s="1" t="n">
        <v>1</v>
      </c>
    </row>
    <row r="8" customFormat="false" ht="12.8" hidden="false" customHeight="false" outlineLevel="0" collapsed="false">
      <c r="A8" s="1" t="s">
        <v>161</v>
      </c>
      <c r="B8" s="1" t="s">
        <v>161</v>
      </c>
      <c r="C8" s="1" t="n">
        <v>0</v>
      </c>
      <c r="D8" s="1" t="s">
        <v>46</v>
      </c>
      <c r="E8" s="1" t="s">
        <v>162</v>
      </c>
      <c r="F8" s="1" t="s">
        <v>163</v>
      </c>
      <c r="G8" s="1" t="n">
        <v>1177926.67</v>
      </c>
      <c r="H8" s="1" t="s">
        <v>49</v>
      </c>
      <c r="I8" s="1" t="s">
        <v>164</v>
      </c>
      <c r="J8" s="1" t="n">
        <v>2</v>
      </c>
      <c r="K8" s="1" t="n">
        <v>2</v>
      </c>
      <c r="L8" s="1" t="s">
        <v>165</v>
      </c>
      <c r="M8" s="1" t="s">
        <v>166</v>
      </c>
      <c r="Q8" s="1" t="s">
        <v>67</v>
      </c>
      <c r="R8" s="2" t="s">
        <v>110</v>
      </c>
      <c r="S8" s="1" t="n">
        <v>1900</v>
      </c>
      <c r="T8" s="1" t="n">
        <v>4785</v>
      </c>
      <c r="U8" s="1" t="n">
        <v>2130</v>
      </c>
      <c r="V8" s="1" t="n">
        <v>2690</v>
      </c>
      <c r="W8" s="1" t="s">
        <v>167</v>
      </c>
      <c r="X8" s="1" t="n">
        <v>130</v>
      </c>
      <c r="AA8" s="1" t="s">
        <v>68</v>
      </c>
      <c r="AB8" s="1" t="s">
        <v>168</v>
      </c>
      <c r="AC8" s="1" t="s">
        <v>169</v>
      </c>
      <c r="AD8" s="1" t="s">
        <v>170</v>
      </c>
      <c r="AE8" s="1" t="s">
        <v>171</v>
      </c>
      <c r="AF8" s="1" t="s">
        <v>172</v>
      </c>
      <c r="AG8" s="1" t="s">
        <v>173</v>
      </c>
      <c r="AH8" s="1" t="s">
        <v>75</v>
      </c>
      <c r="AI8" s="1" t="s">
        <v>174</v>
      </c>
      <c r="AJ8" s="1" t="s">
        <v>175</v>
      </c>
      <c r="AK8" s="1" t="s">
        <v>176</v>
      </c>
      <c r="AL8" s="1" t="s">
        <v>177</v>
      </c>
      <c r="AM8" s="1" t="s">
        <v>78</v>
      </c>
      <c r="AN8" s="1" t="s">
        <v>178</v>
      </c>
      <c r="AQ8" s="1" t="s">
        <v>179</v>
      </c>
      <c r="AR8" s="1" t="s">
        <v>180</v>
      </c>
    </row>
    <row r="9" customFormat="false" ht="12.8" hidden="false" customHeight="false" outlineLevel="0" collapsed="false">
      <c r="A9" s="1" t="s">
        <v>181</v>
      </c>
      <c r="B9" s="1" t="s">
        <v>181</v>
      </c>
      <c r="C9" s="1" t="n">
        <v>0</v>
      </c>
      <c r="D9" s="1" t="s">
        <v>46</v>
      </c>
      <c r="E9" s="1" t="s">
        <v>182</v>
      </c>
      <c r="F9" s="1" t="s">
        <v>163</v>
      </c>
      <c r="G9" s="1" t="n">
        <v>1177926.67</v>
      </c>
      <c r="H9" s="1" t="s">
        <v>49</v>
      </c>
      <c r="I9" s="1" t="s">
        <v>163</v>
      </c>
      <c r="J9" s="1" t="n">
        <v>1</v>
      </c>
      <c r="K9" s="1" t="n">
        <v>2</v>
      </c>
      <c r="L9" s="1" t="s">
        <v>183</v>
      </c>
      <c r="M9" s="1" t="s">
        <v>184</v>
      </c>
      <c r="Q9" s="1" t="s">
        <v>67</v>
      </c>
      <c r="R9" s="2" t="s">
        <v>110</v>
      </c>
      <c r="S9" s="1" t="n">
        <v>1900</v>
      </c>
      <c r="T9" s="1" t="n">
        <v>4785</v>
      </c>
      <c r="U9" s="1" t="n">
        <v>2130</v>
      </c>
      <c r="V9" s="1" t="n">
        <v>2690</v>
      </c>
      <c r="W9" s="1" t="s">
        <v>167</v>
      </c>
      <c r="X9" s="1" t="n">
        <v>130</v>
      </c>
      <c r="AA9" s="1" t="s">
        <v>68</v>
      </c>
      <c r="AB9" s="1" t="s">
        <v>168</v>
      </c>
      <c r="AC9" s="1" t="s">
        <v>169</v>
      </c>
      <c r="AD9" s="1" t="s">
        <v>170</v>
      </c>
      <c r="AE9" s="1" t="s">
        <v>171</v>
      </c>
      <c r="AF9" s="1" t="s">
        <v>172</v>
      </c>
      <c r="AG9" s="1" t="s">
        <v>173</v>
      </c>
      <c r="AH9" s="1" t="s">
        <v>75</v>
      </c>
      <c r="AI9" s="1" t="s">
        <v>174</v>
      </c>
      <c r="AJ9" s="1" t="s">
        <v>175</v>
      </c>
      <c r="AK9" s="1" t="s">
        <v>176</v>
      </c>
      <c r="AL9" s="1" t="s">
        <v>177</v>
      </c>
      <c r="AM9" s="1" t="s">
        <v>78</v>
      </c>
      <c r="AN9" s="1" t="s">
        <v>178</v>
      </c>
      <c r="AQ9" s="1" t="s">
        <v>179</v>
      </c>
      <c r="AR9" s="1" t="s">
        <v>180</v>
      </c>
    </row>
    <row r="10" customFormat="false" ht="35.05" hidden="false" customHeight="false" outlineLevel="0" collapsed="false">
      <c r="A10" s="1" t="s">
        <v>185</v>
      </c>
      <c r="B10" s="1" t="s">
        <v>185</v>
      </c>
      <c r="C10" s="1" t="n">
        <v>0</v>
      </c>
      <c r="D10" s="1" t="s">
        <v>46</v>
      </c>
      <c r="E10" s="1" t="s">
        <v>186</v>
      </c>
      <c r="F10" s="1" t="s">
        <v>187</v>
      </c>
      <c r="G10" s="1" t="n">
        <v>1200000</v>
      </c>
      <c r="H10" s="1" t="s">
        <v>49</v>
      </c>
      <c r="I10" s="1" t="s">
        <v>188</v>
      </c>
      <c r="J10" s="1" t="n">
        <v>1</v>
      </c>
      <c r="K10" s="1" t="n">
        <v>1</v>
      </c>
      <c r="L10" s="1" t="s">
        <v>189</v>
      </c>
      <c r="M10" s="1" t="s">
        <v>190</v>
      </c>
      <c r="P10" s="1" t="s">
        <v>191</v>
      </c>
      <c r="Q10" s="1" t="s">
        <v>67</v>
      </c>
      <c r="R10" s="2" t="s">
        <v>110</v>
      </c>
      <c r="S10" s="1" t="n">
        <v>1900</v>
      </c>
      <c r="T10" s="1" t="n">
        <v>4785</v>
      </c>
      <c r="U10" s="1" t="s">
        <v>192</v>
      </c>
      <c r="V10" s="1" t="n">
        <v>2005</v>
      </c>
      <c r="W10" s="1" t="s">
        <v>193</v>
      </c>
      <c r="X10" s="1" t="n">
        <v>134.6</v>
      </c>
      <c r="Y10" s="1" t="n">
        <v>14</v>
      </c>
      <c r="AA10" s="1" t="s">
        <v>68</v>
      </c>
      <c r="AB10" s="4" t="s">
        <v>194</v>
      </c>
      <c r="AC10" s="1" t="s">
        <v>195</v>
      </c>
      <c r="AD10" s="1" t="s">
        <v>196</v>
      </c>
      <c r="AE10" s="1" t="s">
        <v>197</v>
      </c>
      <c r="AF10" s="1" t="s">
        <v>198</v>
      </c>
      <c r="AG10" s="1" t="s">
        <v>74</v>
      </c>
      <c r="AH10" s="1" t="s">
        <v>75</v>
      </c>
      <c r="AI10" s="1" t="s">
        <v>199</v>
      </c>
      <c r="AJ10" s="1" t="s">
        <v>200</v>
      </c>
      <c r="AK10" s="1" t="s">
        <v>176</v>
      </c>
      <c r="AL10" s="1" t="s">
        <v>201</v>
      </c>
      <c r="AM10" s="1" t="s">
        <v>202</v>
      </c>
      <c r="AN10" s="1" t="n">
        <v>21252125</v>
      </c>
      <c r="AO10" s="1" t="s">
        <v>203</v>
      </c>
      <c r="AP10" s="1" t="n">
        <v>20172017</v>
      </c>
      <c r="AQ10" s="1" t="s">
        <v>179</v>
      </c>
      <c r="AR10" s="1" t="s">
        <v>204</v>
      </c>
      <c r="AS10" s="1" t="s">
        <v>205</v>
      </c>
      <c r="AT10" s="1" t="s">
        <v>206</v>
      </c>
    </row>
    <row r="11" customFormat="false" ht="12.8" hidden="false" customHeight="false" outlineLevel="0" collapsed="false">
      <c r="A11" s="1" t="s">
        <v>207</v>
      </c>
      <c r="B11" s="1" t="s">
        <v>207</v>
      </c>
      <c r="C11" s="1" t="n">
        <v>0</v>
      </c>
      <c r="D11" s="1" t="s">
        <v>46</v>
      </c>
      <c r="E11" s="1" t="s">
        <v>208</v>
      </c>
      <c r="F11" s="1" t="s">
        <v>209</v>
      </c>
      <c r="G11" s="1" t="n">
        <v>586666.7</v>
      </c>
      <c r="H11" s="1" t="s">
        <v>49</v>
      </c>
      <c r="I11" s="1" t="s">
        <v>210</v>
      </c>
      <c r="J11" s="1" t="n">
        <v>1</v>
      </c>
      <c r="K11" s="1" t="n">
        <v>6</v>
      </c>
      <c r="L11" s="1" t="s">
        <v>211</v>
      </c>
      <c r="M11" s="1" t="s">
        <v>212</v>
      </c>
      <c r="Q11" s="1" t="s">
        <v>53</v>
      </c>
      <c r="R11" s="2" t="s">
        <v>110</v>
      </c>
      <c r="S11" s="1" t="n">
        <v>2010</v>
      </c>
      <c r="T11" s="1" t="n">
        <v>4100</v>
      </c>
      <c r="U11" s="1" t="n">
        <v>2100</v>
      </c>
      <c r="V11" s="1" t="n">
        <v>2700</v>
      </c>
      <c r="W11" s="1" t="n">
        <v>130</v>
      </c>
      <c r="X11" s="1" t="n">
        <v>128</v>
      </c>
      <c r="AA11" s="1" t="s">
        <v>55</v>
      </c>
      <c r="AB11" s="1" t="s">
        <v>213</v>
      </c>
      <c r="AC11" s="1" t="s">
        <v>136</v>
      </c>
      <c r="AD11" s="1" t="s">
        <v>214</v>
      </c>
      <c r="AE11" s="1" t="s">
        <v>215</v>
      </c>
      <c r="AF11" s="1" t="s">
        <v>216</v>
      </c>
      <c r="AG11" s="1" t="s">
        <v>217</v>
      </c>
      <c r="AH11" s="1" t="s">
        <v>218</v>
      </c>
      <c r="AI11" s="1" t="s">
        <v>219</v>
      </c>
      <c r="AJ11" s="1" t="s">
        <v>220</v>
      </c>
      <c r="AK11" s="1" t="s">
        <v>140</v>
      </c>
      <c r="AL11" s="1" t="s">
        <v>221</v>
      </c>
      <c r="AM11" s="1" t="s">
        <v>222</v>
      </c>
      <c r="AN11" s="1" t="s">
        <v>223</v>
      </c>
      <c r="AQ11" s="1" t="s">
        <v>224</v>
      </c>
      <c r="AR11" s="1" t="s">
        <v>225</v>
      </c>
      <c r="AS11" s="1" t="s">
        <v>226</v>
      </c>
      <c r="AT11" s="1" t="s">
        <v>226</v>
      </c>
    </row>
    <row r="12" customFormat="false" ht="12.8" hidden="false" customHeight="false" outlineLevel="0" collapsed="false">
      <c r="A12" s="1" t="s">
        <v>227</v>
      </c>
      <c r="B12" s="1" t="s">
        <v>227</v>
      </c>
      <c r="C12" s="1" t="n">
        <v>1</v>
      </c>
      <c r="D12" s="1" t="s">
        <v>46</v>
      </c>
      <c r="E12" s="1" t="s">
        <v>228</v>
      </c>
      <c r="F12" s="1" t="s">
        <v>229</v>
      </c>
      <c r="G12" s="1" t="n">
        <v>630000</v>
      </c>
      <c r="H12" s="1" t="s">
        <v>49</v>
      </c>
      <c r="I12" s="1" t="s">
        <v>230</v>
      </c>
      <c r="J12" s="1" t="n">
        <v>2</v>
      </c>
      <c r="K12" s="1" t="n">
        <v>1</v>
      </c>
      <c r="L12" s="1" t="s">
        <v>231</v>
      </c>
      <c r="M12" s="1" t="s">
        <v>232</v>
      </c>
      <c r="N12" s="1" t="s">
        <v>107</v>
      </c>
      <c r="O12" s="1" t="s">
        <v>233</v>
      </c>
      <c r="P12" s="1" t="n">
        <v>2017</v>
      </c>
      <c r="Q12" s="1" t="s">
        <v>67</v>
      </c>
      <c r="R12" s="2" t="s">
        <v>110</v>
      </c>
      <c r="S12" s="1" t="n">
        <v>1730</v>
      </c>
      <c r="T12" s="1" t="n">
        <v>4100</v>
      </c>
      <c r="U12" s="1" t="n">
        <v>1845</v>
      </c>
      <c r="V12" s="1" t="n">
        <v>2693</v>
      </c>
      <c r="W12" s="1" t="n">
        <v>130</v>
      </c>
      <c r="X12" s="1" t="n">
        <v>128</v>
      </c>
      <c r="Y12" s="1" t="n">
        <v>15.5</v>
      </c>
    </row>
    <row r="13" customFormat="false" ht="12.8" hidden="false" customHeight="false" outlineLevel="0" collapsed="false">
      <c r="A13" s="1" t="s">
        <v>234</v>
      </c>
      <c r="B13" s="1" t="s">
        <v>234</v>
      </c>
      <c r="C13" s="1" t="n">
        <v>0</v>
      </c>
      <c r="D13" s="1" t="s">
        <v>46</v>
      </c>
      <c r="E13" s="1" t="s">
        <v>235</v>
      </c>
      <c r="F13" s="1" t="s">
        <v>236</v>
      </c>
      <c r="G13" s="1" t="n">
        <v>875000</v>
      </c>
      <c r="H13" s="1" t="s">
        <v>49</v>
      </c>
      <c r="I13" s="1" t="s">
        <v>237</v>
      </c>
      <c r="J13" s="1" t="n">
        <v>1</v>
      </c>
      <c r="K13" s="1" t="n">
        <v>1</v>
      </c>
      <c r="L13" s="1" t="s">
        <v>238</v>
      </c>
      <c r="M13" s="1" t="s">
        <v>239</v>
      </c>
      <c r="Q13" s="1" t="s">
        <v>67</v>
      </c>
      <c r="R13" s="2" t="s">
        <v>110</v>
      </c>
      <c r="S13" s="1" t="n">
        <v>1900</v>
      </c>
      <c r="T13" s="1" t="n">
        <v>4750</v>
      </c>
      <c r="U13" s="1" t="n">
        <v>2125</v>
      </c>
      <c r="V13" s="1" t="n">
        <v>2693</v>
      </c>
      <c r="X13" s="1" t="n">
        <v>134.6</v>
      </c>
      <c r="AA13" s="1" t="s">
        <v>240</v>
      </c>
      <c r="AB13" s="1" t="s">
        <v>241</v>
      </c>
      <c r="AC13" s="1" t="s">
        <v>242</v>
      </c>
      <c r="AD13" s="1" t="s">
        <v>243</v>
      </c>
      <c r="AE13" s="1" t="s">
        <v>244</v>
      </c>
      <c r="AF13" s="1" t="s">
        <v>245</v>
      </c>
      <c r="AG13" s="1" t="s">
        <v>246</v>
      </c>
      <c r="AH13" s="1" t="n">
        <v>4750</v>
      </c>
      <c r="AI13" s="1" t="s">
        <v>247</v>
      </c>
      <c r="AJ13" s="1" t="s">
        <v>248</v>
      </c>
      <c r="AM13" s="1" t="s">
        <v>249</v>
      </c>
      <c r="AN13" s="1" t="n">
        <v>2125</v>
      </c>
      <c r="AQ13" s="1" t="s">
        <v>250</v>
      </c>
      <c r="AR13" s="1" t="s">
        <v>251</v>
      </c>
    </row>
    <row r="14" customFormat="false" ht="12.8" hidden="false" customHeight="false" outlineLevel="0" collapsed="false">
      <c r="A14" s="1" t="s">
        <v>252</v>
      </c>
      <c r="B14" s="1" t="s">
        <v>252</v>
      </c>
      <c r="C14" s="1" t="n">
        <v>1</v>
      </c>
      <c r="D14" s="1" t="s">
        <v>46</v>
      </c>
      <c r="E14" s="1" t="s">
        <v>253</v>
      </c>
      <c r="F14" s="1" t="s">
        <v>254</v>
      </c>
      <c r="G14" s="1" t="n">
        <v>1019000</v>
      </c>
      <c r="H14" s="1" t="s">
        <v>49</v>
      </c>
      <c r="I14" s="1" t="s">
        <v>255</v>
      </c>
      <c r="J14" s="1" t="n">
        <v>1</v>
      </c>
      <c r="K14" s="1" t="n">
        <v>1</v>
      </c>
      <c r="L14" s="1" t="s">
        <v>256</v>
      </c>
      <c r="M14" s="1" t="s">
        <v>257</v>
      </c>
      <c r="N14" s="1" t="s">
        <v>107</v>
      </c>
      <c r="O14" s="1" t="s">
        <v>108</v>
      </c>
      <c r="P14" s="1" t="n">
        <v>2016</v>
      </c>
      <c r="Q14" s="1" t="s">
        <v>67</v>
      </c>
      <c r="R14" s="1" t="s">
        <v>110</v>
      </c>
      <c r="S14" s="1" t="n">
        <v>1953</v>
      </c>
      <c r="T14" s="1" t="n">
        <v>4785</v>
      </c>
      <c r="U14" s="1" t="n">
        <v>2125</v>
      </c>
      <c r="V14" s="1" t="n">
        <v>2700</v>
      </c>
      <c r="W14" s="1" t="n">
        <v>150</v>
      </c>
      <c r="X14" s="1" t="n">
        <v>128</v>
      </c>
      <c r="Y14" s="1" t="n">
        <v>11.5</v>
      </c>
      <c r="AA14" s="1" t="s">
        <v>258</v>
      </c>
      <c r="AB14" s="1" t="s">
        <v>258</v>
      </c>
      <c r="AC14" s="1" t="s">
        <v>259</v>
      </c>
      <c r="AD14" s="1" t="s">
        <v>260</v>
      </c>
      <c r="AE14" s="1" t="s">
        <v>261</v>
      </c>
      <c r="AF14" s="1" t="s">
        <v>262</v>
      </c>
      <c r="AG14" s="1" t="s">
        <v>263</v>
      </c>
      <c r="AH14" s="1" t="s">
        <v>264</v>
      </c>
      <c r="AI14" s="1" t="s">
        <v>265</v>
      </c>
      <c r="AJ14" s="1" t="s">
        <v>266</v>
      </c>
      <c r="AK14" s="1" t="s">
        <v>267</v>
      </c>
      <c r="AL14" s="1" t="s">
        <v>268</v>
      </c>
      <c r="AM14" s="1" t="s">
        <v>269</v>
      </c>
      <c r="AN14" s="1" t="s">
        <v>141</v>
      </c>
      <c r="AO14" s="1" t="s">
        <v>141</v>
      </c>
      <c r="AQ14" s="1" t="s">
        <v>270</v>
      </c>
      <c r="AR14" s="1" t="s">
        <v>271</v>
      </c>
      <c r="AS14" s="1" t="s">
        <v>271</v>
      </c>
    </row>
    <row r="15" customFormat="false" ht="12.8" hidden="false" customHeight="false" outlineLevel="0" collapsed="false">
      <c r="A15" s="1" t="s">
        <v>272</v>
      </c>
      <c r="B15" s="1" t="s">
        <v>272</v>
      </c>
      <c r="C15" s="1" t="n">
        <v>0</v>
      </c>
      <c r="D15" s="1" t="s">
        <v>46</v>
      </c>
      <c r="E15" s="1" t="s">
        <v>273</v>
      </c>
      <c r="F15" s="1" t="s">
        <v>274</v>
      </c>
      <c r="G15" s="1" t="n">
        <v>1315000</v>
      </c>
      <c r="H15" s="1" t="s">
        <v>49</v>
      </c>
      <c r="I15" s="1" t="s">
        <v>275</v>
      </c>
      <c r="J15" s="1" t="n">
        <v>2</v>
      </c>
      <c r="K15" s="1" t="n">
        <v>1</v>
      </c>
      <c r="L15" s="1" t="s">
        <v>276</v>
      </c>
      <c r="M15" s="1" t="s">
        <v>277</v>
      </c>
      <c r="Q15" s="1" t="s">
        <v>67</v>
      </c>
      <c r="R15" s="2" t="s">
        <v>110</v>
      </c>
      <c r="S15" s="1" t="n">
        <v>1900</v>
      </c>
      <c r="T15" s="1" t="n">
        <v>4785</v>
      </c>
      <c r="U15" s="1" t="n">
        <v>2130</v>
      </c>
      <c r="V15" s="1" t="n">
        <v>2690</v>
      </c>
      <c r="W15" s="1" t="s">
        <v>167</v>
      </c>
      <c r="X15" s="1" t="n">
        <v>130</v>
      </c>
      <c r="AA15" s="1" t="s">
        <v>55</v>
      </c>
      <c r="AB15" s="1" t="s">
        <v>278</v>
      </c>
      <c r="AC15" s="1" t="s">
        <v>112</v>
      </c>
      <c r="AD15" s="1" t="s">
        <v>243</v>
      </c>
      <c r="AE15" s="1" t="s">
        <v>279</v>
      </c>
      <c r="AF15" s="1" t="s">
        <v>280</v>
      </c>
      <c r="AG15" s="1" t="s">
        <v>281</v>
      </c>
      <c r="AH15" s="1" t="s">
        <v>117</v>
      </c>
      <c r="AI15" s="1" t="s">
        <v>282</v>
      </c>
      <c r="AJ15" s="1" t="s">
        <v>283</v>
      </c>
      <c r="AK15" s="1" t="s">
        <v>140</v>
      </c>
      <c r="AL15" s="1" t="s">
        <v>284</v>
      </c>
      <c r="AM15" s="1" t="s">
        <v>285</v>
      </c>
      <c r="AN15" s="1" t="s">
        <v>286</v>
      </c>
      <c r="AQ15" s="1" t="s">
        <v>287</v>
      </c>
      <c r="AR15" s="1" t="s">
        <v>288</v>
      </c>
    </row>
    <row r="16" customFormat="false" ht="12.8" hidden="false" customHeight="false" outlineLevel="0" collapsed="false">
      <c r="A16" s="1" t="s">
        <v>289</v>
      </c>
      <c r="B16" s="1" t="s">
        <v>289</v>
      </c>
      <c r="C16" s="1" t="n">
        <v>0</v>
      </c>
      <c r="D16" s="1" t="s">
        <v>46</v>
      </c>
      <c r="E16" s="1" t="s">
        <v>290</v>
      </c>
      <c r="F16" s="1" t="s">
        <v>291</v>
      </c>
      <c r="G16" s="1" t="n">
        <v>741830</v>
      </c>
      <c r="H16" s="1" t="s">
        <v>49</v>
      </c>
      <c r="I16" s="1" t="s">
        <v>292</v>
      </c>
      <c r="J16" s="1" t="n">
        <v>2</v>
      </c>
      <c r="K16" s="1" t="n">
        <v>1</v>
      </c>
      <c r="L16" s="1" t="s">
        <v>293</v>
      </c>
      <c r="M16" s="1" t="s">
        <v>294</v>
      </c>
      <c r="Q16" s="1" t="s">
        <v>67</v>
      </c>
      <c r="R16" s="2" t="s">
        <v>110</v>
      </c>
      <c r="AA16" s="1" t="s">
        <v>55</v>
      </c>
      <c r="AB16" s="1" t="s">
        <v>278</v>
      </c>
      <c r="AC16" s="1" t="s">
        <v>112</v>
      </c>
      <c r="AE16" s="1" t="s">
        <v>243</v>
      </c>
      <c r="AF16" s="1" t="s">
        <v>295</v>
      </c>
      <c r="AG16" s="1" t="s">
        <v>296</v>
      </c>
      <c r="AH16" s="1" t="s">
        <v>297</v>
      </c>
      <c r="AJ16" s="1" t="s">
        <v>298</v>
      </c>
      <c r="AL16" s="1" t="s">
        <v>140</v>
      </c>
      <c r="AN16" s="1" t="s">
        <v>299</v>
      </c>
      <c r="AR16" s="1" t="s">
        <v>300</v>
      </c>
      <c r="AT16" s="1" t="s">
        <v>145</v>
      </c>
    </row>
    <row r="17" customFormat="false" ht="12.8" hidden="false" customHeight="false" outlineLevel="0" collapsed="false">
      <c r="A17" s="1" t="s">
        <v>301</v>
      </c>
      <c r="B17" s="1" t="s">
        <v>301</v>
      </c>
      <c r="C17" s="1" t="n">
        <v>1</v>
      </c>
      <c r="D17" s="1" t="s">
        <v>46</v>
      </c>
      <c r="E17" s="1" t="s">
        <v>302</v>
      </c>
      <c r="F17" s="1" t="s">
        <v>303</v>
      </c>
      <c r="G17" s="1" t="n">
        <f aca="false">F17/K17</f>
        <v>942663.33</v>
      </c>
      <c r="H17" s="1" t="s">
        <v>49</v>
      </c>
      <c r="I17" s="1" t="s">
        <v>304</v>
      </c>
      <c r="J17" s="1" t="n">
        <v>1</v>
      </c>
      <c r="K17" s="1" t="n">
        <v>1</v>
      </c>
      <c r="L17" s="1" t="s">
        <v>305</v>
      </c>
      <c r="M17" s="1" t="s">
        <v>306</v>
      </c>
      <c r="N17" s="1" t="s">
        <v>107</v>
      </c>
      <c r="O17" s="1" t="s">
        <v>108</v>
      </c>
      <c r="P17" s="1" t="n">
        <v>2016</v>
      </c>
      <c r="Q17" s="1" t="s">
        <v>67</v>
      </c>
      <c r="R17" s="2" t="s">
        <v>110</v>
      </c>
      <c r="S17" s="1" t="n">
        <v>1953</v>
      </c>
      <c r="T17" s="1" t="n">
        <v>4785</v>
      </c>
      <c r="U17" s="1" t="n">
        <v>2125</v>
      </c>
      <c r="V17" s="1" t="n">
        <v>2693</v>
      </c>
      <c r="W17" s="1" t="n">
        <v>150</v>
      </c>
      <c r="X17" s="1" t="n">
        <v>134.6</v>
      </c>
      <c r="Y17" s="1" t="n">
        <v>11.5</v>
      </c>
      <c r="AA17" s="1" t="s">
        <v>68</v>
      </c>
      <c r="AB17" s="1" t="s">
        <v>307</v>
      </c>
      <c r="AC17" s="1" t="s">
        <v>195</v>
      </c>
      <c r="AD17" s="1" t="s">
        <v>308</v>
      </c>
      <c r="AE17" s="1" t="s">
        <v>309</v>
      </c>
      <c r="AF17" s="1" t="s">
        <v>310</v>
      </c>
      <c r="AG17" s="1" t="s">
        <v>74</v>
      </c>
      <c r="AH17" s="1" t="s">
        <v>311</v>
      </c>
      <c r="AI17" s="1" t="s">
        <v>312</v>
      </c>
      <c r="AJ17" s="1" t="s">
        <v>313</v>
      </c>
      <c r="AK17" s="1" t="s">
        <v>176</v>
      </c>
      <c r="AL17" s="1" t="s">
        <v>314</v>
      </c>
      <c r="AM17" s="1" t="s">
        <v>78</v>
      </c>
      <c r="AN17" s="1" t="s">
        <v>315</v>
      </c>
      <c r="AQ17" s="1" t="s">
        <v>316</v>
      </c>
      <c r="AR17" s="1" t="s">
        <v>251</v>
      </c>
      <c r="AS17" s="1" t="s">
        <v>317</v>
      </c>
      <c r="AT17" s="1" t="s">
        <v>317</v>
      </c>
    </row>
    <row r="18" customFormat="false" ht="12.8" hidden="false" customHeight="false" outlineLevel="0" collapsed="false">
      <c r="A18" s="1" t="s">
        <v>318</v>
      </c>
      <c r="B18" s="1" t="s">
        <v>319</v>
      </c>
      <c r="C18" s="1" t="n">
        <v>1</v>
      </c>
      <c r="D18" s="1" t="s">
        <v>46</v>
      </c>
      <c r="E18" s="1" t="s">
        <v>320</v>
      </c>
      <c r="F18" s="1" t="s">
        <v>321</v>
      </c>
      <c r="G18" s="1" t="n">
        <f aca="false">F18/K18</f>
        <v>860323</v>
      </c>
      <c r="H18" s="1" t="s">
        <v>49</v>
      </c>
      <c r="I18" s="1" t="s">
        <v>322</v>
      </c>
      <c r="J18" s="1" t="n">
        <v>2</v>
      </c>
      <c r="K18" s="1" t="n">
        <v>1</v>
      </c>
      <c r="L18" s="1" t="s">
        <v>323</v>
      </c>
      <c r="M18" s="1" t="s">
        <v>324</v>
      </c>
      <c r="N18" s="1" t="s">
        <v>107</v>
      </c>
      <c r="O18" s="1" t="s">
        <v>108</v>
      </c>
      <c r="P18" s="1" t="n">
        <v>2016</v>
      </c>
      <c r="Q18" s="1" t="s">
        <v>67</v>
      </c>
      <c r="R18" s="1" t="s">
        <v>110</v>
      </c>
      <c r="S18" s="1" t="n">
        <v>1953</v>
      </c>
      <c r="T18" s="1" t="n">
        <v>4780</v>
      </c>
      <c r="U18" s="1" t="n">
        <v>2125</v>
      </c>
      <c r="V18" s="1" t="n">
        <v>2693</v>
      </c>
      <c r="W18" s="1" t="n">
        <v>150</v>
      </c>
      <c r="X18" s="1" t="n">
        <v>128</v>
      </c>
      <c r="Y18" s="1" t="n">
        <v>11.5</v>
      </c>
    </row>
    <row r="19" customFormat="false" ht="12.8" hidden="false" customHeight="false" outlineLevel="0" collapsed="false">
      <c r="A19" s="1" t="s">
        <v>325</v>
      </c>
      <c r="B19" s="1" t="s">
        <v>326</v>
      </c>
      <c r="C19" s="1" t="n">
        <v>1</v>
      </c>
      <c r="D19" s="1" t="s">
        <v>46</v>
      </c>
      <c r="E19" s="1" t="s">
        <v>327</v>
      </c>
      <c r="F19" s="1" t="s">
        <v>328</v>
      </c>
      <c r="G19" s="1" t="n">
        <f aca="false">F19/K19</f>
        <v>1133000</v>
      </c>
      <c r="H19" s="1" t="s">
        <v>49</v>
      </c>
      <c r="I19" s="1" t="s">
        <v>329</v>
      </c>
      <c r="J19" s="1" t="n">
        <v>2</v>
      </c>
      <c r="K19" s="1" t="n">
        <v>1</v>
      </c>
      <c r="L19" s="1" t="s">
        <v>330</v>
      </c>
      <c r="M19" s="1" t="s">
        <v>331</v>
      </c>
      <c r="N19" s="1" t="s">
        <v>107</v>
      </c>
      <c r="O19" s="1" t="s">
        <v>108</v>
      </c>
      <c r="P19" s="1" t="n">
        <v>2017</v>
      </c>
      <c r="Q19" s="1" t="s">
        <v>67</v>
      </c>
      <c r="R19" s="1" t="s">
        <v>110</v>
      </c>
      <c r="S19" s="1" t="n">
        <v>1953</v>
      </c>
      <c r="T19" s="1" t="n">
        <v>4780</v>
      </c>
      <c r="U19" s="1" t="n">
        <v>2125</v>
      </c>
      <c r="V19" s="1" t="n">
        <v>2693</v>
      </c>
      <c r="W19" s="1" t="n">
        <v>150</v>
      </c>
      <c r="X19" s="1" t="n">
        <v>130</v>
      </c>
      <c r="Y19" s="1" t="n">
        <v>11.5</v>
      </c>
    </row>
    <row r="20" customFormat="false" ht="12.8" hidden="false" customHeight="false" outlineLevel="0" collapsed="false">
      <c r="A20" s="1" t="s">
        <v>332</v>
      </c>
      <c r="B20" s="1" t="s">
        <v>333</v>
      </c>
      <c r="C20" s="1" t="n">
        <v>0</v>
      </c>
      <c r="D20" s="1" t="s">
        <v>334</v>
      </c>
      <c r="E20" s="1" t="s">
        <v>335</v>
      </c>
      <c r="F20" s="1" t="s">
        <v>336</v>
      </c>
      <c r="G20" s="1" t="n">
        <v>1085533.33</v>
      </c>
      <c r="H20" s="1" t="s">
        <v>49</v>
      </c>
      <c r="I20" s="1" t="s">
        <v>337</v>
      </c>
      <c r="J20" s="1" t="n">
        <v>1</v>
      </c>
      <c r="K20" s="1" t="n">
        <v>1</v>
      </c>
      <c r="L20" s="1" t="s">
        <v>338</v>
      </c>
      <c r="M20" s="1" t="s">
        <v>339</v>
      </c>
      <c r="Q20" s="1" t="s">
        <v>53</v>
      </c>
      <c r="R20" s="1" t="s">
        <v>340</v>
      </c>
    </row>
    <row r="21" customFormat="false" ht="12.8" hidden="false" customHeight="false" outlineLevel="0" collapsed="false">
      <c r="A21" s="1" t="s">
        <v>341</v>
      </c>
      <c r="B21" s="1" t="s">
        <v>342</v>
      </c>
      <c r="C21" s="1" t="n">
        <v>0</v>
      </c>
      <c r="D21" s="1" t="s">
        <v>46</v>
      </c>
      <c r="E21" s="1" t="s">
        <v>343</v>
      </c>
      <c r="F21" s="1" t="s">
        <v>344</v>
      </c>
      <c r="G21" s="1" t="n">
        <v>663000</v>
      </c>
      <c r="H21" s="1" t="s">
        <v>49</v>
      </c>
      <c r="I21" s="1" t="s">
        <v>345</v>
      </c>
      <c r="J21" s="1" t="n">
        <v>1</v>
      </c>
      <c r="K21" s="1" t="n">
        <v>1</v>
      </c>
      <c r="L21" s="1" t="s">
        <v>346</v>
      </c>
      <c r="M21" s="1" t="s">
        <v>347</v>
      </c>
      <c r="Q21" s="1" t="s">
        <v>53</v>
      </c>
      <c r="R21" s="1" t="s">
        <v>348</v>
      </c>
      <c r="T21" s="1" t="n">
        <v>4056</v>
      </c>
      <c r="U21" s="1" t="s">
        <v>349</v>
      </c>
      <c r="V21" s="1" t="n">
        <v>1690</v>
      </c>
      <c r="W21" s="1" t="s">
        <v>135</v>
      </c>
      <c r="AC21" s="1" t="s">
        <v>259</v>
      </c>
      <c r="AD21" s="1" t="s">
        <v>260</v>
      </c>
      <c r="AI21" s="1" t="s">
        <v>259</v>
      </c>
      <c r="AJ21" s="1" t="s">
        <v>260</v>
      </c>
      <c r="AO21" s="1" t="s">
        <v>259</v>
      </c>
      <c r="AP21" s="1" t="s">
        <v>260</v>
      </c>
      <c r="AS21" s="1" t="s">
        <v>259</v>
      </c>
      <c r="AT21" s="1" t="s">
        <v>260</v>
      </c>
    </row>
    <row r="22" customFormat="false" ht="12.8" hidden="false" customHeight="false" outlineLevel="0" collapsed="false">
      <c r="A22" s="1" t="s">
        <v>350</v>
      </c>
      <c r="B22" s="1" t="s">
        <v>351</v>
      </c>
      <c r="C22" s="1" t="n">
        <v>0</v>
      </c>
      <c r="D22" s="1" t="s">
        <v>46</v>
      </c>
      <c r="E22" s="1" t="s">
        <v>352</v>
      </c>
      <c r="F22" s="1" t="s">
        <v>353</v>
      </c>
      <c r="G22" s="1" t="n">
        <v>667000</v>
      </c>
      <c r="H22" s="1" t="s">
        <v>49</v>
      </c>
      <c r="I22" s="1" t="s">
        <v>354</v>
      </c>
      <c r="J22" s="1" t="n">
        <v>1</v>
      </c>
      <c r="K22" s="1" t="n">
        <v>3</v>
      </c>
      <c r="L22" s="1" t="s">
        <v>355</v>
      </c>
      <c r="M22" s="1" t="s">
        <v>356</v>
      </c>
      <c r="Q22" s="1" t="s">
        <v>53</v>
      </c>
      <c r="R22" s="1" t="s">
        <v>348</v>
      </c>
      <c r="S22" s="1" t="n">
        <v>1750</v>
      </c>
      <c r="W22" s="1" t="s">
        <v>167</v>
      </c>
      <c r="AC22" s="1" t="s">
        <v>259</v>
      </c>
      <c r="AD22" s="1" t="s">
        <v>260</v>
      </c>
      <c r="AI22" s="1" t="s">
        <v>259</v>
      </c>
      <c r="AJ22" s="1" t="s">
        <v>260</v>
      </c>
      <c r="AO22" s="1" t="s">
        <v>259</v>
      </c>
      <c r="AP22" s="1" t="s">
        <v>260</v>
      </c>
      <c r="AS22" s="1" t="s">
        <v>259</v>
      </c>
      <c r="AT22" s="1" t="s">
        <v>260</v>
      </c>
    </row>
    <row r="23" customFormat="false" ht="12.8" hidden="false" customHeight="false" outlineLevel="0" collapsed="false">
      <c r="A23" s="1" t="s">
        <v>357</v>
      </c>
      <c r="B23" s="1" t="s">
        <v>357</v>
      </c>
      <c r="C23" s="1" t="n">
        <v>0</v>
      </c>
      <c r="D23" s="1" t="s">
        <v>46</v>
      </c>
      <c r="E23" s="1" t="s">
        <v>358</v>
      </c>
      <c r="F23" s="1" t="s">
        <v>359</v>
      </c>
      <c r="G23" s="1" t="n">
        <v>499000</v>
      </c>
      <c r="H23" s="1" t="s">
        <v>49</v>
      </c>
      <c r="I23" s="1" t="s">
        <v>360</v>
      </c>
      <c r="J23" s="1" t="n">
        <v>1</v>
      </c>
      <c r="K23" s="1" t="n">
        <v>1</v>
      </c>
      <c r="L23" s="1" t="s">
        <v>361</v>
      </c>
      <c r="M23" s="1" t="s">
        <v>362</v>
      </c>
      <c r="Q23" s="1" t="s">
        <v>53</v>
      </c>
      <c r="R23" s="1" t="s">
        <v>348</v>
      </c>
      <c r="S23" s="1" t="n">
        <v>1800</v>
      </c>
      <c r="T23" s="1" t="n">
        <v>4056</v>
      </c>
      <c r="AI23" s="1" t="s">
        <v>259</v>
      </c>
      <c r="AJ23" s="1" t="s">
        <v>260</v>
      </c>
    </row>
    <row r="24" customFormat="false" ht="12.8" hidden="false" customHeight="false" outlineLevel="0" collapsed="false">
      <c r="A24" s="1" t="s">
        <v>363</v>
      </c>
      <c r="B24" s="1" t="s">
        <v>363</v>
      </c>
      <c r="C24" s="1" t="n">
        <v>1</v>
      </c>
      <c r="D24" s="1" t="s">
        <v>46</v>
      </c>
      <c r="E24" s="1" t="s">
        <v>364</v>
      </c>
      <c r="F24" s="1" t="s">
        <v>365</v>
      </c>
      <c r="G24" s="1" t="n">
        <v>714052</v>
      </c>
      <c r="H24" s="1" t="s">
        <v>49</v>
      </c>
      <c r="I24" s="1" t="s">
        <v>366</v>
      </c>
      <c r="J24" s="1" t="n">
        <v>2</v>
      </c>
      <c r="K24" s="1" t="n">
        <v>1</v>
      </c>
      <c r="L24" s="1" t="s">
        <v>367</v>
      </c>
      <c r="M24" s="1" t="s">
        <v>368</v>
      </c>
      <c r="N24" s="1" t="s">
        <v>369</v>
      </c>
      <c r="O24" s="1" t="s">
        <v>370</v>
      </c>
      <c r="P24" s="1" t="n">
        <v>2017</v>
      </c>
      <c r="Q24" s="1" t="s">
        <v>67</v>
      </c>
      <c r="R24" s="1" t="s">
        <v>348</v>
      </c>
      <c r="S24" s="1" t="n">
        <v>1800</v>
      </c>
      <c r="T24" s="1" t="n">
        <v>4056</v>
      </c>
      <c r="U24" s="1" t="s">
        <v>371</v>
      </c>
      <c r="V24" s="1" t="n">
        <v>1690</v>
      </c>
      <c r="W24" s="1" t="s">
        <v>135</v>
      </c>
      <c r="X24" s="1" t="n">
        <v>80</v>
      </c>
      <c r="Y24" s="1" t="n">
        <v>13.2</v>
      </c>
      <c r="AA24" s="1" t="s">
        <v>259</v>
      </c>
      <c r="AB24" s="1" t="s">
        <v>260</v>
      </c>
      <c r="AC24" s="1" t="s">
        <v>259</v>
      </c>
      <c r="AD24" s="1" t="s">
        <v>260</v>
      </c>
      <c r="AM24" s="1" t="s">
        <v>259</v>
      </c>
      <c r="AN24" s="1" t="s">
        <v>260</v>
      </c>
      <c r="AS24" s="1" t="s">
        <v>259</v>
      </c>
      <c r="AT24" s="1" t="s">
        <v>260</v>
      </c>
    </row>
    <row r="25" customFormat="false" ht="12.8" hidden="false" customHeight="false" outlineLevel="0" collapsed="false">
      <c r="A25" s="1" t="s">
        <v>372</v>
      </c>
      <c r="B25" s="1" t="s">
        <v>373</v>
      </c>
      <c r="C25" s="1" t="n">
        <v>0</v>
      </c>
      <c r="D25" s="1" t="s">
        <v>46</v>
      </c>
      <c r="E25" s="1" t="s">
        <v>374</v>
      </c>
      <c r="F25" s="1" t="s">
        <v>375</v>
      </c>
      <c r="G25" s="1" t="n">
        <v>587330</v>
      </c>
      <c r="H25" s="1" t="s">
        <v>49</v>
      </c>
      <c r="I25" s="1" t="s">
        <v>376</v>
      </c>
      <c r="J25" s="1" t="n">
        <v>1</v>
      </c>
      <c r="K25" s="1" t="n">
        <v>1</v>
      </c>
      <c r="L25" s="1" t="s">
        <v>377</v>
      </c>
      <c r="M25" s="1" t="s">
        <v>378</v>
      </c>
      <c r="Q25" s="1" t="s">
        <v>53</v>
      </c>
      <c r="R25" s="1" t="s">
        <v>348</v>
      </c>
      <c r="V25" s="1" t="n">
        <v>1690</v>
      </c>
      <c r="W25" s="1" t="s">
        <v>135</v>
      </c>
      <c r="AA25" s="1" t="s">
        <v>379</v>
      </c>
      <c r="AB25" s="1" t="s">
        <v>380</v>
      </c>
      <c r="AC25" s="1" t="s">
        <v>136</v>
      </c>
      <c r="AD25" s="1" t="s">
        <v>381</v>
      </c>
      <c r="AI25" s="1" t="s">
        <v>118</v>
      </c>
      <c r="AK25" s="1" t="s">
        <v>382</v>
      </c>
      <c r="AO25" s="1" t="s">
        <v>122</v>
      </c>
      <c r="AQ25" s="1" t="s">
        <v>383</v>
      </c>
      <c r="AS25" s="1" t="s">
        <v>384</v>
      </c>
    </row>
    <row r="26" customFormat="false" ht="12.8" hidden="false" customHeight="false" outlineLevel="0" collapsed="false">
      <c r="A26" s="1" t="s">
        <v>385</v>
      </c>
      <c r="B26" s="1" t="s">
        <v>385</v>
      </c>
      <c r="C26" s="1" t="n">
        <v>0</v>
      </c>
      <c r="D26" s="1" t="s">
        <v>46</v>
      </c>
      <c r="E26" s="1" t="s">
        <v>386</v>
      </c>
      <c r="F26" s="1" t="s">
        <v>387</v>
      </c>
      <c r="G26" s="1" t="n">
        <v>650000</v>
      </c>
      <c r="H26" s="1" t="s">
        <v>49</v>
      </c>
      <c r="I26" s="1" t="s">
        <v>388</v>
      </c>
      <c r="J26" s="1" t="n">
        <v>1</v>
      </c>
      <c r="K26" s="1" t="n">
        <v>1</v>
      </c>
      <c r="L26" s="1" t="s">
        <v>389</v>
      </c>
      <c r="M26" s="1" t="s">
        <v>390</v>
      </c>
      <c r="R26" s="1" t="s">
        <v>348</v>
      </c>
      <c r="W26" s="1" t="s">
        <v>135</v>
      </c>
    </row>
    <row r="27" customFormat="false" ht="1031.3" hidden="false" customHeight="false" outlineLevel="0" collapsed="false">
      <c r="A27" s="1" t="s">
        <v>391</v>
      </c>
      <c r="B27" s="1" t="s">
        <v>391</v>
      </c>
      <c r="C27" s="1" t="n">
        <v>0</v>
      </c>
      <c r="D27" s="1" t="s">
        <v>46</v>
      </c>
      <c r="E27" s="1" t="s">
        <v>392</v>
      </c>
      <c r="F27" s="1" t="s">
        <v>393</v>
      </c>
      <c r="G27" s="1" t="n">
        <v>664000</v>
      </c>
      <c r="H27" s="1" t="s">
        <v>49</v>
      </c>
      <c r="I27" s="1" t="s">
        <v>394</v>
      </c>
      <c r="J27" s="1" t="n">
        <v>1</v>
      </c>
      <c r="K27" s="1" t="n">
        <v>1</v>
      </c>
      <c r="L27" s="1" t="s">
        <v>395</v>
      </c>
      <c r="M27" s="1" t="s">
        <v>396</v>
      </c>
      <c r="Q27" s="1" t="s">
        <v>67</v>
      </c>
      <c r="R27" s="1" t="s">
        <v>348</v>
      </c>
      <c r="S27" s="1" t="n">
        <v>2120</v>
      </c>
      <c r="T27" s="1" t="n">
        <v>4056</v>
      </c>
      <c r="V27" s="1" t="n">
        <v>1690</v>
      </c>
      <c r="W27" s="1" t="n">
        <v>140</v>
      </c>
      <c r="X27" s="1" t="n">
        <v>79.6</v>
      </c>
      <c r="Y27" s="1" t="n">
        <v>13.2</v>
      </c>
      <c r="AA27" s="4" t="s">
        <v>397</v>
      </c>
      <c r="AB27" s="1" t="n">
        <v>1</v>
      </c>
      <c r="AC27" s="4" t="s">
        <v>398</v>
      </c>
      <c r="AD27" s="1" t="n">
        <v>1</v>
      </c>
      <c r="AE27" s="4" t="s">
        <v>399</v>
      </c>
      <c r="AF27" s="1" t="n">
        <v>1</v>
      </c>
      <c r="AG27" s="4" t="s">
        <v>400</v>
      </c>
      <c r="AH27" s="1" t="n">
        <v>1</v>
      </c>
      <c r="AI27" s="4" t="s">
        <v>401</v>
      </c>
      <c r="AJ27" s="4" t="s">
        <v>402</v>
      </c>
      <c r="AK27" s="4" t="s">
        <v>403</v>
      </c>
      <c r="AL27" s="1" t="n">
        <v>1</v>
      </c>
      <c r="AO27" s="1" t="s">
        <v>259</v>
      </c>
      <c r="AP27" s="1" t="s">
        <v>260</v>
      </c>
      <c r="AQ27" s="4" t="s">
        <v>404</v>
      </c>
      <c r="AR27" s="1" t="n">
        <v>1</v>
      </c>
      <c r="AS27" s="4" t="s">
        <v>405</v>
      </c>
      <c r="AT27" s="1" t="s">
        <v>406</v>
      </c>
    </row>
    <row r="28" customFormat="false" ht="35.05" hidden="false" customHeight="false" outlineLevel="0" collapsed="false">
      <c r="A28" s="1" t="s">
        <v>407</v>
      </c>
      <c r="B28" s="1" t="s">
        <v>407</v>
      </c>
      <c r="C28" s="1" t="n">
        <v>0</v>
      </c>
      <c r="D28" s="1" t="s">
        <v>46</v>
      </c>
      <c r="E28" s="1" t="s">
        <v>408</v>
      </c>
      <c r="F28" s="1" t="s">
        <v>409</v>
      </c>
      <c r="G28" s="1" t="n">
        <v>828880</v>
      </c>
      <c r="H28" s="1" t="s">
        <v>49</v>
      </c>
      <c r="I28" s="1" t="s">
        <v>410</v>
      </c>
      <c r="J28" s="1" t="n">
        <v>1</v>
      </c>
      <c r="K28" s="1" t="n">
        <v>1</v>
      </c>
      <c r="L28" s="1" t="s">
        <v>411</v>
      </c>
      <c r="M28" s="1" t="s">
        <v>412</v>
      </c>
      <c r="P28" s="1" t="s">
        <v>191</v>
      </c>
      <c r="Q28" s="1" t="s">
        <v>53</v>
      </c>
      <c r="R28" s="1" t="s">
        <v>348</v>
      </c>
      <c r="S28" s="1" t="n">
        <v>1690</v>
      </c>
      <c r="V28" s="1" t="n">
        <v>1690</v>
      </c>
      <c r="W28" s="1" t="s">
        <v>135</v>
      </c>
      <c r="AC28" s="1" t="s">
        <v>413</v>
      </c>
      <c r="AD28" s="1" t="s">
        <v>414</v>
      </c>
      <c r="AO28" s="4" t="s">
        <v>415</v>
      </c>
      <c r="AP28" s="1" t="s">
        <v>416</v>
      </c>
    </row>
    <row r="29" customFormat="false" ht="12.8" hidden="false" customHeight="false" outlineLevel="0" collapsed="false">
      <c r="A29" s="1" t="s">
        <v>417</v>
      </c>
      <c r="B29" s="1" t="s">
        <v>418</v>
      </c>
      <c r="C29" s="1" t="n">
        <v>0</v>
      </c>
      <c r="D29" s="1" t="s">
        <v>334</v>
      </c>
      <c r="E29" s="1" t="s">
        <v>419</v>
      </c>
      <c r="F29" s="1" t="s">
        <v>420</v>
      </c>
      <c r="G29" s="1" t="n">
        <v>590000</v>
      </c>
      <c r="H29" s="1" t="s">
        <v>49</v>
      </c>
      <c r="I29" s="1" t="s">
        <v>421</v>
      </c>
      <c r="J29" s="1" t="n">
        <v>2</v>
      </c>
      <c r="K29" s="1" t="n">
        <v>1</v>
      </c>
      <c r="L29" s="1" t="s">
        <v>422</v>
      </c>
      <c r="M29" s="1" t="s">
        <v>423</v>
      </c>
      <c r="P29" s="1" t="s">
        <v>109</v>
      </c>
      <c r="R29" s="1" t="s">
        <v>348</v>
      </c>
    </row>
    <row r="30" customFormat="false" ht="12.8" hidden="false" customHeight="false" outlineLevel="0" collapsed="false">
      <c r="A30" s="1" t="s">
        <v>424</v>
      </c>
      <c r="B30" s="1" t="s">
        <v>425</v>
      </c>
      <c r="C30" s="1" t="n">
        <v>0</v>
      </c>
      <c r="D30" s="1" t="s">
        <v>334</v>
      </c>
      <c r="E30" s="1" t="s">
        <v>426</v>
      </c>
      <c r="F30" s="1" t="s">
        <v>427</v>
      </c>
      <c r="G30" s="1" t="n">
        <v>727000</v>
      </c>
      <c r="H30" s="1" t="s">
        <v>49</v>
      </c>
      <c r="I30" s="1" t="s">
        <v>428</v>
      </c>
      <c r="J30" s="1" t="n">
        <v>1</v>
      </c>
      <c r="K30" s="1" t="n">
        <v>1</v>
      </c>
      <c r="L30" s="1" t="s">
        <v>429</v>
      </c>
      <c r="M30" s="1" t="s">
        <v>430</v>
      </c>
      <c r="Q30" s="1" t="s">
        <v>53</v>
      </c>
      <c r="R30" s="1" t="s">
        <v>348</v>
      </c>
      <c r="S30" s="1" t="s">
        <v>431</v>
      </c>
    </row>
    <row r="31" customFormat="false" ht="12.8" hidden="false" customHeight="false" outlineLevel="0" collapsed="false">
      <c r="A31" s="1" t="s">
        <v>432</v>
      </c>
      <c r="B31" s="1" t="s">
        <v>432</v>
      </c>
      <c r="C31" s="1" t="n">
        <v>0</v>
      </c>
      <c r="D31" s="1" t="s">
        <v>46</v>
      </c>
      <c r="E31" s="1" t="s">
        <v>433</v>
      </c>
      <c r="F31" s="1" t="s">
        <v>434</v>
      </c>
      <c r="G31" s="1" t="n">
        <v>580000</v>
      </c>
      <c r="H31" s="1" t="s">
        <v>49</v>
      </c>
      <c r="I31" s="1" t="s">
        <v>435</v>
      </c>
      <c r="J31" s="1" t="n">
        <v>1</v>
      </c>
      <c r="K31" s="1" t="n">
        <v>1</v>
      </c>
      <c r="L31" s="1" t="s">
        <v>436</v>
      </c>
      <c r="M31" s="1" t="s">
        <v>437</v>
      </c>
      <c r="R31" s="1" t="s">
        <v>438</v>
      </c>
      <c r="AC31" s="1" t="s">
        <v>439</v>
      </c>
      <c r="AD31" s="1" t="s">
        <v>440</v>
      </c>
      <c r="AO31" s="1" t="s">
        <v>441</v>
      </c>
      <c r="AS31" s="1" t="s">
        <v>60</v>
      </c>
    </row>
    <row r="32" customFormat="false" ht="191.75" hidden="false" customHeight="false" outlineLevel="0" collapsed="false">
      <c r="A32" s="1" t="s">
        <v>442</v>
      </c>
      <c r="B32" s="1" t="s">
        <v>442</v>
      </c>
      <c r="C32" s="1" t="n">
        <v>0</v>
      </c>
      <c r="D32" s="1" t="s">
        <v>46</v>
      </c>
      <c r="E32" s="1" t="s">
        <v>443</v>
      </c>
      <c r="F32" s="1" t="s">
        <v>444</v>
      </c>
      <c r="G32" s="1" t="n">
        <v>600000</v>
      </c>
      <c r="H32" s="1" t="s">
        <v>49</v>
      </c>
      <c r="I32" s="1" t="s">
        <v>445</v>
      </c>
      <c r="J32" s="1" t="n">
        <v>1</v>
      </c>
      <c r="K32" s="1" t="n">
        <v>1</v>
      </c>
      <c r="L32" s="1" t="s">
        <v>446</v>
      </c>
      <c r="M32" s="1" t="s">
        <v>447</v>
      </c>
      <c r="Q32" s="1" t="s">
        <v>53</v>
      </c>
      <c r="R32" s="1" t="s">
        <v>438</v>
      </c>
      <c r="S32" s="1" t="n">
        <v>2120</v>
      </c>
      <c r="T32" s="1" t="n">
        <v>4065</v>
      </c>
      <c r="U32" s="1" t="n">
        <v>1860</v>
      </c>
      <c r="V32" s="1" t="n">
        <v>1690</v>
      </c>
      <c r="W32" s="1" t="s">
        <v>135</v>
      </c>
      <c r="X32" s="1" t="n">
        <v>79.6</v>
      </c>
      <c r="Y32" s="1" t="n">
        <v>13.2</v>
      </c>
      <c r="AA32" s="4" t="s">
        <v>448</v>
      </c>
      <c r="AB32" s="4" t="s">
        <v>448</v>
      </c>
      <c r="AC32" s="4" t="s">
        <v>449</v>
      </c>
      <c r="AD32" s="4" t="s">
        <v>449</v>
      </c>
      <c r="AE32" s="4" t="s">
        <v>450</v>
      </c>
      <c r="AF32" s="4" t="s">
        <v>450</v>
      </c>
      <c r="AG32" s="4" t="s">
        <v>451</v>
      </c>
      <c r="AH32" s="4" t="s">
        <v>451</v>
      </c>
      <c r="AI32" s="4" t="s">
        <v>452</v>
      </c>
      <c r="AJ32" s="4" t="s">
        <v>452</v>
      </c>
      <c r="AK32" s="4" t="s">
        <v>453</v>
      </c>
      <c r="AL32" s="4" t="s">
        <v>453</v>
      </c>
      <c r="AM32" s="4" t="s">
        <v>454</v>
      </c>
      <c r="AN32" s="4" t="s">
        <v>454</v>
      </c>
      <c r="AQ32" s="4" t="s">
        <v>455</v>
      </c>
      <c r="AR32" s="4" t="s">
        <v>455</v>
      </c>
      <c r="AS32" s="4" t="s">
        <v>456</v>
      </c>
      <c r="AT32" s="4" t="s">
        <v>456</v>
      </c>
    </row>
    <row r="33" customFormat="false" ht="12.8" hidden="false" customHeight="false" outlineLevel="0" collapsed="false">
      <c r="A33" s="1" t="s">
        <v>457</v>
      </c>
      <c r="B33" s="1" t="s">
        <v>458</v>
      </c>
      <c r="C33" s="1" t="n">
        <v>1</v>
      </c>
      <c r="D33" s="1" t="s">
        <v>46</v>
      </c>
      <c r="E33" s="1" t="s">
        <v>459</v>
      </c>
      <c r="F33" s="1" t="s">
        <v>460</v>
      </c>
      <c r="G33" s="1" t="n">
        <v>632000</v>
      </c>
      <c r="H33" s="1" t="s">
        <v>49</v>
      </c>
      <c r="I33" s="1" t="s">
        <v>461</v>
      </c>
      <c r="J33" s="1" t="n">
        <v>1</v>
      </c>
      <c r="K33" s="1" t="n">
        <v>1</v>
      </c>
      <c r="L33" s="1" t="s">
        <v>462</v>
      </c>
      <c r="M33" s="1" t="s">
        <v>463</v>
      </c>
      <c r="N33" s="1" t="s">
        <v>369</v>
      </c>
      <c r="O33" s="1" t="s">
        <v>370</v>
      </c>
      <c r="P33" s="1" t="n">
        <v>2017</v>
      </c>
      <c r="Q33" s="1" t="s">
        <v>67</v>
      </c>
      <c r="R33" s="1" t="s">
        <v>438</v>
      </c>
      <c r="S33" s="1" t="n">
        <v>1800</v>
      </c>
      <c r="T33" s="1" t="n">
        <v>4056</v>
      </c>
      <c r="U33" s="1" t="s">
        <v>371</v>
      </c>
      <c r="V33" s="1" t="n">
        <v>1690</v>
      </c>
      <c r="W33" s="1" t="s">
        <v>135</v>
      </c>
      <c r="X33" s="1" t="n">
        <v>80</v>
      </c>
      <c r="Y33" s="1" t="n">
        <v>13.2</v>
      </c>
      <c r="AC33" s="1" t="s">
        <v>439</v>
      </c>
      <c r="AD33" s="1" t="s">
        <v>440</v>
      </c>
      <c r="AO33" s="1" t="s">
        <v>441</v>
      </c>
      <c r="AS33" s="1" t="s">
        <v>60</v>
      </c>
    </row>
    <row r="34" customFormat="false" ht="35.05" hidden="false" customHeight="false" outlineLevel="0" collapsed="false">
      <c r="A34" s="1" t="s">
        <v>464</v>
      </c>
      <c r="B34" s="1" t="s">
        <v>464</v>
      </c>
      <c r="C34" s="1" t="n">
        <v>0</v>
      </c>
      <c r="D34" s="1" t="s">
        <v>46</v>
      </c>
      <c r="E34" s="1" t="s">
        <v>465</v>
      </c>
      <c r="F34" s="1" t="s">
        <v>229</v>
      </c>
      <c r="G34" s="1" t="n">
        <v>630000</v>
      </c>
      <c r="H34" s="1" t="s">
        <v>49</v>
      </c>
      <c r="I34" s="1" t="s">
        <v>466</v>
      </c>
      <c r="J34" s="1" t="n">
        <v>2</v>
      </c>
      <c r="K34" s="1" t="n">
        <v>1</v>
      </c>
      <c r="L34" s="1" t="s">
        <v>467</v>
      </c>
      <c r="M34" s="1" t="s">
        <v>468</v>
      </c>
      <c r="R34" s="1" t="s">
        <v>438</v>
      </c>
      <c r="S34" s="1" t="n">
        <v>1800</v>
      </c>
      <c r="T34" s="1" t="n">
        <v>4056</v>
      </c>
      <c r="U34" s="1" t="s">
        <v>371</v>
      </c>
      <c r="V34" s="1" t="n">
        <v>1690</v>
      </c>
      <c r="W34" s="1" t="n">
        <v>140</v>
      </c>
      <c r="AA34" s="1" t="s">
        <v>259</v>
      </c>
      <c r="AB34" s="1" t="s">
        <v>260</v>
      </c>
      <c r="AC34" s="4" t="s">
        <v>469</v>
      </c>
      <c r="AD34" s="1" t="s">
        <v>470</v>
      </c>
      <c r="AE34" s="1" t="s">
        <v>471</v>
      </c>
      <c r="AF34" s="1" t="s">
        <v>472</v>
      </c>
      <c r="AG34" s="1" t="s">
        <v>473</v>
      </c>
      <c r="AH34" s="1" t="s">
        <v>474</v>
      </c>
      <c r="AI34" s="1" t="s">
        <v>475</v>
      </c>
      <c r="AJ34" s="1" t="s">
        <v>476</v>
      </c>
      <c r="AK34" s="1" t="s">
        <v>140</v>
      </c>
      <c r="AL34" s="1" t="s">
        <v>477</v>
      </c>
      <c r="AM34" s="1" t="s">
        <v>478</v>
      </c>
      <c r="AN34" s="1" t="s">
        <v>479</v>
      </c>
      <c r="AQ34" s="1" t="s">
        <v>259</v>
      </c>
      <c r="AR34" s="1" t="s">
        <v>260</v>
      </c>
      <c r="AS34" s="1" t="s">
        <v>480</v>
      </c>
      <c r="AT34" s="1" t="s">
        <v>481</v>
      </c>
    </row>
    <row r="35" customFormat="false" ht="561.15" hidden="false" customHeight="false" outlineLevel="0" collapsed="false">
      <c r="A35" s="1" t="s">
        <v>482</v>
      </c>
      <c r="B35" s="1" t="s">
        <v>483</v>
      </c>
      <c r="C35" s="1" t="n">
        <v>0</v>
      </c>
      <c r="D35" s="1" t="s">
        <v>46</v>
      </c>
      <c r="E35" s="1" t="s">
        <v>484</v>
      </c>
      <c r="F35" s="1" t="s">
        <v>485</v>
      </c>
      <c r="G35" s="1" t="n">
        <v>907980</v>
      </c>
      <c r="H35" s="1" t="s">
        <v>49</v>
      </c>
      <c r="I35" s="1" t="s">
        <v>486</v>
      </c>
      <c r="J35" s="1" t="n">
        <v>1</v>
      </c>
      <c r="K35" s="1" t="n">
        <v>1</v>
      </c>
      <c r="L35" s="1" t="s">
        <v>487</v>
      </c>
      <c r="M35" s="1" t="s">
        <v>488</v>
      </c>
      <c r="P35" s="1" t="n">
        <v>2017</v>
      </c>
      <c r="Q35" s="1" t="s">
        <v>53</v>
      </c>
      <c r="R35" s="1" t="s">
        <v>489</v>
      </c>
      <c r="S35" s="1" t="n">
        <v>1800</v>
      </c>
      <c r="T35" s="1" t="n">
        <v>4300</v>
      </c>
      <c r="V35" s="1" t="n">
        <v>1990</v>
      </c>
      <c r="X35" s="1" t="n">
        <v>135</v>
      </c>
      <c r="AC35" s="4" t="s">
        <v>490</v>
      </c>
      <c r="AD35" s="1" t="n">
        <v>1</v>
      </c>
      <c r="AE35" s="4" t="s">
        <v>491</v>
      </c>
      <c r="AF35" s="1" t="n">
        <v>1</v>
      </c>
      <c r="AG35" s="4" t="s">
        <v>492</v>
      </c>
      <c r="AH35" s="1" t="n">
        <v>1</v>
      </c>
      <c r="AI35" s="4" t="s">
        <v>493</v>
      </c>
      <c r="AJ35" s="4" t="s">
        <v>494</v>
      </c>
      <c r="AO35" s="4" t="s">
        <v>495</v>
      </c>
      <c r="AP35" s="1" t="n">
        <v>1</v>
      </c>
      <c r="AQ35" s="4" t="s">
        <v>496</v>
      </c>
      <c r="AR35" s="1" t="n">
        <v>1</v>
      </c>
      <c r="AS35" s="4" t="s">
        <v>497</v>
      </c>
      <c r="AT35" s="1" t="n">
        <v>1</v>
      </c>
    </row>
    <row r="36" customFormat="false" ht="12.8" hidden="false" customHeight="false" outlineLevel="0" collapsed="false">
      <c r="A36" s="1" t="s">
        <v>498</v>
      </c>
      <c r="B36" s="1" t="s">
        <v>498</v>
      </c>
      <c r="C36" s="1" t="n">
        <v>0</v>
      </c>
      <c r="D36" s="1" t="s">
        <v>46</v>
      </c>
      <c r="E36" s="1" t="s">
        <v>499</v>
      </c>
      <c r="F36" s="1" t="s">
        <v>500</v>
      </c>
      <c r="G36" s="1" t="n">
        <v>925000</v>
      </c>
      <c r="H36" s="1" t="s">
        <v>49</v>
      </c>
      <c r="I36" s="1" t="s">
        <v>501</v>
      </c>
      <c r="J36" s="1" t="n">
        <v>2</v>
      </c>
      <c r="K36" s="1" t="n">
        <v>1</v>
      </c>
      <c r="L36" s="1" t="s">
        <v>502</v>
      </c>
      <c r="M36" s="1" t="s">
        <v>503</v>
      </c>
      <c r="Q36" s="1" t="s">
        <v>53</v>
      </c>
      <c r="R36" s="1" t="s">
        <v>489</v>
      </c>
      <c r="U36" s="1" t="n">
        <v>2200</v>
      </c>
      <c r="W36" s="1" t="s">
        <v>193</v>
      </c>
      <c r="X36" s="1" t="n">
        <v>134</v>
      </c>
      <c r="AA36" s="1" t="s">
        <v>379</v>
      </c>
      <c r="AB36" s="1" t="s">
        <v>504</v>
      </c>
      <c r="AC36" s="1" t="s">
        <v>112</v>
      </c>
      <c r="AD36" s="1" t="s">
        <v>505</v>
      </c>
      <c r="AI36" s="1" t="s">
        <v>506</v>
      </c>
      <c r="AJ36" s="1" t="s">
        <v>507</v>
      </c>
      <c r="AK36" s="1" t="s">
        <v>140</v>
      </c>
      <c r="AL36" s="1" t="s">
        <v>508</v>
      </c>
      <c r="AM36" s="1" t="s">
        <v>285</v>
      </c>
      <c r="AN36" s="1" t="s">
        <v>509</v>
      </c>
      <c r="AQ36" s="1" t="s">
        <v>510</v>
      </c>
      <c r="AR36" s="1" t="s">
        <v>511</v>
      </c>
    </row>
    <row r="37" customFormat="false" ht="661.9" hidden="false" customHeight="false" outlineLevel="0" collapsed="false">
      <c r="A37" s="1" t="s">
        <v>512</v>
      </c>
      <c r="B37" s="1" t="s">
        <v>513</v>
      </c>
      <c r="C37" s="1" t="n">
        <v>0</v>
      </c>
      <c r="D37" s="1" t="s">
        <v>46</v>
      </c>
      <c r="E37" s="1" t="s">
        <v>514</v>
      </c>
      <c r="F37" s="1" t="s">
        <v>515</v>
      </c>
      <c r="G37" s="1" t="n">
        <v>831000</v>
      </c>
      <c r="H37" s="1" t="s">
        <v>49</v>
      </c>
      <c r="I37" s="1" t="s">
        <v>516</v>
      </c>
      <c r="J37" s="1" t="n">
        <v>2</v>
      </c>
      <c r="K37" s="1" t="n">
        <v>1</v>
      </c>
      <c r="L37" s="1" t="s">
        <v>517</v>
      </c>
      <c r="M37" s="1" t="s">
        <v>518</v>
      </c>
      <c r="P37" s="1" t="n">
        <v>2017</v>
      </c>
      <c r="Q37" s="1" t="s">
        <v>53</v>
      </c>
      <c r="R37" s="1" t="s">
        <v>489</v>
      </c>
      <c r="S37" s="1" t="n">
        <v>1900</v>
      </c>
      <c r="T37" s="1" t="n">
        <v>4750</v>
      </c>
      <c r="U37" s="1" t="n">
        <v>2125</v>
      </c>
      <c r="AC37" s="4" t="s">
        <v>519</v>
      </c>
      <c r="AD37" s="1" t="s">
        <v>520</v>
      </c>
      <c r="AE37" s="4" t="s">
        <v>521</v>
      </c>
      <c r="AF37" s="1" t="s">
        <v>520</v>
      </c>
      <c r="AG37" s="4" t="s">
        <v>522</v>
      </c>
      <c r="AH37" s="1" t="s">
        <v>520</v>
      </c>
      <c r="AI37" s="1" t="s">
        <v>259</v>
      </c>
      <c r="AJ37" s="1" t="s">
        <v>260</v>
      </c>
      <c r="AM37" s="4" t="s">
        <v>523</v>
      </c>
      <c r="AN37" s="1" t="s">
        <v>520</v>
      </c>
      <c r="AO37" s="4" t="s">
        <v>524</v>
      </c>
      <c r="AP37" s="1" t="s">
        <v>520</v>
      </c>
    </row>
    <row r="38" customFormat="false" ht="12.8" hidden="false" customHeight="false" outlineLevel="0" collapsed="false">
      <c r="A38" s="1" t="s">
        <v>525</v>
      </c>
      <c r="B38" s="1" t="s">
        <v>525</v>
      </c>
      <c r="C38" s="1" t="n">
        <v>0</v>
      </c>
      <c r="D38" s="1" t="s">
        <v>46</v>
      </c>
      <c r="E38" s="1" t="s">
        <v>526</v>
      </c>
      <c r="F38" s="1" t="s">
        <v>527</v>
      </c>
      <c r="G38" s="1" t="n">
        <v>901000</v>
      </c>
      <c r="H38" s="1" t="s">
        <v>49</v>
      </c>
      <c r="I38" s="1" t="s">
        <v>528</v>
      </c>
      <c r="J38" s="1" t="n">
        <v>2</v>
      </c>
      <c r="K38" s="1" t="n">
        <v>1</v>
      </c>
      <c r="L38" s="1" t="s">
        <v>529</v>
      </c>
      <c r="M38" s="1" t="s">
        <v>530</v>
      </c>
      <c r="Q38" s="1" t="s">
        <v>53</v>
      </c>
      <c r="R38" s="1" t="s">
        <v>489</v>
      </c>
      <c r="U38" s="1" t="n">
        <v>2500</v>
      </c>
      <c r="V38" s="1" t="n">
        <v>2600</v>
      </c>
      <c r="X38" s="1" t="n">
        <v>106</v>
      </c>
      <c r="AA38" s="1" t="s">
        <v>55</v>
      </c>
      <c r="AB38" s="1" t="s">
        <v>213</v>
      </c>
      <c r="AC38" s="1" t="s">
        <v>531</v>
      </c>
      <c r="AD38" s="1" t="s">
        <v>532</v>
      </c>
      <c r="AI38" s="1" t="s">
        <v>533</v>
      </c>
      <c r="AJ38" s="1" t="s">
        <v>534</v>
      </c>
      <c r="AM38" s="1" t="s">
        <v>535</v>
      </c>
      <c r="AN38" s="1" t="s">
        <v>536</v>
      </c>
      <c r="AQ38" s="1" t="s">
        <v>287</v>
      </c>
      <c r="AR38" s="1" t="s">
        <v>537</v>
      </c>
    </row>
    <row r="39" customFormat="false" ht="829.85" hidden="false" customHeight="false" outlineLevel="0" collapsed="false">
      <c r="A39" s="1" t="s">
        <v>538</v>
      </c>
      <c r="B39" s="1" t="s">
        <v>538</v>
      </c>
      <c r="C39" s="1" t="n">
        <v>0</v>
      </c>
      <c r="D39" s="1" t="s">
        <v>46</v>
      </c>
      <c r="E39" s="1" t="s">
        <v>539</v>
      </c>
      <c r="F39" s="1" t="s">
        <v>540</v>
      </c>
      <c r="G39" s="1" t="n">
        <v>1500000</v>
      </c>
      <c r="H39" s="1" t="s">
        <v>49</v>
      </c>
      <c r="I39" s="1" t="s">
        <v>541</v>
      </c>
      <c r="J39" s="1" t="n">
        <v>1</v>
      </c>
      <c r="K39" s="1" t="n">
        <v>1</v>
      </c>
      <c r="L39" s="1" t="s">
        <v>542</v>
      </c>
      <c r="M39" s="1" t="s">
        <v>543</v>
      </c>
      <c r="P39" s="1" t="n">
        <v>2016</v>
      </c>
      <c r="Q39" s="1" t="s">
        <v>544</v>
      </c>
      <c r="R39" s="1" t="s">
        <v>489</v>
      </c>
      <c r="S39" s="1" t="n">
        <v>1840</v>
      </c>
      <c r="T39" s="1" t="n">
        <v>4524</v>
      </c>
      <c r="U39" s="1" t="n">
        <v>1490</v>
      </c>
      <c r="V39" s="1" t="n">
        <v>2000</v>
      </c>
      <c r="X39" s="1" t="n">
        <v>145</v>
      </c>
      <c r="AC39" s="4" t="s">
        <v>545</v>
      </c>
      <c r="AD39" s="1" t="s">
        <v>416</v>
      </c>
      <c r="AE39" s="4" t="s">
        <v>546</v>
      </c>
      <c r="AF39" s="1" t="s">
        <v>416</v>
      </c>
      <c r="AG39" s="4" t="s">
        <v>547</v>
      </c>
      <c r="AH39" s="1" t="s">
        <v>416</v>
      </c>
      <c r="AI39" s="4" t="s">
        <v>548</v>
      </c>
      <c r="AJ39" s="1" t="s">
        <v>549</v>
      </c>
      <c r="AM39" s="4" t="s">
        <v>550</v>
      </c>
      <c r="AN39" s="1" t="s">
        <v>416</v>
      </c>
      <c r="AO39" s="4" t="s">
        <v>551</v>
      </c>
      <c r="AP39" s="1" t="s">
        <v>416</v>
      </c>
      <c r="AQ39" s="4" t="s">
        <v>552</v>
      </c>
      <c r="AR39" s="1" t="s">
        <v>416</v>
      </c>
      <c r="AS39" s="4" t="s">
        <v>553</v>
      </c>
      <c r="AT39" s="1" t="s">
        <v>416</v>
      </c>
    </row>
    <row r="40" customFormat="false" ht="1154.45" hidden="false" customHeight="false" outlineLevel="0" collapsed="false">
      <c r="A40" s="1" t="s">
        <v>554</v>
      </c>
      <c r="B40" s="1" t="s">
        <v>555</v>
      </c>
      <c r="C40" s="1" t="n">
        <v>0</v>
      </c>
      <c r="D40" s="1" t="s">
        <v>46</v>
      </c>
      <c r="E40" s="1" t="s">
        <v>556</v>
      </c>
      <c r="F40" s="1" t="s">
        <v>557</v>
      </c>
      <c r="G40" s="1" t="n">
        <f aca="false">F40/K40</f>
        <v>631656.67</v>
      </c>
      <c r="H40" s="1" t="s">
        <v>49</v>
      </c>
      <c r="I40" s="1" t="s">
        <v>558</v>
      </c>
      <c r="J40" s="1" t="n">
        <v>2</v>
      </c>
      <c r="K40" s="1" t="n">
        <v>2</v>
      </c>
      <c r="L40" s="1" t="s">
        <v>559</v>
      </c>
      <c r="M40" s="1" t="s">
        <v>560</v>
      </c>
      <c r="Q40" s="1" t="s">
        <v>53</v>
      </c>
      <c r="R40" s="1" t="s">
        <v>489</v>
      </c>
      <c r="W40" s="1" t="s">
        <v>561</v>
      </c>
      <c r="AC40" s="1" t="s">
        <v>562</v>
      </c>
      <c r="AD40" s="4" t="s">
        <v>563</v>
      </c>
      <c r="AI40" s="4" t="s">
        <v>564</v>
      </c>
      <c r="AJ40" s="4" t="s">
        <v>565</v>
      </c>
    </row>
    <row r="41" customFormat="false" ht="12.8" hidden="false" customHeight="false" outlineLevel="0" collapsed="false">
      <c r="A41" s="1" t="s">
        <v>566</v>
      </c>
      <c r="B41" s="1" t="s">
        <v>566</v>
      </c>
      <c r="C41" s="1" t="n">
        <v>1</v>
      </c>
      <c r="D41" s="1" t="s">
        <v>334</v>
      </c>
      <c r="E41" s="1" t="s">
        <v>567</v>
      </c>
      <c r="F41" s="1" t="s">
        <v>568</v>
      </c>
      <c r="G41" s="1" t="n">
        <v>954000</v>
      </c>
      <c r="H41" s="1" t="s">
        <v>49</v>
      </c>
      <c r="I41" s="1" t="s">
        <v>569</v>
      </c>
      <c r="J41" s="1" t="n">
        <v>2</v>
      </c>
      <c r="K41" s="1" t="n">
        <v>1</v>
      </c>
      <c r="L41" s="1" t="s">
        <v>570</v>
      </c>
      <c r="M41" s="1" t="s">
        <v>571</v>
      </c>
      <c r="N41" s="1" t="s">
        <v>572</v>
      </c>
      <c r="O41" s="1" t="s">
        <v>572</v>
      </c>
      <c r="P41" s="1" t="n">
        <v>2016</v>
      </c>
      <c r="Q41" s="1" t="s">
        <v>67</v>
      </c>
      <c r="R41" s="1" t="s">
        <v>489</v>
      </c>
      <c r="S41" s="1" t="n">
        <v>2110</v>
      </c>
      <c r="T41" s="1" t="n">
        <v>4785</v>
      </c>
      <c r="U41" s="1" t="s">
        <v>572</v>
      </c>
      <c r="V41" s="1" t="n">
        <v>2693</v>
      </c>
      <c r="W41" s="1" t="n">
        <v>150</v>
      </c>
      <c r="X41" s="1" t="n">
        <v>134.6</v>
      </c>
      <c r="Y41" s="1" t="n">
        <v>14</v>
      </c>
    </row>
    <row r="42" customFormat="false" ht="23.85" hidden="false" customHeight="false" outlineLevel="0" collapsed="false">
      <c r="A42" s="1" t="s">
        <v>573</v>
      </c>
      <c r="B42" s="1" t="s">
        <v>574</v>
      </c>
      <c r="C42" s="1" t="n">
        <v>0</v>
      </c>
      <c r="D42" s="1" t="s">
        <v>46</v>
      </c>
      <c r="E42" s="1" t="s">
        <v>575</v>
      </c>
      <c r="F42" s="1" t="s">
        <v>576</v>
      </c>
      <c r="G42" s="1" t="n">
        <v>599666.66</v>
      </c>
      <c r="H42" s="1" t="s">
        <v>49</v>
      </c>
      <c r="I42" s="1" t="s">
        <v>577</v>
      </c>
      <c r="J42" s="1" t="n">
        <v>2</v>
      </c>
      <c r="K42" s="1" t="n">
        <v>1</v>
      </c>
      <c r="L42" s="1" t="s">
        <v>578</v>
      </c>
      <c r="M42" s="1" t="s">
        <v>579</v>
      </c>
      <c r="P42" s="1" t="n">
        <v>2016</v>
      </c>
      <c r="Q42" s="1" t="s">
        <v>53</v>
      </c>
      <c r="R42" s="1" t="s">
        <v>580</v>
      </c>
      <c r="U42" s="1" t="n">
        <v>1860</v>
      </c>
      <c r="W42" s="1" t="s">
        <v>135</v>
      </c>
      <c r="X42" s="1" t="n">
        <v>79.6</v>
      </c>
      <c r="AA42" s="1" t="s">
        <v>581</v>
      </c>
      <c r="AB42" s="1" t="s">
        <v>532</v>
      </c>
      <c r="AC42" s="1" t="s">
        <v>582</v>
      </c>
      <c r="AD42" s="1" t="s">
        <v>580</v>
      </c>
      <c r="AI42" s="1" t="s">
        <v>583</v>
      </c>
      <c r="AJ42" s="1" t="s">
        <v>584</v>
      </c>
      <c r="AK42" s="1" t="s">
        <v>585</v>
      </c>
      <c r="AL42" s="1" t="s">
        <v>586</v>
      </c>
      <c r="AM42" s="1" t="s">
        <v>587</v>
      </c>
      <c r="AN42" s="1" t="s">
        <v>588</v>
      </c>
      <c r="AO42" s="4" t="s">
        <v>589</v>
      </c>
      <c r="AP42" s="1" t="s">
        <v>590</v>
      </c>
      <c r="AQ42" s="1" t="s">
        <v>591</v>
      </c>
      <c r="AR42" s="1" t="s">
        <v>592</v>
      </c>
      <c r="AS42" s="1" t="s">
        <v>593</v>
      </c>
      <c r="AT42" s="1" t="s">
        <v>532</v>
      </c>
    </row>
    <row r="43" customFormat="false" ht="12.8" hidden="false" customHeight="false" outlineLevel="0" collapsed="false">
      <c r="A43" s="1" t="s">
        <v>594</v>
      </c>
      <c r="B43" s="1" t="s">
        <v>594</v>
      </c>
      <c r="C43" s="1" t="n">
        <v>0</v>
      </c>
      <c r="D43" s="1" t="s">
        <v>46</v>
      </c>
      <c r="E43" s="1" t="s">
        <v>595</v>
      </c>
      <c r="F43" s="1" t="s">
        <v>596</v>
      </c>
      <c r="G43" s="1" t="n">
        <v>1076666.67</v>
      </c>
      <c r="H43" s="1" t="s">
        <v>49</v>
      </c>
      <c r="I43" s="1" t="s">
        <v>597</v>
      </c>
      <c r="J43" s="1" t="n">
        <v>2</v>
      </c>
      <c r="K43" s="1" t="n">
        <v>1</v>
      </c>
      <c r="L43" s="1" t="s">
        <v>598</v>
      </c>
      <c r="M43" s="1" t="s">
        <v>599</v>
      </c>
      <c r="Q43" s="1" t="s">
        <v>53</v>
      </c>
      <c r="R43" s="1" t="s">
        <v>580</v>
      </c>
      <c r="S43" s="1" t="n">
        <v>1765</v>
      </c>
      <c r="T43" s="1" t="n">
        <v>4273</v>
      </c>
      <c r="U43" s="1" t="n">
        <v>1841</v>
      </c>
      <c r="V43" s="1" t="n">
        <v>1998</v>
      </c>
      <c r="X43" s="1" t="n">
        <v>143</v>
      </c>
      <c r="AA43" s="1" t="s">
        <v>55</v>
      </c>
      <c r="AB43" s="1" t="s">
        <v>600</v>
      </c>
      <c r="AC43" s="1" t="s">
        <v>136</v>
      </c>
      <c r="AD43" s="1" t="s">
        <v>601</v>
      </c>
      <c r="AE43" s="1" t="s">
        <v>602</v>
      </c>
      <c r="AF43" s="1" t="s">
        <v>603</v>
      </c>
      <c r="AG43" s="1" t="s">
        <v>604</v>
      </c>
      <c r="AH43" s="1" t="s">
        <v>605</v>
      </c>
      <c r="AI43" s="1" t="s">
        <v>606</v>
      </c>
      <c r="AJ43" s="1" t="s">
        <v>607</v>
      </c>
      <c r="AM43" s="1" t="s">
        <v>608</v>
      </c>
      <c r="AN43" s="1" t="s">
        <v>609</v>
      </c>
      <c r="AQ43" s="1" t="s">
        <v>610</v>
      </c>
      <c r="AR43" s="1" t="s">
        <v>611</v>
      </c>
    </row>
    <row r="44" customFormat="false" ht="12.8" hidden="false" customHeight="false" outlineLevel="0" collapsed="false">
      <c r="A44" s="1" t="s">
        <v>612</v>
      </c>
      <c r="B44" s="1" t="s">
        <v>612</v>
      </c>
      <c r="C44" s="1" t="n">
        <v>0</v>
      </c>
      <c r="D44" s="1" t="s">
        <v>46</v>
      </c>
      <c r="E44" s="1" t="s">
        <v>613</v>
      </c>
      <c r="F44" s="1" t="s">
        <v>614</v>
      </c>
      <c r="G44" s="1" t="n">
        <v>550000</v>
      </c>
      <c r="H44" s="1" t="s">
        <v>49</v>
      </c>
      <c r="I44" s="1" t="s">
        <v>615</v>
      </c>
      <c r="J44" s="1" t="n">
        <v>1</v>
      </c>
      <c r="K44" s="1" t="n">
        <v>1</v>
      </c>
      <c r="L44" s="1" t="s">
        <v>616</v>
      </c>
      <c r="M44" s="1" t="s">
        <v>617</v>
      </c>
      <c r="Q44" s="1" t="s">
        <v>544</v>
      </c>
      <c r="R44" s="1" t="s">
        <v>580</v>
      </c>
      <c r="S44" s="1" t="n">
        <v>1994</v>
      </c>
      <c r="T44" s="1" t="n">
        <v>4867</v>
      </c>
      <c r="U44" s="1" t="s">
        <v>618</v>
      </c>
      <c r="AA44" s="1" t="s">
        <v>55</v>
      </c>
      <c r="AC44" s="1" t="s">
        <v>619</v>
      </c>
      <c r="AE44" s="1" t="s">
        <v>620</v>
      </c>
      <c r="AF44" s="1" t="s">
        <v>621</v>
      </c>
      <c r="AG44" s="1" t="s">
        <v>622</v>
      </c>
      <c r="AH44" s="1" t="s">
        <v>621</v>
      </c>
      <c r="AI44" s="1" t="s">
        <v>118</v>
      </c>
      <c r="AJ44" s="1" t="s">
        <v>623</v>
      </c>
      <c r="AQ44" s="1" t="s">
        <v>624</v>
      </c>
      <c r="AR44" s="1" t="s">
        <v>625</v>
      </c>
    </row>
    <row r="45" customFormat="false" ht="12.8" hidden="false" customHeight="false" outlineLevel="0" collapsed="false">
      <c r="A45" s="1" t="s">
        <v>626</v>
      </c>
      <c r="B45" s="1" t="s">
        <v>627</v>
      </c>
      <c r="C45" s="1" t="n">
        <v>1</v>
      </c>
      <c r="D45" s="1" t="s">
        <v>46</v>
      </c>
      <c r="E45" s="1" t="s">
        <v>628</v>
      </c>
      <c r="F45" s="1" t="s">
        <v>629</v>
      </c>
      <c r="G45" s="1" t="n">
        <v>1499000</v>
      </c>
      <c r="H45" s="1" t="s">
        <v>49</v>
      </c>
      <c r="I45" s="1" t="s">
        <v>630</v>
      </c>
      <c r="J45" s="1" t="n">
        <v>1</v>
      </c>
      <c r="K45" s="1" t="n">
        <v>1</v>
      </c>
      <c r="L45" s="1" t="s">
        <v>631</v>
      </c>
      <c r="M45" s="1" t="s">
        <v>632</v>
      </c>
      <c r="N45" s="1" t="s">
        <v>633</v>
      </c>
      <c r="O45" s="1" t="s">
        <v>634</v>
      </c>
      <c r="P45" s="1" t="n">
        <v>2017</v>
      </c>
      <c r="Q45" s="1" t="s">
        <v>635</v>
      </c>
      <c r="R45" s="1" t="s">
        <v>580</v>
      </c>
      <c r="S45" s="1" t="n">
        <v>1815</v>
      </c>
      <c r="T45" s="1" t="n">
        <v>4635</v>
      </c>
      <c r="U45" s="1" t="n">
        <v>1650</v>
      </c>
      <c r="V45" s="1" t="n">
        <v>1570</v>
      </c>
      <c r="W45" s="1" t="n">
        <v>175</v>
      </c>
      <c r="X45" s="1" t="n">
        <v>143</v>
      </c>
      <c r="Y45" s="1" t="n">
        <v>12</v>
      </c>
      <c r="AI45" s="1" t="s">
        <v>636</v>
      </c>
      <c r="AJ45" s="1" t="s">
        <v>637</v>
      </c>
    </row>
    <row r="46" customFormat="false" ht="12.8" hidden="false" customHeight="false" outlineLevel="0" collapsed="false">
      <c r="A46" s="1" t="s">
        <v>638</v>
      </c>
      <c r="B46" s="1" t="s">
        <v>639</v>
      </c>
      <c r="C46" s="1" t="n">
        <v>1</v>
      </c>
      <c r="D46" s="1" t="s">
        <v>46</v>
      </c>
      <c r="E46" s="1" t="s">
        <v>640</v>
      </c>
      <c r="F46" s="1" t="s">
        <v>641</v>
      </c>
      <c r="G46" s="1" t="n">
        <v>1499000</v>
      </c>
      <c r="H46" s="1" t="s">
        <v>49</v>
      </c>
      <c r="I46" s="1" t="s">
        <v>642</v>
      </c>
      <c r="J46" s="1" t="n">
        <v>1</v>
      </c>
      <c r="K46" s="1" t="n">
        <v>2</v>
      </c>
      <c r="L46" s="1" t="s">
        <v>643</v>
      </c>
      <c r="M46" s="1" t="s">
        <v>644</v>
      </c>
      <c r="N46" s="1" t="s">
        <v>633</v>
      </c>
      <c r="O46" s="1" t="s">
        <v>634</v>
      </c>
      <c r="P46" s="1" t="n">
        <v>2017</v>
      </c>
      <c r="Q46" s="1" t="s">
        <v>635</v>
      </c>
      <c r="R46" s="1" t="s">
        <v>580</v>
      </c>
      <c r="S46" s="1" t="n">
        <v>1815</v>
      </c>
      <c r="T46" s="1" t="n">
        <v>4635</v>
      </c>
      <c r="U46" s="1" t="n">
        <v>1650</v>
      </c>
      <c r="V46" s="1" t="n">
        <v>1570</v>
      </c>
      <c r="W46" s="1" t="n">
        <v>175</v>
      </c>
      <c r="X46" s="1" t="n">
        <v>143</v>
      </c>
      <c r="Y46" s="1" t="n">
        <v>12</v>
      </c>
      <c r="AI46" s="1" t="s">
        <v>636</v>
      </c>
      <c r="AJ46" s="1" t="s">
        <v>637</v>
      </c>
    </row>
    <row r="47" customFormat="false" ht="169.4" hidden="false" customHeight="false" outlineLevel="0" collapsed="false">
      <c r="A47" s="1" t="s">
        <v>645</v>
      </c>
      <c r="B47" s="1" t="s">
        <v>645</v>
      </c>
      <c r="C47" s="1" t="n">
        <v>0</v>
      </c>
      <c r="D47" s="1" t="s">
        <v>46</v>
      </c>
      <c r="E47" s="1" t="s">
        <v>646</v>
      </c>
      <c r="F47" s="1" t="s">
        <v>647</v>
      </c>
      <c r="G47" s="1" t="n">
        <v>2043200</v>
      </c>
      <c r="H47" s="1" t="s">
        <v>49</v>
      </c>
      <c r="I47" s="1" t="s">
        <v>648</v>
      </c>
      <c r="J47" s="1" t="n">
        <v>1</v>
      </c>
      <c r="K47" s="1" t="n">
        <v>1</v>
      </c>
      <c r="L47" s="1" t="s">
        <v>649</v>
      </c>
      <c r="M47" s="1" t="s">
        <v>650</v>
      </c>
      <c r="Q47" s="1" t="s">
        <v>544</v>
      </c>
      <c r="R47" s="1" t="s">
        <v>580</v>
      </c>
      <c r="S47" s="1" t="n">
        <v>1850</v>
      </c>
      <c r="T47" s="1" t="n">
        <v>4650</v>
      </c>
      <c r="U47" s="1" t="n">
        <v>1950</v>
      </c>
      <c r="X47" s="1" t="n">
        <v>170</v>
      </c>
      <c r="AC47" s="4" t="s">
        <v>651</v>
      </c>
      <c r="AD47" s="1" t="s">
        <v>652</v>
      </c>
      <c r="AE47" s="4" t="s">
        <v>653</v>
      </c>
      <c r="AF47" s="1" t="s">
        <v>652</v>
      </c>
      <c r="AG47" s="4" t="s">
        <v>654</v>
      </c>
      <c r="AH47" s="1" t="s">
        <v>652</v>
      </c>
      <c r="AI47" s="1" t="s">
        <v>259</v>
      </c>
      <c r="AJ47" s="1" t="s">
        <v>260</v>
      </c>
      <c r="AM47" s="4" t="s">
        <v>655</v>
      </c>
      <c r="AN47" s="1" t="s">
        <v>652</v>
      </c>
      <c r="AQ47" s="4" t="s">
        <v>656</v>
      </c>
      <c r="AR47" s="1" t="s">
        <v>652</v>
      </c>
    </row>
    <row r="48" customFormat="false" ht="12.8" hidden="false" customHeight="false" outlineLevel="0" collapsed="false">
      <c r="A48" s="1" t="s">
        <v>657</v>
      </c>
      <c r="B48" s="1" t="s">
        <v>657</v>
      </c>
      <c r="C48" s="1" t="n">
        <v>1</v>
      </c>
      <c r="D48" s="1" t="s">
        <v>46</v>
      </c>
      <c r="E48" s="1" t="s">
        <v>658</v>
      </c>
      <c r="F48" s="1" t="s">
        <v>659</v>
      </c>
      <c r="G48" s="1" t="n">
        <v>640000</v>
      </c>
      <c r="H48" s="1" t="s">
        <v>49</v>
      </c>
      <c r="I48" s="1" t="s">
        <v>660</v>
      </c>
      <c r="J48" s="1" t="n">
        <v>2</v>
      </c>
      <c r="K48" s="1" t="n">
        <v>2</v>
      </c>
      <c r="L48" s="1" t="s">
        <v>661</v>
      </c>
      <c r="M48" s="1" t="s">
        <v>662</v>
      </c>
      <c r="N48" s="1" t="s">
        <v>369</v>
      </c>
      <c r="O48" s="1" t="s">
        <v>370</v>
      </c>
      <c r="P48" s="1" t="n">
        <v>2017</v>
      </c>
      <c r="Q48" s="1" t="s">
        <v>67</v>
      </c>
      <c r="R48" s="1" t="s">
        <v>580</v>
      </c>
      <c r="S48" s="1" t="n">
        <v>1800</v>
      </c>
      <c r="T48" s="1" t="n">
        <v>4056</v>
      </c>
      <c r="U48" s="1" t="n">
        <v>1410</v>
      </c>
      <c r="V48" s="1" t="n">
        <v>1690</v>
      </c>
      <c r="W48" s="1" t="n">
        <v>140</v>
      </c>
      <c r="X48" s="1" t="n">
        <v>80</v>
      </c>
      <c r="Y48" s="1" t="n">
        <v>13.2</v>
      </c>
      <c r="AO48" s="1" t="s">
        <v>122</v>
      </c>
    </row>
    <row r="49" customFormat="false" ht="404.45" hidden="false" customHeight="false" outlineLevel="0" collapsed="false">
      <c r="A49" s="1" t="s">
        <v>663</v>
      </c>
      <c r="B49" s="1" t="s">
        <v>663</v>
      </c>
      <c r="C49" s="1" t="n">
        <v>0</v>
      </c>
      <c r="D49" s="1" t="s">
        <v>46</v>
      </c>
      <c r="E49" s="1" t="s">
        <v>664</v>
      </c>
      <c r="F49" s="1" t="s">
        <v>665</v>
      </c>
      <c r="G49" s="1" t="n">
        <v>979993.33</v>
      </c>
      <c r="H49" s="1" t="s">
        <v>49</v>
      </c>
      <c r="I49" s="1" t="s">
        <v>666</v>
      </c>
      <c r="J49" s="1" t="n">
        <v>1</v>
      </c>
      <c r="K49" s="1" t="n">
        <v>1</v>
      </c>
      <c r="L49" s="1" t="s">
        <v>667</v>
      </c>
      <c r="M49" s="1" t="s">
        <v>668</v>
      </c>
      <c r="Q49" s="1" t="s">
        <v>53</v>
      </c>
      <c r="R49" s="1" t="s">
        <v>580</v>
      </c>
      <c r="S49" s="1" t="n">
        <v>1820</v>
      </c>
      <c r="T49" s="1" t="n">
        <v>4315</v>
      </c>
      <c r="V49" s="1" t="n">
        <v>2000</v>
      </c>
      <c r="X49" s="1" t="n">
        <v>140</v>
      </c>
      <c r="Y49" s="2" t="s">
        <v>572</v>
      </c>
      <c r="AC49" s="4" t="s">
        <v>669</v>
      </c>
      <c r="AD49" s="1" t="n">
        <v>1</v>
      </c>
      <c r="AE49" s="4" t="s">
        <v>670</v>
      </c>
      <c r="AF49" s="1" t="n">
        <v>1</v>
      </c>
      <c r="AG49" s="4" t="s">
        <v>671</v>
      </c>
      <c r="AH49" s="1" t="n">
        <v>1</v>
      </c>
      <c r="AI49" s="4" t="s">
        <v>672</v>
      </c>
      <c r="AJ49" s="1" t="n">
        <v>1</v>
      </c>
      <c r="AQ49" s="4" t="s">
        <v>673</v>
      </c>
      <c r="AR49" s="1" t="n">
        <v>1</v>
      </c>
      <c r="AS49" s="4" t="s">
        <v>674</v>
      </c>
      <c r="AT49" s="1" t="n">
        <v>1</v>
      </c>
    </row>
    <row r="50" customFormat="false" ht="124.6" hidden="false" customHeight="false" outlineLevel="0" collapsed="false">
      <c r="A50" s="1" t="s">
        <v>675</v>
      </c>
      <c r="B50" s="1" t="s">
        <v>675</v>
      </c>
      <c r="C50" s="1" t="n">
        <v>0</v>
      </c>
      <c r="D50" s="1" t="s">
        <v>46</v>
      </c>
      <c r="E50" s="1" t="s">
        <v>676</v>
      </c>
      <c r="F50" s="1" t="s">
        <v>677</v>
      </c>
      <c r="G50" s="1" t="n">
        <v>462700</v>
      </c>
      <c r="H50" s="1" t="s">
        <v>49</v>
      </c>
      <c r="I50" s="1" t="s">
        <v>678</v>
      </c>
      <c r="J50" s="1" t="n">
        <v>1</v>
      </c>
      <c r="K50" s="1" t="n">
        <v>1</v>
      </c>
      <c r="L50" s="1" t="s">
        <v>679</v>
      </c>
      <c r="M50" s="1" t="s">
        <v>680</v>
      </c>
      <c r="R50" s="1" t="s">
        <v>580</v>
      </c>
      <c r="V50" s="1" t="n">
        <v>1596</v>
      </c>
      <c r="AI50" s="4" t="s">
        <v>681</v>
      </c>
      <c r="AJ50" s="4" t="s">
        <v>681</v>
      </c>
    </row>
    <row r="51" customFormat="false" ht="12.8" hidden="false" customHeight="false" outlineLevel="0" collapsed="false">
      <c r="A51" s="1" t="s">
        <v>682</v>
      </c>
      <c r="B51" s="1" t="s">
        <v>682</v>
      </c>
      <c r="C51" s="1" t="n">
        <v>1</v>
      </c>
      <c r="D51" s="1" t="s">
        <v>46</v>
      </c>
      <c r="E51" s="1" t="s">
        <v>683</v>
      </c>
      <c r="F51" s="1" t="s">
        <v>684</v>
      </c>
      <c r="G51" s="1" t="n">
        <v>1085000</v>
      </c>
      <c r="H51" s="1" t="s">
        <v>49</v>
      </c>
      <c r="I51" s="1" t="s">
        <v>685</v>
      </c>
      <c r="J51" s="1" t="n">
        <v>1</v>
      </c>
      <c r="K51" s="1" t="n">
        <v>1</v>
      </c>
      <c r="L51" s="1" t="s">
        <v>686</v>
      </c>
      <c r="M51" s="1" t="s">
        <v>687</v>
      </c>
      <c r="N51" s="1" t="s">
        <v>107</v>
      </c>
      <c r="O51" s="1" t="s">
        <v>108</v>
      </c>
      <c r="P51" s="1" t="s">
        <v>109</v>
      </c>
      <c r="Q51" s="1" t="s">
        <v>67</v>
      </c>
      <c r="R51" s="1" t="s">
        <v>580</v>
      </c>
      <c r="S51" s="1" t="n">
        <v>1953</v>
      </c>
      <c r="T51" s="1" t="n">
        <v>4700</v>
      </c>
      <c r="U51" s="1" t="n">
        <v>2125</v>
      </c>
      <c r="V51" s="1" t="n">
        <v>2693</v>
      </c>
      <c r="W51" s="1" t="n">
        <v>150</v>
      </c>
      <c r="X51" s="1" t="n">
        <v>134.6</v>
      </c>
      <c r="Y51" s="1" t="n">
        <v>11.5</v>
      </c>
      <c r="AA51" s="1" t="s">
        <v>688</v>
      </c>
      <c r="AB51" s="1" t="s">
        <v>168</v>
      </c>
      <c r="AC51" s="1" t="s">
        <v>689</v>
      </c>
      <c r="AD51" s="1" t="s">
        <v>690</v>
      </c>
      <c r="AE51" s="1" t="s">
        <v>691</v>
      </c>
      <c r="AF51" s="1" t="s">
        <v>692</v>
      </c>
      <c r="AG51" s="1" t="s">
        <v>693</v>
      </c>
      <c r="AH51" s="1" t="s">
        <v>694</v>
      </c>
      <c r="AI51" s="1" t="s">
        <v>695</v>
      </c>
      <c r="AJ51" s="1" t="s">
        <v>696</v>
      </c>
      <c r="AK51" s="1" t="s">
        <v>697</v>
      </c>
      <c r="AL51" s="1" t="s">
        <v>201</v>
      </c>
      <c r="AM51" s="1" t="s">
        <v>698</v>
      </c>
      <c r="AN51" s="1" t="s">
        <v>79</v>
      </c>
      <c r="AO51" s="1" t="s">
        <v>259</v>
      </c>
      <c r="AP51" s="1" t="s">
        <v>260</v>
      </c>
      <c r="AQ51" s="1" t="s">
        <v>699</v>
      </c>
      <c r="AR51" s="1" t="s">
        <v>700</v>
      </c>
    </row>
    <row r="52" customFormat="false" ht="46.25" hidden="false" customHeight="false" outlineLevel="0" collapsed="false">
      <c r="A52" s="1" t="s">
        <v>701</v>
      </c>
      <c r="B52" s="1" t="s">
        <v>701</v>
      </c>
      <c r="C52" s="1" t="n">
        <v>0</v>
      </c>
      <c r="D52" s="1" t="s">
        <v>46</v>
      </c>
      <c r="E52" s="1" t="s">
        <v>702</v>
      </c>
      <c r="F52" s="1" t="s">
        <v>703</v>
      </c>
      <c r="G52" s="1" t="n">
        <v>1493000</v>
      </c>
      <c r="H52" s="1" t="s">
        <v>49</v>
      </c>
      <c r="I52" s="1" t="s">
        <v>704</v>
      </c>
      <c r="J52" s="1" t="n">
        <v>1</v>
      </c>
      <c r="K52" s="1" t="n">
        <v>1</v>
      </c>
      <c r="L52" s="1" t="s">
        <v>705</v>
      </c>
      <c r="M52" s="1" t="s">
        <v>706</v>
      </c>
      <c r="P52" s="1" t="s">
        <v>109</v>
      </c>
      <c r="Q52" s="1" t="s">
        <v>707</v>
      </c>
      <c r="R52" s="1" t="s">
        <v>580</v>
      </c>
      <c r="S52" s="1" t="n">
        <v>1800</v>
      </c>
      <c r="T52" s="1" t="n">
        <v>4475</v>
      </c>
      <c r="U52" s="1" t="n">
        <v>1500</v>
      </c>
      <c r="X52" s="1" t="n">
        <v>150</v>
      </c>
      <c r="AA52" s="1" t="s">
        <v>55</v>
      </c>
      <c r="AB52" s="1" t="s">
        <v>708</v>
      </c>
      <c r="AC52" s="1" t="s">
        <v>136</v>
      </c>
      <c r="AD52" s="1" t="s">
        <v>580</v>
      </c>
      <c r="AE52" s="4" t="s">
        <v>709</v>
      </c>
      <c r="AF52" s="4" t="s">
        <v>710</v>
      </c>
      <c r="AG52" s="4" t="s">
        <v>711</v>
      </c>
      <c r="AH52" s="4" t="s">
        <v>710</v>
      </c>
      <c r="AI52" s="1" t="s">
        <v>712</v>
      </c>
      <c r="AJ52" s="1" t="s">
        <v>713</v>
      </c>
      <c r="AM52" s="1" t="s">
        <v>285</v>
      </c>
      <c r="AN52" s="1" t="s">
        <v>714</v>
      </c>
      <c r="AO52" s="1" t="s">
        <v>122</v>
      </c>
      <c r="AP52" s="1" t="s">
        <v>715</v>
      </c>
      <c r="AQ52" s="1" t="s">
        <v>716</v>
      </c>
      <c r="AR52" s="1" t="s">
        <v>717</v>
      </c>
      <c r="AS52" s="1" t="s">
        <v>259</v>
      </c>
      <c r="AT52" s="1" t="s">
        <v>260</v>
      </c>
    </row>
    <row r="53" customFormat="false" ht="225.35" hidden="false" customHeight="false" outlineLevel="0" collapsed="false">
      <c r="A53" s="1" t="s">
        <v>718</v>
      </c>
      <c r="B53" s="1" t="s">
        <v>718</v>
      </c>
      <c r="C53" s="1" t="n">
        <v>0</v>
      </c>
      <c r="D53" s="1" t="s">
        <v>46</v>
      </c>
      <c r="E53" s="1" t="s">
        <v>719</v>
      </c>
      <c r="F53" s="1" t="s">
        <v>720</v>
      </c>
      <c r="G53" s="1" t="n">
        <v>980000</v>
      </c>
      <c r="H53" s="1" t="s">
        <v>49</v>
      </c>
      <c r="I53" s="1" t="s">
        <v>721</v>
      </c>
      <c r="J53" s="1" t="n">
        <v>1</v>
      </c>
      <c r="K53" s="1" t="n">
        <v>1</v>
      </c>
      <c r="L53" s="1" t="s">
        <v>722</v>
      </c>
      <c r="M53" s="1" t="s">
        <v>723</v>
      </c>
      <c r="P53" s="1" t="s">
        <v>191</v>
      </c>
      <c r="Q53" s="1" t="s">
        <v>53</v>
      </c>
      <c r="R53" s="1" t="s">
        <v>580</v>
      </c>
      <c r="S53" s="1" t="n">
        <v>2000</v>
      </c>
      <c r="T53" s="1" t="n">
        <v>4300</v>
      </c>
      <c r="V53" s="1" t="n">
        <v>1998</v>
      </c>
      <c r="X53" s="1" t="n">
        <v>140</v>
      </c>
      <c r="Y53" s="1" t="n">
        <v>9</v>
      </c>
      <c r="AC53" s="4" t="s">
        <v>724</v>
      </c>
      <c r="AD53" s="4" t="s">
        <v>725</v>
      </c>
      <c r="AE53" s="4" t="s">
        <v>726</v>
      </c>
      <c r="AG53" s="4" t="s">
        <v>727</v>
      </c>
      <c r="AI53" s="4" t="s">
        <v>728</v>
      </c>
      <c r="AO53" s="4" t="s">
        <v>729</v>
      </c>
      <c r="AQ53" s="4" t="s">
        <v>730</v>
      </c>
      <c r="AS53" s="4" t="s">
        <v>731</v>
      </c>
      <c r="AT53" s="4" t="s">
        <v>732</v>
      </c>
    </row>
    <row r="54" customFormat="false" ht="12.8" hidden="false" customHeight="false" outlineLevel="0" collapsed="false">
      <c r="A54" s="1" t="s">
        <v>733</v>
      </c>
      <c r="B54" s="1" t="s">
        <v>733</v>
      </c>
      <c r="C54" s="1" t="n">
        <v>0</v>
      </c>
      <c r="D54" s="1" t="s">
        <v>46</v>
      </c>
      <c r="E54" s="1" t="s">
        <v>734</v>
      </c>
      <c r="F54" s="1" t="s">
        <v>735</v>
      </c>
      <c r="G54" s="1" t="n">
        <v>1411663</v>
      </c>
      <c r="H54" s="1" t="s">
        <v>49</v>
      </c>
      <c r="I54" s="1" t="s">
        <v>736</v>
      </c>
      <c r="J54" s="1" t="n">
        <v>1</v>
      </c>
      <c r="K54" s="1" t="n">
        <v>1</v>
      </c>
      <c r="L54" s="1" t="s">
        <v>737</v>
      </c>
      <c r="M54" s="1" t="s">
        <v>738</v>
      </c>
      <c r="R54" s="1" t="s">
        <v>580</v>
      </c>
      <c r="V54" s="1" t="n">
        <v>2200</v>
      </c>
      <c r="W54" s="1" t="s">
        <v>739</v>
      </c>
      <c r="AI54" s="1" t="s">
        <v>740</v>
      </c>
      <c r="AJ54" s="1" t="s">
        <v>741</v>
      </c>
    </row>
    <row r="55" customFormat="false" ht="12.8" hidden="false" customHeight="false" outlineLevel="0" collapsed="false">
      <c r="A55" s="1" t="s">
        <v>742</v>
      </c>
      <c r="B55" s="1" t="s">
        <v>743</v>
      </c>
      <c r="C55" s="1" t="n">
        <v>0</v>
      </c>
      <c r="D55" s="1" t="s">
        <v>46</v>
      </c>
      <c r="E55" s="1" t="s">
        <v>744</v>
      </c>
      <c r="F55" s="1" t="s">
        <v>540</v>
      </c>
      <c r="G55" s="1" t="n">
        <v>1500000</v>
      </c>
      <c r="H55" s="1" t="s">
        <v>49</v>
      </c>
      <c r="I55" s="1" t="s">
        <v>541</v>
      </c>
      <c r="J55" s="1" t="n">
        <v>1</v>
      </c>
      <c r="K55" s="1" t="n">
        <v>1</v>
      </c>
      <c r="L55" s="1" t="s">
        <v>745</v>
      </c>
      <c r="M55" s="1" t="s">
        <v>746</v>
      </c>
      <c r="Q55" s="1" t="s">
        <v>544</v>
      </c>
      <c r="R55" s="1" t="s">
        <v>580</v>
      </c>
      <c r="S55" s="1" t="n">
        <v>1825</v>
      </c>
      <c r="T55" s="1" t="n">
        <v>4850</v>
      </c>
      <c r="V55" s="1" t="n">
        <v>1790</v>
      </c>
      <c r="X55" s="1" t="n">
        <v>135</v>
      </c>
      <c r="AE55" s="1" t="s">
        <v>602</v>
      </c>
      <c r="AF55" s="1" t="s">
        <v>747</v>
      </c>
      <c r="AG55" s="1" t="s">
        <v>604</v>
      </c>
      <c r="AH55" s="1" t="s">
        <v>748</v>
      </c>
      <c r="AI55" s="1" t="s">
        <v>749</v>
      </c>
      <c r="AJ55" s="1" t="s">
        <v>750</v>
      </c>
      <c r="AM55" s="1" t="s">
        <v>751</v>
      </c>
      <c r="AQ55" s="1" t="s">
        <v>610</v>
      </c>
      <c r="AR55" s="1" t="s">
        <v>752</v>
      </c>
      <c r="AS55" s="1" t="s">
        <v>753</v>
      </c>
    </row>
    <row r="56" customFormat="false" ht="23.85" hidden="false" customHeight="false" outlineLevel="0" collapsed="false">
      <c r="A56" s="1" t="s">
        <v>754</v>
      </c>
      <c r="B56" s="1" t="s">
        <v>754</v>
      </c>
      <c r="C56" s="1" t="n">
        <v>0</v>
      </c>
      <c r="D56" s="1" t="s">
        <v>46</v>
      </c>
      <c r="E56" s="1" t="s">
        <v>755</v>
      </c>
      <c r="F56" s="1" t="s">
        <v>756</v>
      </c>
      <c r="G56" s="1" t="n">
        <v>557800</v>
      </c>
      <c r="H56" s="1" t="s">
        <v>49</v>
      </c>
      <c r="I56" s="1" t="s">
        <v>757</v>
      </c>
      <c r="J56" s="1" t="n">
        <v>2</v>
      </c>
      <c r="K56" s="1" t="n">
        <v>1</v>
      </c>
      <c r="L56" s="1" t="s">
        <v>758</v>
      </c>
      <c r="M56" s="1" t="s">
        <v>759</v>
      </c>
      <c r="P56" s="1" t="n">
        <v>2016</v>
      </c>
      <c r="R56" s="1" t="s">
        <v>580</v>
      </c>
      <c r="S56" s="1" t="n">
        <v>1690</v>
      </c>
      <c r="T56" s="1" t="n">
        <v>3640</v>
      </c>
      <c r="V56" s="1" t="n">
        <v>1680</v>
      </c>
      <c r="X56" s="1" t="n">
        <v>83</v>
      </c>
      <c r="AC56" s="1" t="s">
        <v>760</v>
      </c>
      <c r="AD56" s="1" t="s">
        <v>532</v>
      </c>
      <c r="AE56" s="1" t="s">
        <v>761</v>
      </c>
      <c r="AF56" s="4" t="s">
        <v>762</v>
      </c>
      <c r="AG56" s="1" t="s">
        <v>74</v>
      </c>
      <c r="AH56" s="4" t="s">
        <v>763</v>
      </c>
      <c r="AI56" s="1" t="s">
        <v>764</v>
      </c>
      <c r="AJ56" s="4" t="s">
        <v>765</v>
      </c>
      <c r="AK56" s="4" t="s">
        <v>766</v>
      </c>
      <c r="AL56" s="4" t="s">
        <v>767</v>
      </c>
      <c r="AO56" s="1" t="s">
        <v>203</v>
      </c>
      <c r="AP56" s="1" t="s">
        <v>768</v>
      </c>
      <c r="AQ56" s="1" t="s">
        <v>769</v>
      </c>
      <c r="AR56" s="4" t="s">
        <v>770</v>
      </c>
      <c r="AS56" s="1" t="s">
        <v>771</v>
      </c>
    </row>
    <row r="57" customFormat="false" ht="12.8" hidden="false" customHeight="false" outlineLevel="0" collapsed="false">
      <c r="A57" s="1" t="s">
        <v>772</v>
      </c>
      <c r="B57" s="1" t="s">
        <v>773</v>
      </c>
      <c r="C57" s="1" t="n">
        <v>1</v>
      </c>
      <c r="D57" s="1" t="s">
        <v>46</v>
      </c>
      <c r="E57" s="1" t="s">
        <v>774</v>
      </c>
      <c r="F57" s="1" t="s">
        <v>775</v>
      </c>
      <c r="G57" s="1" t="n">
        <v>1052500</v>
      </c>
      <c r="H57" s="1" t="s">
        <v>49</v>
      </c>
      <c r="I57" s="1" t="s">
        <v>776</v>
      </c>
      <c r="J57" s="1" t="n">
        <v>1</v>
      </c>
      <c r="K57" s="1" t="n">
        <v>1</v>
      </c>
      <c r="L57" s="1" t="s">
        <v>777</v>
      </c>
      <c r="M57" s="1" t="s">
        <v>778</v>
      </c>
      <c r="N57" s="1" t="s">
        <v>779</v>
      </c>
      <c r="O57" s="1" t="s">
        <v>780</v>
      </c>
      <c r="P57" s="1" t="n">
        <v>2017</v>
      </c>
      <c r="Q57" s="1" t="s">
        <v>781</v>
      </c>
      <c r="R57" s="1" t="s">
        <v>580</v>
      </c>
      <c r="S57" s="1" t="n">
        <v>1822</v>
      </c>
      <c r="T57" s="1" t="n">
        <v>4315</v>
      </c>
      <c r="U57" s="1" t="n">
        <v>1416</v>
      </c>
      <c r="V57" s="1" t="n">
        <v>1998</v>
      </c>
      <c r="W57" s="1" t="n">
        <v>174</v>
      </c>
      <c r="X57" s="1" t="n">
        <v>143</v>
      </c>
      <c r="Y57" s="1" t="n">
        <v>11.3</v>
      </c>
      <c r="AC57" s="4" t="s">
        <v>782</v>
      </c>
      <c r="AD57" s="1" t="s">
        <v>520</v>
      </c>
      <c r="AE57" s="4" t="s">
        <v>783</v>
      </c>
      <c r="AF57" s="1" t="s">
        <v>520</v>
      </c>
      <c r="AG57" s="4" t="s">
        <v>784</v>
      </c>
      <c r="AH57" s="1" t="s">
        <v>520</v>
      </c>
      <c r="AI57" s="4" t="s">
        <v>785</v>
      </c>
      <c r="AJ57" s="1" t="s">
        <v>520</v>
      </c>
      <c r="AK57" s="4" t="s">
        <v>786</v>
      </c>
      <c r="AL57" s="1" t="s">
        <v>520</v>
      </c>
      <c r="AM57" s="4" t="s">
        <v>787</v>
      </c>
      <c r="AN57" s="1" t="s">
        <v>520</v>
      </c>
      <c r="AQ57" s="4" t="s">
        <v>788</v>
      </c>
      <c r="AR57" s="1" t="s">
        <v>520</v>
      </c>
      <c r="AS57" s="4" t="s">
        <v>789</v>
      </c>
      <c r="AT57" s="1" t="s">
        <v>520</v>
      </c>
    </row>
    <row r="58" customFormat="false" ht="326.1" hidden="false" customHeight="false" outlineLevel="0" collapsed="false">
      <c r="A58" s="1" t="s">
        <v>790</v>
      </c>
      <c r="B58" s="1" t="s">
        <v>790</v>
      </c>
      <c r="C58" s="1" t="n">
        <v>0</v>
      </c>
      <c r="D58" s="1" t="s">
        <v>46</v>
      </c>
      <c r="E58" s="1" t="s">
        <v>791</v>
      </c>
      <c r="F58" s="1" t="s">
        <v>792</v>
      </c>
      <c r="G58" s="1" t="n">
        <v>1757000</v>
      </c>
      <c r="H58" s="1" t="s">
        <v>49</v>
      </c>
      <c r="I58" s="1" t="s">
        <v>793</v>
      </c>
      <c r="J58" s="1" t="n">
        <v>1</v>
      </c>
      <c r="K58" s="1" t="n">
        <v>1</v>
      </c>
      <c r="L58" s="1" t="s">
        <v>794</v>
      </c>
      <c r="M58" s="1" t="s">
        <v>795</v>
      </c>
      <c r="P58" s="1" t="n">
        <v>2016</v>
      </c>
      <c r="R58" s="1" t="s">
        <v>580</v>
      </c>
      <c r="S58" s="1" t="n">
        <v>1800</v>
      </c>
      <c r="T58" s="1" t="n">
        <v>4600</v>
      </c>
      <c r="U58" s="1" t="n">
        <v>1400</v>
      </c>
      <c r="V58" s="1" t="n">
        <v>1900</v>
      </c>
      <c r="W58" s="1" t="n">
        <v>180</v>
      </c>
      <c r="X58" s="1" t="n">
        <v>145</v>
      </c>
      <c r="AC58" s="1" t="s">
        <v>796</v>
      </c>
      <c r="AD58" s="4" t="s">
        <v>797</v>
      </c>
      <c r="AE58" s="4" t="s">
        <v>798</v>
      </c>
      <c r="AF58" s="1" t="s">
        <v>416</v>
      </c>
      <c r="AG58" s="4" t="s">
        <v>799</v>
      </c>
      <c r="AH58" s="1" t="s">
        <v>416</v>
      </c>
      <c r="AI58" s="4" t="s">
        <v>800</v>
      </c>
      <c r="AJ58" s="1" t="s">
        <v>416</v>
      </c>
      <c r="AK58" s="4" t="s">
        <v>801</v>
      </c>
      <c r="AL58" s="1" t="s">
        <v>416</v>
      </c>
      <c r="AM58" s="4" t="s">
        <v>802</v>
      </c>
      <c r="AN58" s="1" t="s">
        <v>416</v>
      </c>
      <c r="AO58" s="4" t="s">
        <v>803</v>
      </c>
      <c r="AP58" s="1" t="s">
        <v>416</v>
      </c>
      <c r="AQ58" s="4" t="s">
        <v>804</v>
      </c>
      <c r="AR58" s="1" t="s">
        <v>416</v>
      </c>
    </row>
    <row r="59" customFormat="false" ht="23.85" hidden="false" customHeight="false" outlineLevel="0" collapsed="false">
      <c r="A59" s="1" t="s">
        <v>805</v>
      </c>
      <c r="B59" s="1" t="s">
        <v>805</v>
      </c>
      <c r="C59" s="1" t="n">
        <v>1</v>
      </c>
      <c r="D59" s="1" t="s">
        <v>46</v>
      </c>
      <c r="E59" s="1" t="s">
        <v>806</v>
      </c>
      <c r="F59" s="1" t="s">
        <v>807</v>
      </c>
      <c r="G59" s="1" t="n">
        <v>522200</v>
      </c>
      <c r="H59" s="1" t="s">
        <v>49</v>
      </c>
      <c r="I59" s="1" t="s">
        <v>808</v>
      </c>
      <c r="J59" s="1" t="n">
        <v>1</v>
      </c>
      <c r="K59" s="1" t="n">
        <v>1</v>
      </c>
      <c r="L59" s="1" t="s">
        <v>809</v>
      </c>
      <c r="M59" s="1" t="s">
        <v>810</v>
      </c>
      <c r="N59" s="1" t="s">
        <v>811</v>
      </c>
      <c r="O59" s="1" t="n">
        <v>2129</v>
      </c>
      <c r="P59" s="1" t="n">
        <v>2017</v>
      </c>
      <c r="Q59" s="1" t="s">
        <v>67</v>
      </c>
      <c r="R59" s="1" t="s">
        <v>580</v>
      </c>
      <c r="S59" s="1" t="n">
        <v>1680</v>
      </c>
      <c r="T59" s="1" t="n">
        <v>4240</v>
      </c>
      <c r="U59" s="1" t="s">
        <v>812</v>
      </c>
      <c r="V59" s="1" t="n">
        <v>1690</v>
      </c>
      <c r="W59" s="1" t="s">
        <v>813</v>
      </c>
      <c r="X59" s="1" t="n">
        <v>83</v>
      </c>
      <c r="Y59" s="1" t="n">
        <v>9.9</v>
      </c>
      <c r="AI59" s="4" t="s">
        <v>814</v>
      </c>
      <c r="AJ59" s="4" t="s">
        <v>815</v>
      </c>
      <c r="AM59" s="1" t="s">
        <v>260</v>
      </c>
      <c r="AN59" s="1" t="s">
        <v>816</v>
      </c>
      <c r="AS59" s="1" t="s">
        <v>260</v>
      </c>
      <c r="AT59" s="1" t="s">
        <v>816</v>
      </c>
    </row>
    <row r="60" customFormat="false" ht="147" hidden="false" customHeight="false" outlineLevel="0" collapsed="false">
      <c r="A60" s="1" t="s">
        <v>817</v>
      </c>
      <c r="B60" s="1" t="s">
        <v>817</v>
      </c>
      <c r="C60" s="1" t="n">
        <v>0</v>
      </c>
      <c r="D60" s="1" t="s">
        <v>46</v>
      </c>
      <c r="E60" s="1" t="s">
        <v>818</v>
      </c>
      <c r="F60" s="1" t="s">
        <v>819</v>
      </c>
      <c r="G60" s="1" t="n">
        <v>905800</v>
      </c>
      <c r="H60" s="1" t="s">
        <v>49</v>
      </c>
      <c r="I60" s="1" t="s">
        <v>820</v>
      </c>
      <c r="J60" s="1" t="n">
        <v>1</v>
      </c>
      <c r="K60" s="1" t="n">
        <v>1</v>
      </c>
      <c r="L60" s="1" t="s">
        <v>821</v>
      </c>
      <c r="M60" s="1" t="s">
        <v>822</v>
      </c>
      <c r="P60" s="1" t="s">
        <v>109</v>
      </c>
      <c r="Q60" s="1" t="s">
        <v>53</v>
      </c>
      <c r="R60" s="1" t="s">
        <v>580</v>
      </c>
      <c r="S60" s="1" t="n">
        <v>1800</v>
      </c>
      <c r="T60" s="1" t="n">
        <v>4300</v>
      </c>
      <c r="V60" s="1" t="n">
        <v>1500</v>
      </c>
      <c r="X60" s="1" t="n">
        <v>114</v>
      </c>
      <c r="AA60" s="4" t="s">
        <v>823</v>
      </c>
      <c r="AB60" s="1" t="s">
        <v>824</v>
      </c>
      <c r="AC60" s="4" t="s">
        <v>825</v>
      </c>
      <c r="AD60" s="1" t="s">
        <v>826</v>
      </c>
      <c r="AE60" s="4" t="s">
        <v>827</v>
      </c>
      <c r="AF60" s="1" t="s">
        <v>828</v>
      </c>
      <c r="AG60" s="4" t="s">
        <v>829</v>
      </c>
      <c r="AH60" s="1" t="s">
        <v>830</v>
      </c>
      <c r="AI60" s="4" t="s">
        <v>831</v>
      </c>
      <c r="AJ60" s="1" t="s">
        <v>832</v>
      </c>
      <c r="AO60" s="4" t="s">
        <v>833</v>
      </c>
      <c r="AP60" s="1" t="s">
        <v>834</v>
      </c>
      <c r="AQ60" s="1" t="s">
        <v>287</v>
      </c>
      <c r="AR60" s="1" t="s">
        <v>835</v>
      </c>
    </row>
    <row r="61" customFormat="false" ht="12.8" hidden="false" customHeight="false" outlineLevel="0" collapsed="false">
      <c r="A61" s="1" t="s">
        <v>836</v>
      </c>
      <c r="B61" s="1" t="s">
        <v>836</v>
      </c>
      <c r="C61" s="1" t="n">
        <v>0</v>
      </c>
      <c r="D61" s="1" t="s">
        <v>46</v>
      </c>
      <c r="E61" s="1" t="s">
        <v>837</v>
      </c>
      <c r="F61" s="1" t="s">
        <v>540</v>
      </c>
      <c r="G61" s="1" t="n">
        <v>1500000</v>
      </c>
      <c r="H61" s="1" t="s">
        <v>49</v>
      </c>
      <c r="I61" s="1" t="s">
        <v>838</v>
      </c>
      <c r="J61" s="1" t="n">
        <v>2</v>
      </c>
      <c r="K61" s="1" t="n">
        <v>1</v>
      </c>
      <c r="L61" s="1" t="s">
        <v>839</v>
      </c>
      <c r="M61" s="1" t="s">
        <v>840</v>
      </c>
      <c r="P61" s="1" t="n">
        <v>2016</v>
      </c>
      <c r="Q61" s="1" t="s">
        <v>544</v>
      </c>
      <c r="R61" s="1" t="s">
        <v>580</v>
      </c>
      <c r="S61" s="1" t="n">
        <v>1855</v>
      </c>
      <c r="T61" s="1" t="n">
        <v>4480</v>
      </c>
      <c r="V61" s="1" t="n">
        <v>1999</v>
      </c>
      <c r="X61" s="1" t="n">
        <v>149.56</v>
      </c>
      <c r="AA61" s="1" t="s">
        <v>841</v>
      </c>
      <c r="AB61" s="1" t="s">
        <v>414</v>
      </c>
      <c r="AC61" s="1" t="s">
        <v>842</v>
      </c>
      <c r="AD61" s="1" t="s">
        <v>414</v>
      </c>
      <c r="AE61" s="1" t="s">
        <v>843</v>
      </c>
      <c r="AF61" s="1" t="s">
        <v>844</v>
      </c>
      <c r="AG61" s="1" t="s">
        <v>845</v>
      </c>
      <c r="AH61" s="1" t="s">
        <v>846</v>
      </c>
      <c r="AI61" s="1" t="s">
        <v>847</v>
      </c>
      <c r="AJ61" s="1" t="s">
        <v>848</v>
      </c>
      <c r="AO61" s="1" t="s">
        <v>849</v>
      </c>
      <c r="AP61" s="1" t="s">
        <v>123</v>
      </c>
      <c r="AQ61" s="1" t="s">
        <v>850</v>
      </c>
      <c r="AR61" s="1" t="s">
        <v>851</v>
      </c>
      <c r="AS61" s="1" t="s">
        <v>852</v>
      </c>
      <c r="AT61" s="1" t="s">
        <v>853</v>
      </c>
    </row>
    <row r="62" customFormat="false" ht="12.8" hidden="false" customHeight="false" outlineLevel="0" collapsed="false">
      <c r="A62" s="1" t="s">
        <v>854</v>
      </c>
      <c r="B62" s="1" t="s">
        <v>855</v>
      </c>
      <c r="C62" s="1" t="n">
        <v>0</v>
      </c>
      <c r="D62" s="1" t="s">
        <v>46</v>
      </c>
      <c r="E62" s="1" t="s">
        <v>856</v>
      </c>
      <c r="F62" s="1" t="s">
        <v>857</v>
      </c>
      <c r="G62" s="1" t="n">
        <v>950000</v>
      </c>
      <c r="H62" s="1" t="s">
        <v>49</v>
      </c>
      <c r="I62" s="1" t="s">
        <v>858</v>
      </c>
      <c r="J62" s="1" t="n">
        <v>2</v>
      </c>
      <c r="K62" s="1" t="n">
        <v>1</v>
      </c>
      <c r="L62" s="1" t="s">
        <v>859</v>
      </c>
      <c r="M62" s="1" t="s">
        <v>860</v>
      </c>
      <c r="P62" s="1" t="n">
        <v>2017</v>
      </c>
      <c r="Q62" s="1" t="s">
        <v>67</v>
      </c>
      <c r="R62" s="1" t="s">
        <v>580</v>
      </c>
      <c r="S62" s="1" t="n">
        <v>1695</v>
      </c>
      <c r="T62" s="1" t="n">
        <v>4315</v>
      </c>
      <c r="U62" s="1" t="n">
        <v>1380</v>
      </c>
      <c r="V62" s="1" t="n">
        <v>1998</v>
      </c>
      <c r="W62" s="1" t="n">
        <v>150</v>
      </c>
      <c r="X62" s="1" t="n">
        <v>135</v>
      </c>
      <c r="AA62" s="1" t="s">
        <v>55</v>
      </c>
      <c r="AB62" s="1" t="s">
        <v>861</v>
      </c>
      <c r="AC62" s="1" t="s">
        <v>136</v>
      </c>
      <c r="AD62" s="1" t="s">
        <v>601</v>
      </c>
      <c r="AE62" s="1" t="s">
        <v>862</v>
      </c>
      <c r="AF62" s="1" t="s">
        <v>115</v>
      </c>
      <c r="AG62" s="1" t="s">
        <v>297</v>
      </c>
      <c r="AH62" s="1" t="s">
        <v>863</v>
      </c>
      <c r="AI62" s="1" t="s">
        <v>864</v>
      </c>
      <c r="AJ62" s="1" t="s">
        <v>865</v>
      </c>
      <c r="AK62" s="1" t="s">
        <v>140</v>
      </c>
      <c r="AL62" s="1" t="s">
        <v>314</v>
      </c>
      <c r="AM62" s="1" t="s">
        <v>285</v>
      </c>
      <c r="AN62" s="1" t="s">
        <v>866</v>
      </c>
      <c r="AO62" s="1" t="s">
        <v>122</v>
      </c>
      <c r="AP62" s="1" t="s">
        <v>867</v>
      </c>
      <c r="AQ62" s="1" t="s">
        <v>868</v>
      </c>
      <c r="AR62" s="1" t="s">
        <v>869</v>
      </c>
      <c r="AS62" s="1" t="s">
        <v>870</v>
      </c>
      <c r="AT62" s="1" t="s">
        <v>871</v>
      </c>
    </row>
    <row r="63" customFormat="false" ht="12.8" hidden="false" customHeight="false" outlineLevel="0" collapsed="false">
      <c r="A63" s="1" t="s">
        <v>872</v>
      </c>
      <c r="B63" s="1" t="s">
        <v>873</v>
      </c>
      <c r="C63" s="1" t="n">
        <v>0</v>
      </c>
      <c r="D63" s="1" t="s">
        <v>46</v>
      </c>
      <c r="E63" s="1" t="s">
        <v>874</v>
      </c>
      <c r="F63" s="1" t="s">
        <v>875</v>
      </c>
      <c r="G63" s="1" t="n">
        <v>658163</v>
      </c>
      <c r="H63" s="1" t="s">
        <v>49</v>
      </c>
      <c r="I63" s="1" t="s">
        <v>876</v>
      </c>
      <c r="J63" s="1" t="n">
        <v>1</v>
      </c>
      <c r="K63" s="1" t="n">
        <v>1</v>
      </c>
      <c r="L63" s="1" t="s">
        <v>877</v>
      </c>
      <c r="M63" s="1" t="s">
        <v>878</v>
      </c>
      <c r="Q63" s="1" t="s">
        <v>67</v>
      </c>
      <c r="R63" s="1" t="s">
        <v>580</v>
      </c>
      <c r="W63" s="1" t="s">
        <v>561</v>
      </c>
      <c r="X63" s="1" t="n">
        <v>112</v>
      </c>
      <c r="Y63" s="1" t="n">
        <v>14</v>
      </c>
      <c r="AA63" s="1" t="s">
        <v>879</v>
      </c>
      <c r="AB63" s="1" t="s">
        <v>532</v>
      </c>
      <c r="AC63" s="1" t="s">
        <v>880</v>
      </c>
      <c r="AD63" s="1" t="s">
        <v>532</v>
      </c>
      <c r="AK63" s="1" t="s">
        <v>881</v>
      </c>
      <c r="AL63" s="1" t="s">
        <v>882</v>
      </c>
      <c r="AQ63" s="1" t="s">
        <v>883</v>
      </c>
      <c r="AR63" s="1" t="s">
        <v>884</v>
      </c>
      <c r="AS63" s="1" t="s">
        <v>885</v>
      </c>
      <c r="AT63" s="1" t="s">
        <v>886</v>
      </c>
    </row>
    <row r="64" customFormat="false" ht="12.8" hidden="false" customHeight="false" outlineLevel="0" collapsed="false">
      <c r="A64" s="1" t="s">
        <v>887</v>
      </c>
      <c r="B64" s="1" t="s">
        <v>887</v>
      </c>
      <c r="C64" s="1" t="n">
        <v>0</v>
      </c>
      <c r="D64" s="1" t="s">
        <v>46</v>
      </c>
      <c r="E64" s="1" t="s">
        <v>888</v>
      </c>
      <c r="F64" s="1" t="s">
        <v>889</v>
      </c>
      <c r="G64" s="1" t="n">
        <v>1665656.67</v>
      </c>
      <c r="H64" s="1" t="s">
        <v>49</v>
      </c>
      <c r="I64" s="1" t="s">
        <v>889</v>
      </c>
      <c r="J64" s="1" t="n">
        <v>1</v>
      </c>
      <c r="K64" s="1" t="n">
        <v>1</v>
      </c>
      <c r="L64" s="1" t="s">
        <v>890</v>
      </c>
      <c r="M64" s="1" t="s">
        <v>891</v>
      </c>
      <c r="Q64" s="1" t="s">
        <v>544</v>
      </c>
      <c r="R64" s="1" t="s">
        <v>580</v>
      </c>
      <c r="S64" s="1" t="n">
        <v>1800</v>
      </c>
      <c r="T64" s="1" t="n">
        <v>4646</v>
      </c>
      <c r="X64" s="1" t="n">
        <v>146</v>
      </c>
      <c r="AC64" s="1" t="s">
        <v>136</v>
      </c>
      <c r="AD64" s="1" t="s">
        <v>892</v>
      </c>
      <c r="AE64" s="1" t="s">
        <v>893</v>
      </c>
      <c r="AF64" s="1" t="s">
        <v>894</v>
      </c>
      <c r="AG64" s="1" t="s">
        <v>895</v>
      </c>
      <c r="AH64" s="1" t="s">
        <v>896</v>
      </c>
      <c r="AI64" s="1" t="s">
        <v>740</v>
      </c>
      <c r="AJ64" s="1" t="s">
        <v>741</v>
      </c>
      <c r="AM64" s="1" t="s">
        <v>259</v>
      </c>
      <c r="AN64" s="1" t="s">
        <v>260</v>
      </c>
      <c r="AQ64" s="1" t="s">
        <v>897</v>
      </c>
      <c r="AR64" s="1" t="s">
        <v>898</v>
      </c>
      <c r="AS64" s="1" t="s">
        <v>259</v>
      </c>
      <c r="AT64" s="1" t="s">
        <v>260</v>
      </c>
    </row>
    <row r="65" customFormat="false" ht="12.8" hidden="false" customHeight="false" outlineLevel="0" collapsed="false">
      <c r="A65" s="1" t="s">
        <v>899</v>
      </c>
      <c r="B65" s="1" t="s">
        <v>899</v>
      </c>
      <c r="C65" s="1" t="n">
        <v>1</v>
      </c>
      <c r="D65" s="1" t="s">
        <v>46</v>
      </c>
      <c r="E65" s="1" t="s">
        <v>900</v>
      </c>
      <c r="F65" s="1" t="s">
        <v>901</v>
      </c>
      <c r="G65" s="1" t="n">
        <v>660000</v>
      </c>
      <c r="H65" s="1" t="s">
        <v>49</v>
      </c>
      <c r="I65" s="1" t="s">
        <v>902</v>
      </c>
      <c r="J65" s="1" t="n">
        <v>1</v>
      </c>
      <c r="K65" s="1" t="n">
        <v>2</v>
      </c>
      <c r="L65" s="1" t="s">
        <v>903</v>
      </c>
      <c r="M65" s="1" t="s">
        <v>904</v>
      </c>
      <c r="N65" s="1" t="s">
        <v>369</v>
      </c>
      <c r="O65" s="1" t="s">
        <v>370</v>
      </c>
      <c r="P65" s="1" t="n">
        <v>2017</v>
      </c>
      <c r="Q65" s="1" t="s">
        <v>67</v>
      </c>
      <c r="R65" s="1" t="s">
        <v>580</v>
      </c>
      <c r="S65" s="1" t="n">
        <v>1800</v>
      </c>
      <c r="T65" s="1" t="n">
        <v>4056</v>
      </c>
      <c r="U65" s="1" t="n">
        <v>1410</v>
      </c>
      <c r="V65" s="1" t="n">
        <v>1690</v>
      </c>
      <c r="W65" s="1" t="n">
        <v>140</v>
      </c>
      <c r="X65" s="1" t="n">
        <v>80</v>
      </c>
      <c r="Y65" s="1" t="n">
        <v>13.2</v>
      </c>
    </row>
    <row r="66" customFormat="false" ht="12.8" hidden="false" customHeight="false" outlineLevel="0" collapsed="false">
      <c r="A66" s="1" t="s">
        <v>905</v>
      </c>
      <c r="B66" s="1" t="s">
        <v>905</v>
      </c>
      <c r="C66" s="1" t="n">
        <v>0</v>
      </c>
      <c r="D66" s="1" t="s">
        <v>46</v>
      </c>
      <c r="E66" s="1" t="s">
        <v>906</v>
      </c>
      <c r="F66" s="1" t="s">
        <v>907</v>
      </c>
      <c r="G66" s="1" t="n">
        <v>878275</v>
      </c>
      <c r="H66" s="1" t="s">
        <v>49</v>
      </c>
      <c r="I66" s="1" t="s">
        <v>908</v>
      </c>
      <c r="J66" s="1" t="n">
        <v>1</v>
      </c>
      <c r="K66" s="1" t="n">
        <v>1</v>
      </c>
      <c r="L66" s="1" t="s">
        <v>909</v>
      </c>
      <c r="M66" s="1" t="s">
        <v>910</v>
      </c>
      <c r="Q66" s="1" t="s">
        <v>67</v>
      </c>
      <c r="R66" s="1" t="s">
        <v>580</v>
      </c>
      <c r="S66" s="1" t="n">
        <v>1940</v>
      </c>
      <c r="T66" s="1" t="n">
        <v>4390</v>
      </c>
      <c r="U66" s="1" t="n">
        <v>1905</v>
      </c>
      <c r="V66" s="1" t="n">
        <v>2693</v>
      </c>
      <c r="W66" s="1" t="n">
        <v>127</v>
      </c>
      <c r="Y66" s="1" t="n">
        <v>15</v>
      </c>
      <c r="AA66" s="1" t="s">
        <v>55</v>
      </c>
      <c r="AB66" s="1" t="s">
        <v>911</v>
      </c>
      <c r="AC66" s="1" t="s">
        <v>112</v>
      </c>
      <c r="AD66" s="1" t="s">
        <v>912</v>
      </c>
      <c r="AE66" s="1" t="s">
        <v>862</v>
      </c>
      <c r="AF66" s="1" t="s">
        <v>913</v>
      </c>
      <c r="AG66" s="1" t="s">
        <v>297</v>
      </c>
      <c r="AH66" s="1" t="s">
        <v>914</v>
      </c>
      <c r="AI66" s="1" t="s">
        <v>915</v>
      </c>
      <c r="AJ66" s="1" t="s">
        <v>139</v>
      </c>
      <c r="AK66" s="1" t="s">
        <v>916</v>
      </c>
      <c r="AL66" s="1" t="s">
        <v>917</v>
      </c>
      <c r="AM66" s="1" t="s">
        <v>918</v>
      </c>
      <c r="AN66" s="1" t="s">
        <v>919</v>
      </c>
      <c r="AQ66" s="1" t="s">
        <v>920</v>
      </c>
      <c r="AR66" s="1" t="s">
        <v>921</v>
      </c>
      <c r="AS66" s="1" t="s">
        <v>145</v>
      </c>
      <c r="AT66" s="1" t="s">
        <v>922</v>
      </c>
    </row>
    <row r="67" customFormat="false" ht="12.8" hidden="false" customHeight="false" outlineLevel="0" collapsed="false">
      <c r="A67" s="1" t="s">
        <v>923</v>
      </c>
      <c r="B67" s="1" t="s">
        <v>924</v>
      </c>
      <c r="C67" s="1" t="n">
        <v>0</v>
      </c>
      <c r="D67" s="1" t="s">
        <v>46</v>
      </c>
      <c r="E67" s="1" t="s">
        <v>925</v>
      </c>
      <c r="F67" s="1" t="s">
        <v>926</v>
      </c>
      <c r="G67" s="1" t="n">
        <v>1035457</v>
      </c>
      <c r="H67" s="1" t="s">
        <v>49</v>
      </c>
      <c r="I67" s="1" t="s">
        <v>927</v>
      </c>
      <c r="J67" s="1" t="n">
        <v>2</v>
      </c>
      <c r="K67" s="1" t="n">
        <v>1</v>
      </c>
      <c r="L67" s="1" t="s">
        <v>928</v>
      </c>
      <c r="M67" s="1" t="s">
        <v>929</v>
      </c>
      <c r="P67" s="1" t="n">
        <v>2017</v>
      </c>
      <c r="Q67" s="1" t="s">
        <v>53</v>
      </c>
      <c r="R67" s="1" t="s">
        <v>580</v>
      </c>
      <c r="S67" s="1" t="n">
        <v>1765</v>
      </c>
      <c r="T67" s="1" t="n">
        <v>4235</v>
      </c>
      <c r="V67" s="1" t="n">
        <v>1998</v>
      </c>
      <c r="X67" s="1" t="n">
        <v>140</v>
      </c>
      <c r="AA67" s="1" t="s">
        <v>55</v>
      </c>
      <c r="AB67" s="1" t="s">
        <v>53</v>
      </c>
      <c r="AC67" s="1" t="s">
        <v>136</v>
      </c>
      <c r="AD67" s="1" t="s">
        <v>601</v>
      </c>
      <c r="AE67" s="1" t="s">
        <v>930</v>
      </c>
      <c r="AF67" s="1" t="s">
        <v>931</v>
      </c>
      <c r="AG67" s="1" t="s">
        <v>932</v>
      </c>
      <c r="AH67" s="1" t="s">
        <v>933</v>
      </c>
      <c r="AI67" s="1" t="s">
        <v>934</v>
      </c>
      <c r="AJ67" s="1" t="s">
        <v>935</v>
      </c>
      <c r="AO67" s="1" t="s">
        <v>122</v>
      </c>
      <c r="AP67" s="1" t="s">
        <v>936</v>
      </c>
      <c r="AQ67" s="1" t="s">
        <v>937</v>
      </c>
      <c r="AR67" s="1" t="s">
        <v>938</v>
      </c>
    </row>
    <row r="68" customFormat="false" ht="12.8" hidden="false" customHeight="false" outlineLevel="0" collapsed="false">
      <c r="A68" s="1" t="s">
        <v>939</v>
      </c>
      <c r="B68" s="1" t="s">
        <v>940</v>
      </c>
      <c r="C68" s="1" t="n">
        <v>0</v>
      </c>
      <c r="D68" s="1" t="s">
        <v>46</v>
      </c>
      <c r="E68" s="1" t="s">
        <v>941</v>
      </c>
      <c r="F68" s="1" t="s">
        <v>942</v>
      </c>
      <c r="G68" s="1" t="n">
        <v>655964</v>
      </c>
      <c r="H68" s="1" t="s">
        <v>49</v>
      </c>
      <c r="I68" s="1" t="s">
        <v>943</v>
      </c>
      <c r="J68" s="1" t="n">
        <v>1</v>
      </c>
      <c r="K68" s="1" t="n">
        <v>1</v>
      </c>
      <c r="L68" s="1" t="s">
        <v>944</v>
      </c>
      <c r="M68" s="1" t="s">
        <v>945</v>
      </c>
      <c r="Q68" s="1" t="s">
        <v>53</v>
      </c>
      <c r="R68" s="1" t="s">
        <v>580</v>
      </c>
      <c r="S68" s="1" t="n">
        <v>1800</v>
      </c>
      <c r="T68" s="1" t="n">
        <v>4056</v>
      </c>
      <c r="V68" s="1" t="n">
        <v>1690</v>
      </c>
      <c r="AA68" s="1" t="s">
        <v>946</v>
      </c>
      <c r="AC68" s="1" t="s">
        <v>112</v>
      </c>
      <c r="AE68" s="1" t="s">
        <v>602</v>
      </c>
      <c r="AF68" s="1" t="s">
        <v>621</v>
      </c>
      <c r="AG68" s="1" t="s">
        <v>604</v>
      </c>
      <c r="AH68" s="1" t="s">
        <v>621</v>
      </c>
      <c r="AI68" s="1" t="s">
        <v>947</v>
      </c>
      <c r="AJ68" s="1" t="s">
        <v>948</v>
      </c>
      <c r="AK68" s="1" t="s">
        <v>382</v>
      </c>
      <c r="AL68" s="1" t="s">
        <v>949</v>
      </c>
      <c r="AQ68" s="1" t="s">
        <v>610</v>
      </c>
      <c r="AR68" s="1" t="s">
        <v>625</v>
      </c>
      <c r="AS68" s="1" t="s">
        <v>870</v>
      </c>
    </row>
    <row r="69" customFormat="false" ht="12.8" hidden="false" customHeight="false" outlineLevel="0" collapsed="false">
      <c r="A69" s="1" t="s">
        <v>950</v>
      </c>
      <c r="B69" s="1" t="s">
        <v>951</v>
      </c>
      <c r="C69" s="1" t="n">
        <v>1</v>
      </c>
      <c r="D69" s="1" t="s">
        <v>46</v>
      </c>
      <c r="E69" s="1" t="s">
        <v>952</v>
      </c>
      <c r="F69" s="1" t="s">
        <v>953</v>
      </c>
      <c r="G69" s="1" t="n">
        <v>475900</v>
      </c>
      <c r="H69" s="1" t="s">
        <v>49</v>
      </c>
      <c r="I69" s="1" t="s">
        <v>954</v>
      </c>
      <c r="J69" s="1" t="n">
        <v>1</v>
      </c>
      <c r="K69" s="1" t="n">
        <v>1</v>
      </c>
      <c r="L69" s="1" t="s">
        <v>955</v>
      </c>
      <c r="M69" s="1" t="s">
        <v>956</v>
      </c>
      <c r="N69" s="1" t="s">
        <v>811</v>
      </c>
      <c r="O69" s="5" t="n">
        <v>2121</v>
      </c>
      <c r="P69" s="1" t="n">
        <v>2016</v>
      </c>
      <c r="Q69" s="1" t="s">
        <v>67</v>
      </c>
      <c r="R69" s="1" t="s">
        <v>580</v>
      </c>
      <c r="S69" s="1" t="n">
        <v>1680</v>
      </c>
      <c r="T69" s="1" t="n">
        <v>3740</v>
      </c>
      <c r="U69" s="1" t="n">
        <v>1285</v>
      </c>
      <c r="V69" s="1" t="n">
        <v>1690</v>
      </c>
      <c r="W69" s="1" t="s">
        <v>957</v>
      </c>
      <c r="X69" s="1" t="n">
        <v>83</v>
      </c>
      <c r="Y69" s="1" t="n">
        <v>12.1</v>
      </c>
      <c r="AM69" s="1" t="s">
        <v>259</v>
      </c>
      <c r="AN69" s="1" t="s">
        <v>260</v>
      </c>
      <c r="AS69" s="1" t="s">
        <v>259</v>
      </c>
      <c r="AT69" s="1" t="s">
        <v>260</v>
      </c>
    </row>
    <row r="70" customFormat="false" ht="12.8" hidden="false" customHeight="false" outlineLevel="0" collapsed="false">
      <c r="A70" s="1" t="s">
        <v>958</v>
      </c>
      <c r="B70" s="1" t="s">
        <v>959</v>
      </c>
      <c r="C70" s="1" t="n">
        <v>0</v>
      </c>
      <c r="D70" s="1" t="s">
        <v>46</v>
      </c>
      <c r="E70" s="1" t="s">
        <v>960</v>
      </c>
      <c r="F70" s="1" t="s">
        <v>961</v>
      </c>
      <c r="G70" s="1" t="n">
        <v>3721100</v>
      </c>
      <c r="H70" s="1" t="s">
        <v>49</v>
      </c>
      <c r="I70" s="1" t="s">
        <v>962</v>
      </c>
      <c r="J70" s="1" t="n">
        <v>1</v>
      </c>
      <c r="K70" s="1" t="n">
        <v>1</v>
      </c>
      <c r="L70" s="1" t="s">
        <v>963</v>
      </c>
      <c r="M70" s="1" t="s">
        <v>964</v>
      </c>
      <c r="P70" s="1" t="s">
        <v>109</v>
      </c>
      <c r="Q70" s="1" t="s">
        <v>67</v>
      </c>
      <c r="R70" s="1" t="s">
        <v>580</v>
      </c>
      <c r="S70" s="1" t="n">
        <v>1800</v>
      </c>
      <c r="T70" s="1" t="n">
        <v>4056</v>
      </c>
      <c r="U70" s="1" t="n">
        <v>1410</v>
      </c>
      <c r="X70" s="1" t="n">
        <v>80</v>
      </c>
      <c r="AA70" s="1" t="s">
        <v>946</v>
      </c>
      <c r="AB70" s="1" t="s">
        <v>965</v>
      </c>
      <c r="AC70" s="1" t="s">
        <v>966</v>
      </c>
      <c r="AD70" s="1" t="s">
        <v>967</v>
      </c>
      <c r="AE70" s="1" t="s">
        <v>968</v>
      </c>
      <c r="AF70" s="1" t="n">
        <v>1800</v>
      </c>
      <c r="AG70" s="1" t="s">
        <v>969</v>
      </c>
      <c r="AH70" s="1" t="n">
        <v>4056</v>
      </c>
      <c r="AI70" s="1" t="s">
        <v>970</v>
      </c>
      <c r="AJ70" s="1" t="s">
        <v>971</v>
      </c>
      <c r="AM70" s="1" t="s">
        <v>972</v>
      </c>
      <c r="AN70" s="1" t="s">
        <v>973</v>
      </c>
      <c r="AQ70" s="1" t="s">
        <v>974</v>
      </c>
      <c r="AR70" s="1" t="s">
        <v>975</v>
      </c>
      <c r="AS70" s="1" t="s">
        <v>259</v>
      </c>
      <c r="AT70" s="1" t="s">
        <v>260</v>
      </c>
    </row>
    <row r="71" customFormat="false" ht="12.8" hidden="false" customHeight="false" outlineLevel="0" collapsed="false">
      <c r="A71" s="1" t="s">
        <v>976</v>
      </c>
      <c r="B71" s="1" t="s">
        <v>976</v>
      </c>
      <c r="C71" s="1" t="n">
        <v>0</v>
      </c>
      <c r="D71" s="1" t="s">
        <v>46</v>
      </c>
      <c r="E71" s="1" t="s">
        <v>977</v>
      </c>
      <c r="F71" s="1" t="s">
        <v>978</v>
      </c>
      <c r="G71" s="1" t="n">
        <v>700000</v>
      </c>
      <c r="H71" s="1" t="s">
        <v>49</v>
      </c>
      <c r="I71" s="1" t="s">
        <v>979</v>
      </c>
      <c r="J71" s="1" t="n">
        <v>1</v>
      </c>
      <c r="K71" s="1" t="n">
        <v>1</v>
      </c>
      <c r="L71" s="1" t="s">
        <v>980</v>
      </c>
      <c r="M71" s="1" t="s">
        <v>981</v>
      </c>
      <c r="P71" s="1" t="s">
        <v>109</v>
      </c>
      <c r="Q71" s="1" t="s">
        <v>53</v>
      </c>
      <c r="R71" s="1" t="s">
        <v>580</v>
      </c>
      <c r="S71" s="1" t="n">
        <v>1800</v>
      </c>
      <c r="T71" s="1" t="n">
        <v>4056</v>
      </c>
      <c r="V71" s="1" t="n">
        <v>1690</v>
      </c>
      <c r="X71" s="1" t="n">
        <v>79.6</v>
      </c>
      <c r="AC71" s="1" t="s">
        <v>136</v>
      </c>
      <c r="AD71" s="1" t="s">
        <v>601</v>
      </c>
      <c r="AE71" s="1" t="s">
        <v>982</v>
      </c>
      <c r="AF71" s="1" t="s">
        <v>983</v>
      </c>
      <c r="AG71" s="1" t="s">
        <v>984</v>
      </c>
      <c r="AH71" s="1" t="s">
        <v>983</v>
      </c>
      <c r="AI71" s="1" t="s">
        <v>985</v>
      </c>
      <c r="AJ71" s="1" t="s">
        <v>986</v>
      </c>
      <c r="AO71" s="1" t="s">
        <v>122</v>
      </c>
      <c r="AP71" s="1" t="s">
        <v>987</v>
      </c>
      <c r="AQ71" s="1" t="s">
        <v>988</v>
      </c>
      <c r="AR71" s="1" t="s">
        <v>989</v>
      </c>
      <c r="AS71" s="1" t="s">
        <v>990</v>
      </c>
    </row>
    <row r="72" customFormat="false" ht="12.8" hidden="false" customHeight="false" outlineLevel="0" collapsed="false">
      <c r="A72" s="1" t="s">
        <v>991</v>
      </c>
      <c r="B72" s="1" t="s">
        <v>992</v>
      </c>
      <c r="C72" s="1" t="n">
        <v>0</v>
      </c>
      <c r="D72" s="1" t="s">
        <v>46</v>
      </c>
      <c r="E72" s="1" t="s">
        <v>993</v>
      </c>
      <c r="F72" s="1" t="s">
        <v>994</v>
      </c>
      <c r="G72" s="1" t="n">
        <v>839995</v>
      </c>
      <c r="H72" s="1" t="s">
        <v>49</v>
      </c>
      <c r="I72" s="1" t="s">
        <v>995</v>
      </c>
      <c r="J72" s="1" t="n">
        <v>2</v>
      </c>
      <c r="K72" s="1" t="n">
        <v>4</v>
      </c>
      <c r="L72" s="1" t="s">
        <v>996</v>
      </c>
      <c r="M72" s="1" t="s">
        <v>997</v>
      </c>
      <c r="R72" s="1" t="s">
        <v>580</v>
      </c>
      <c r="V72" s="1" t="n">
        <v>1598</v>
      </c>
    </row>
    <row r="73" customFormat="false" ht="35.05" hidden="false" customHeight="false" outlineLevel="0" collapsed="false">
      <c r="A73" s="1" t="s">
        <v>998</v>
      </c>
      <c r="B73" s="1" t="s">
        <v>998</v>
      </c>
      <c r="C73" s="1" t="n">
        <v>0</v>
      </c>
      <c r="D73" s="1" t="s">
        <v>46</v>
      </c>
      <c r="E73" s="1" t="s">
        <v>999</v>
      </c>
      <c r="F73" s="1" t="s">
        <v>1000</v>
      </c>
      <c r="G73" s="1" t="n">
        <v>970000</v>
      </c>
      <c r="H73" s="1" t="s">
        <v>49</v>
      </c>
      <c r="I73" s="1" t="s">
        <v>1001</v>
      </c>
      <c r="J73" s="1" t="n">
        <v>1</v>
      </c>
      <c r="K73" s="1" t="n">
        <v>1</v>
      </c>
      <c r="L73" s="1" t="s">
        <v>1002</v>
      </c>
      <c r="M73" s="1" t="s">
        <v>1003</v>
      </c>
      <c r="Q73" s="1" t="s">
        <v>53</v>
      </c>
      <c r="R73" s="1" t="s">
        <v>580</v>
      </c>
      <c r="S73" s="1" t="n">
        <v>1960</v>
      </c>
      <c r="U73" s="1" t="n">
        <v>3500</v>
      </c>
      <c r="V73" s="1" t="n">
        <v>2890</v>
      </c>
      <c r="X73" s="1" t="n">
        <v>106.6</v>
      </c>
      <c r="AA73" s="4" t="s">
        <v>1004</v>
      </c>
      <c r="AB73" s="1" t="s">
        <v>91</v>
      </c>
      <c r="AC73" s="4" t="s">
        <v>1005</v>
      </c>
      <c r="AD73" s="1" t="s">
        <v>91</v>
      </c>
      <c r="AE73" s="4" t="s">
        <v>1006</v>
      </c>
      <c r="AF73" s="1" t="s">
        <v>94</v>
      </c>
      <c r="AI73" s="1" t="s">
        <v>1007</v>
      </c>
      <c r="AJ73" s="1" t="s">
        <v>94</v>
      </c>
      <c r="AM73" s="1" t="s">
        <v>1008</v>
      </c>
      <c r="AN73" s="1" t="s">
        <v>1009</v>
      </c>
      <c r="AQ73" s="1" t="s">
        <v>1010</v>
      </c>
      <c r="AR73" s="1" t="s">
        <v>94</v>
      </c>
      <c r="AS73" s="4" t="s">
        <v>1011</v>
      </c>
      <c r="AT73" s="1" t="s">
        <v>94</v>
      </c>
    </row>
    <row r="74" customFormat="false" ht="12.8" hidden="false" customHeight="false" outlineLevel="0" collapsed="false">
      <c r="A74" s="1" t="s">
        <v>1012</v>
      </c>
      <c r="B74" s="1" t="s">
        <v>1013</v>
      </c>
      <c r="C74" s="1" t="n">
        <v>0</v>
      </c>
      <c r="D74" s="1" t="s">
        <v>46</v>
      </c>
      <c r="E74" s="1" t="s">
        <v>1014</v>
      </c>
      <c r="F74" s="1" t="s">
        <v>1015</v>
      </c>
      <c r="G74" s="1" t="n">
        <v>984653.33</v>
      </c>
      <c r="H74" s="1" t="s">
        <v>49</v>
      </c>
      <c r="I74" s="1" t="s">
        <v>1015</v>
      </c>
      <c r="J74" s="1" t="n">
        <v>1</v>
      </c>
      <c r="K74" s="1" t="n">
        <v>1</v>
      </c>
      <c r="L74" s="1" t="s">
        <v>1016</v>
      </c>
      <c r="M74" s="1" t="s">
        <v>1017</v>
      </c>
      <c r="Q74" s="1" t="s">
        <v>544</v>
      </c>
      <c r="R74" s="1" t="s">
        <v>580</v>
      </c>
      <c r="S74" s="1" t="n">
        <v>1800</v>
      </c>
      <c r="T74" s="1" t="n">
        <v>4300</v>
      </c>
      <c r="V74" s="1" t="n">
        <v>1998</v>
      </c>
      <c r="W74" s="1" t="s">
        <v>1018</v>
      </c>
      <c r="AC74" s="1" t="s">
        <v>1019</v>
      </c>
      <c r="AE74" s="1" t="s">
        <v>602</v>
      </c>
      <c r="AF74" s="1" t="s">
        <v>621</v>
      </c>
      <c r="AG74" s="1" t="s">
        <v>604</v>
      </c>
      <c r="AH74" s="1" t="s">
        <v>621</v>
      </c>
      <c r="AI74" s="1" t="s">
        <v>1020</v>
      </c>
      <c r="AJ74" s="1" t="s">
        <v>1021</v>
      </c>
      <c r="AK74" s="1" t="s">
        <v>382</v>
      </c>
      <c r="AL74" s="1" t="s">
        <v>949</v>
      </c>
      <c r="AQ74" s="1" t="s">
        <v>383</v>
      </c>
      <c r="AR74" s="1" t="s">
        <v>1022</v>
      </c>
      <c r="AS74" s="1" t="s">
        <v>1023</v>
      </c>
    </row>
    <row r="75" customFormat="false" ht="12.8" hidden="false" customHeight="false" outlineLevel="0" collapsed="false">
      <c r="A75" s="1" t="s">
        <v>1024</v>
      </c>
      <c r="B75" s="1" t="s">
        <v>1025</v>
      </c>
      <c r="C75" s="1" t="n">
        <v>1</v>
      </c>
      <c r="D75" s="1" t="s">
        <v>46</v>
      </c>
      <c r="E75" s="1" t="s">
        <v>1026</v>
      </c>
      <c r="F75" s="1" t="s">
        <v>629</v>
      </c>
      <c r="G75" s="1" t="n">
        <v>1499000</v>
      </c>
      <c r="H75" s="1" t="s">
        <v>49</v>
      </c>
      <c r="I75" s="1" t="s">
        <v>630</v>
      </c>
      <c r="J75" s="1" t="n">
        <v>1</v>
      </c>
      <c r="K75" s="1" t="n">
        <v>1</v>
      </c>
      <c r="L75" s="1" t="s">
        <v>1027</v>
      </c>
      <c r="M75" s="1" t="s">
        <v>1028</v>
      </c>
      <c r="N75" s="1" t="s">
        <v>633</v>
      </c>
      <c r="O75" s="1" t="s">
        <v>634</v>
      </c>
      <c r="P75" s="1" t="n">
        <v>2017</v>
      </c>
      <c r="Q75" s="1" t="s">
        <v>635</v>
      </c>
      <c r="R75" s="1" t="s">
        <v>580</v>
      </c>
      <c r="S75" s="1" t="n">
        <v>1815</v>
      </c>
      <c r="T75" s="1" t="n">
        <v>4635</v>
      </c>
      <c r="U75" s="1" t="n">
        <v>1650</v>
      </c>
      <c r="V75" s="1" t="n">
        <v>1570</v>
      </c>
      <c r="W75" s="1" t="n">
        <v>175</v>
      </c>
      <c r="X75" s="1" t="n">
        <v>143</v>
      </c>
      <c r="Y75" s="1" t="n">
        <v>12</v>
      </c>
      <c r="AI75" s="1" t="s">
        <v>636</v>
      </c>
      <c r="AJ75" s="1" t="s">
        <v>637</v>
      </c>
    </row>
    <row r="76" customFormat="false" ht="12.8" hidden="false" customHeight="false" outlineLevel="0" collapsed="false">
      <c r="A76" s="1" t="s">
        <v>1029</v>
      </c>
      <c r="B76" s="1" t="s">
        <v>1029</v>
      </c>
      <c r="C76" s="1" t="n">
        <v>1</v>
      </c>
      <c r="D76" s="1" t="s">
        <v>46</v>
      </c>
      <c r="E76" s="1" t="s">
        <v>1030</v>
      </c>
      <c r="F76" s="1" t="s">
        <v>1031</v>
      </c>
      <c r="G76" s="1" t="n">
        <v>988476.67</v>
      </c>
      <c r="H76" s="1" t="s">
        <v>49</v>
      </c>
      <c r="I76" s="1" t="s">
        <v>1031</v>
      </c>
      <c r="J76" s="1" t="n">
        <v>1</v>
      </c>
      <c r="K76" s="1" t="n">
        <v>1</v>
      </c>
      <c r="L76" s="1" t="s">
        <v>1032</v>
      </c>
      <c r="M76" s="1" t="s">
        <v>1033</v>
      </c>
      <c r="N76" s="1" t="s">
        <v>779</v>
      </c>
      <c r="O76" s="1" t="s">
        <v>780</v>
      </c>
      <c r="P76" s="1" t="n">
        <v>2017</v>
      </c>
      <c r="Q76" s="1" t="s">
        <v>53</v>
      </c>
      <c r="R76" s="1" t="s">
        <v>580</v>
      </c>
      <c r="S76" s="1" t="n">
        <v>1822</v>
      </c>
      <c r="T76" s="1" t="n">
        <v>4315</v>
      </c>
      <c r="U76" s="1" t="n">
        <v>1370</v>
      </c>
      <c r="V76" s="1" t="n">
        <v>1998</v>
      </c>
      <c r="W76" s="1" t="n">
        <v>174</v>
      </c>
      <c r="X76" s="1" t="n">
        <v>114</v>
      </c>
      <c r="Y76" s="1" t="n">
        <v>11.3</v>
      </c>
      <c r="AE76" s="1" t="s">
        <v>259</v>
      </c>
      <c r="AF76" s="1" t="s">
        <v>260</v>
      </c>
      <c r="AG76" s="1" t="s">
        <v>259</v>
      </c>
      <c r="AH76" s="1" t="s">
        <v>260</v>
      </c>
      <c r="AS76" s="1" t="s">
        <v>259</v>
      </c>
      <c r="AT76" s="1" t="s">
        <v>260</v>
      </c>
    </row>
    <row r="77" customFormat="false" ht="12.8" hidden="false" customHeight="false" outlineLevel="0" collapsed="false">
      <c r="A77" s="1" t="s">
        <v>1034</v>
      </c>
      <c r="B77" s="1" t="s">
        <v>1035</v>
      </c>
      <c r="C77" s="1" t="n">
        <v>0</v>
      </c>
      <c r="D77" s="1" t="s">
        <v>46</v>
      </c>
      <c r="E77" s="1" t="s">
        <v>1036</v>
      </c>
      <c r="F77" s="1" t="s">
        <v>1037</v>
      </c>
      <c r="G77" s="1" t="n">
        <v>1001980</v>
      </c>
      <c r="H77" s="1" t="s">
        <v>49</v>
      </c>
      <c r="I77" s="1" t="s">
        <v>1038</v>
      </c>
      <c r="J77" s="1" t="n">
        <v>1</v>
      </c>
      <c r="K77" s="1" t="n">
        <v>1</v>
      </c>
      <c r="L77" s="1" t="s">
        <v>1039</v>
      </c>
      <c r="M77" s="1" t="s">
        <v>1040</v>
      </c>
      <c r="P77" s="1" t="s">
        <v>191</v>
      </c>
      <c r="Q77" s="1" t="s">
        <v>1041</v>
      </c>
      <c r="R77" s="1" t="s">
        <v>580</v>
      </c>
      <c r="V77" s="1" t="n">
        <v>1998</v>
      </c>
      <c r="W77" s="1" t="s">
        <v>612</v>
      </c>
      <c r="AA77" s="1" t="s">
        <v>55</v>
      </c>
      <c r="AB77" s="1" t="s">
        <v>1042</v>
      </c>
      <c r="AC77" s="1" t="s">
        <v>112</v>
      </c>
      <c r="AD77" s="1" t="s">
        <v>1019</v>
      </c>
      <c r="AI77" s="1" t="s">
        <v>1043</v>
      </c>
      <c r="AJ77" s="1" t="s">
        <v>1044</v>
      </c>
      <c r="AK77" s="1" t="s">
        <v>382</v>
      </c>
      <c r="AM77" s="1" t="s">
        <v>1045</v>
      </c>
      <c r="AP77" s="1" t="s">
        <v>122</v>
      </c>
      <c r="AQ77" s="1" t="s">
        <v>1046</v>
      </c>
      <c r="AR77" s="1" t="s">
        <v>259</v>
      </c>
      <c r="AS77" s="1" t="s">
        <v>260</v>
      </c>
    </row>
    <row r="78" customFormat="false" ht="12.8" hidden="false" customHeight="false" outlineLevel="0" collapsed="false">
      <c r="A78" s="1" t="s">
        <v>1047</v>
      </c>
      <c r="B78" s="1" t="s">
        <v>1048</v>
      </c>
      <c r="C78" s="1" t="n">
        <v>1</v>
      </c>
      <c r="D78" s="1" t="s">
        <v>46</v>
      </c>
      <c r="E78" s="1" t="s">
        <v>1049</v>
      </c>
      <c r="F78" s="1" t="s">
        <v>629</v>
      </c>
      <c r="G78" s="1" t="n">
        <v>1499000</v>
      </c>
      <c r="H78" s="1" t="s">
        <v>49</v>
      </c>
      <c r="I78" s="1" t="s">
        <v>630</v>
      </c>
      <c r="J78" s="1" t="n">
        <v>1</v>
      </c>
      <c r="K78" s="1" t="n">
        <v>1</v>
      </c>
      <c r="L78" s="1" t="s">
        <v>1050</v>
      </c>
      <c r="M78" s="1" t="s">
        <v>1051</v>
      </c>
      <c r="N78" s="1" t="s">
        <v>633</v>
      </c>
      <c r="O78" s="1" t="s">
        <v>634</v>
      </c>
      <c r="P78" s="1" t="n">
        <v>2017</v>
      </c>
      <c r="Q78" s="1" t="s">
        <v>635</v>
      </c>
      <c r="R78" s="1" t="s">
        <v>580</v>
      </c>
      <c r="S78" s="1" t="n">
        <v>1815</v>
      </c>
      <c r="T78" s="1" t="n">
        <v>4635</v>
      </c>
      <c r="U78" s="1" t="n">
        <v>1650</v>
      </c>
      <c r="V78" s="1" t="n">
        <v>1570</v>
      </c>
      <c r="W78" s="1" t="n">
        <v>175</v>
      </c>
      <c r="X78" s="1" t="n">
        <v>143</v>
      </c>
      <c r="Y78" s="1" t="n">
        <v>12</v>
      </c>
      <c r="AI78" s="1" t="s">
        <v>636</v>
      </c>
      <c r="AJ78" s="1" t="s">
        <v>637</v>
      </c>
    </row>
    <row r="79" customFormat="false" ht="46.25" hidden="false" customHeight="false" outlineLevel="0" collapsed="false">
      <c r="A79" s="1" t="s">
        <v>1052</v>
      </c>
      <c r="B79" s="1" t="s">
        <v>1053</v>
      </c>
      <c r="C79" s="1" t="n">
        <v>0</v>
      </c>
      <c r="D79" s="1" t="s">
        <v>46</v>
      </c>
      <c r="E79" s="1" t="s">
        <v>1054</v>
      </c>
      <c r="F79" s="1" t="s">
        <v>1055</v>
      </c>
      <c r="G79" s="1" t="n">
        <v>1145333.33</v>
      </c>
      <c r="H79" s="1" t="s">
        <v>49</v>
      </c>
      <c r="I79" s="1" t="s">
        <v>1056</v>
      </c>
      <c r="J79" s="1" t="n">
        <v>1</v>
      </c>
      <c r="K79" s="1" t="n">
        <v>1</v>
      </c>
      <c r="L79" s="1" t="s">
        <v>1057</v>
      </c>
      <c r="M79" s="1" t="s">
        <v>1058</v>
      </c>
      <c r="Q79" s="1" t="s">
        <v>67</v>
      </c>
      <c r="R79" s="1" t="s">
        <v>580</v>
      </c>
      <c r="S79" s="1" t="n">
        <v>1940</v>
      </c>
      <c r="T79" s="1" t="n">
        <v>4500</v>
      </c>
      <c r="W79" s="1" t="s">
        <v>135</v>
      </c>
      <c r="X79" s="1" t="n">
        <v>102</v>
      </c>
      <c r="AA79" s="1" t="s">
        <v>946</v>
      </c>
      <c r="AB79" s="1" t="s">
        <v>1059</v>
      </c>
      <c r="AC79" s="1" t="s">
        <v>136</v>
      </c>
      <c r="AD79" s="1" t="s">
        <v>1060</v>
      </c>
      <c r="AE79" s="4" t="s">
        <v>1061</v>
      </c>
      <c r="AF79" s="4" t="s">
        <v>1062</v>
      </c>
      <c r="AG79" s="4" t="s">
        <v>1063</v>
      </c>
      <c r="AH79" s="4" t="s">
        <v>1062</v>
      </c>
      <c r="AI79" s="1" t="s">
        <v>1064</v>
      </c>
      <c r="AJ79" s="1" t="s">
        <v>1065</v>
      </c>
      <c r="AK79" s="1" t="s">
        <v>382</v>
      </c>
      <c r="AL79" s="1" t="s">
        <v>1066</v>
      </c>
      <c r="AQ79" s="1" t="s">
        <v>610</v>
      </c>
      <c r="AR79" s="1" t="s">
        <v>1067</v>
      </c>
      <c r="AS79" s="1" t="s">
        <v>1068</v>
      </c>
      <c r="AT79" s="1" t="s">
        <v>1069</v>
      </c>
    </row>
    <row r="80" customFormat="false" ht="35.05" hidden="false" customHeight="false" outlineLevel="0" collapsed="false">
      <c r="A80" s="1" t="s">
        <v>1070</v>
      </c>
      <c r="B80" s="1" t="s">
        <v>1070</v>
      </c>
      <c r="C80" s="1" t="n">
        <v>0</v>
      </c>
      <c r="D80" s="1" t="s">
        <v>46</v>
      </c>
      <c r="E80" s="1" t="s">
        <v>1071</v>
      </c>
      <c r="F80" s="1" t="s">
        <v>1072</v>
      </c>
      <c r="G80" s="1" t="n">
        <v>2500000</v>
      </c>
      <c r="H80" s="1" t="s">
        <v>49</v>
      </c>
      <c r="I80" s="1" t="s">
        <v>1073</v>
      </c>
      <c r="J80" s="1" t="n">
        <v>1</v>
      </c>
      <c r="K80" s="1" t="n">
        <v>1</v>
      </c>
      <c r="L80" s="1" t="s">
        <v>1074</v>
      </c>
      <c r="M80" s="1" t="s">
        <v>1075</v>
      </c>
      <c r="R80" s="1" t="s">
        <v>580</v>
      </c>
      <c r="W80" s="1" t="s">
        <v>1076</v>
      </c>
      <c r="AI80" s="4" t="s">
        <v>1077</v>
      </c>
      <c r="AJ80" s="4" t="s">
        <v>1078</v>
      </c>
    </row>
    <row r="81" customFormat="false" ht="12.8" hidden="false" customHeight="false" outlineLevel="0" collapsed="false">
      <c r="A81" s="1" t="s">
        <v>1079</v>
      </c>
      <c r="B81" s="1" t="s">
        <v>1079</v>
      </c>
      <c r="C81" s="1" t="n">
        <v>0</v>
      </c>
      <c r="D81" s="1" t="s">
        <v>46</v>
      </c>
      <c r="E81" s="1" t="s">
        <v>1080</v>
      </c>
      <c r="F81" s="1" t="s">
        <v>1081</v>
      </c>
      <c r="G81" s="1" t="n">
        <v>682000</v>
      </c>
      <c r="H81" s="1" t="s">
        <v>49</v>
      </c>
      <c r="I81" s="1" t="s">
        <v>1082</v>
      </c>
      <c r="J81" s="1" t="n">
        <v>1</v>
      </c>
      <c r="K81" s="1" t="n">
        <v>1</v>
      </c>
      <c r="L81" s="1" t="s">
        <v>1083</v>
      </c>
      <c r="M81" s="1" t="s">
        <v>1084</v>
      </c>
      <c r="R81" s="1" t="s">
        <v>580</v>
      </c>
      <c r="S81" s="1" t="n">
        <v>1650</v>
      </c>
      <c r="T81" s="1" t="n">
        <v>4100</v>
      </c>
      <c r="V81" s="1" t="n">
        <v>1650</v>
      </c>
      <c r="AC81" s="1" t="s">
        <v>1085</v>
      </c>
      <c r="AD81" s="1" t="s">
        <v>1086</v>
      </c>
      <c r="AI81" s="1" t="s">
        <v>259</v>
      </c>
      <c r="AJ81" s="1" t="s">
        <v>260</v>
      </c>
      <c r="AS81" s="1" t="s">
        <v>259</v>
      </c>
      <c r="AT81" s="1" t="s">
        <v>260</v>
      </c>
    </row>
    <row r="82" customFormat="false" ht="57.45" hidden="false" customHeight="false" outlineLevel="0" collapsed="false">
      <c r="A82" s="1" t="s">
        <v>1087</v>
      </c>
      <c r="B82" s="1" t="s">
        <v>1087</v>
      </c>
      <c r="C82" s="1" t="n">
        <v>0</v>
      </c>
      <c r="D82" s="1" t="s">
        <v>46</v>
      </c>
      <c r="E82" s="1" t="s">
        <v>1088</v>
      </c>
      <c r="F82" s="1" t="s">
        <v>1089</v>
      </c>
      <c r="G82" s="1" t="n">
        <v>1509210</v>
      </c>
      <c r="H82" s="1" t="s">
        <v>49</v>
      </c>
      <c r="I82" s="1" t="s">
        <v>1090</v>
      </c>
      <c r="J82" s="1" t="n">
        <v>1</v>
      </c>
      <c r="K82" s="1" t="n">
        <v>1</v>
      </c>
      <c r="L82" s="1" t="s">
        <v>1091</v>
      </c>
      <c r="M82" s="1" t="s">
        <v>1092</v>
      </c>
      <c r="Q82" s="1" t="s">
        <v>53</v>
      </c>
      <c r="R82" s="1" t="s">
        <v>580</v>
      </c>
      <c r="S82" s="1" t="n">
        <v>1855</v>
      </c>
      <c r="T82" s="1" t="n">
        <v>4480</v>
      </c>
      <c r="X82" s="1" t="n">
        <v>150</v>
      </c>
      <c r="Y82" s="2" t="s">
        <v>572</v>
      </c>
      <c r="AC82" s="1" t="s">
        <v>1093</v>
      </c>
      <c r="AD82" s="1" t="s">
        <v>1094</v>
      </c>
      <c r="AE82" s="1" t="s">
        <v>1095</v>
      </c>
      <c r="AF82" s="1" t="s">
        <v>1096</v>
      </c>
      <c r="AG82" s="1" t="s">
        <v>1097</v>
      </c>
      <c r="AH82" s="1" t="s">
        <v>1098</v>
      </c>
      <c r="AI82" s="4" t="s">
        <v>1099</v>
      </c>
      <c r="AJ82" s="1" t="s">
        <v>1100</v>
      </c>
      <c r="AQ82" s="1" t="s">
        <v>1101</v>
      </c>
      <c r="AR82" s="1" t="s">
        <v>1102</v>
      </c>
      <c r="AS82" s="1" t="s">
        <v>1103</v>
      </c>
      <c r="AT82" s="1" t="s">
        <v>1104</v>
      </c>
    </row>
    <row r="83" customFormat="false" ht="57.45" hidden="false" customHeight="false" outlineLevel="0" collapsed="false">
      <c r="A83" s="1" t="s">
        <v>1105</v>
      </c>
      <c r="B83" s="1" t="s">
        <v>1105</v>
      </c>
      <c r="C83" s="1" t="n">
        <v>0</v>
      </c>
      <c r="D83" s="1" t="s">
        <v>46</v>
      </c>
      <c r="E83" s="1" t="s">
        <v>1106</v>
      </c>
      <c r="F83" s="1" t="s">
        <v>1107</v>
      </c>
      <c r="G83" s="1" t="n">
        <v>741333.33</v>
      </c>
      <c r="H83" s="1" t="s">
        <v>49</v>
      </c>
      <c r="I83" s="1" t="s">
        <v>1107</v>
      </c>
      <c r="J83" s="1" t="n">
        <v>1</v>
      </c>
      <c r="K83" s="1" t="n">
        <v>1</v>
      </c>
      <c r="L83" s="1" t="s">
        <v>1108</v>
      </c>
      <c r="M83" s="1" t="s">
        <v>1109</v>
      </c>
      <c r="Q83" s="1" t="s">
        <v>53</v>
      </c>
      <c r="R83" s="1" t="s">
        <v>580</v>
      </c>
      <c r="AI83" s="1" t="s">
        <v>1110</v>
      </c>
      <c r="AJ83" s="4" t="s">
        <v>1111</v>
      </c>
    </row>
    <row r="84" customFormat="false" ht="12.8" hidden="false" customHeight="false" outlineLevel="0" collapsed="false">
      <c r="A84" s="1" t="s">
        <v>1112</v>
      </c>
      <c r="B84" s="1" t="s">
        <v>1113</v>
      </c>
      <c r="C84" s="1" t="n">
        <v>0</v>
      </c>
      <c r="D84" s="1" t="s">
        <v>46</v>
      </c>
      <c r="E84" s="1" t="s">
        <v>1114</v>
      </c>
      <c r="F84" s="1" t="s">
        <v>1115</v>
      </c>
      <c r="G84" s="1" t="n">
        <v>999000</v>
      </c>
      <c r="H84" s="1" t="s">
        <v>49</v>
      </c>
      <c r="I84" s="1" t="s">
        <v>1116</v>
      </c>
      <c r="J84" s="1" t="n">
        <v>1</v>
      </c>
      <c r="K84" s="1" t="n">
        <v>1</v>
      </c>
      <c r="L84" s="1" t="s">
        <v>1117</v>
      </c>
      <c r="M84" s="1" t="s">
        <v>1118</v>
      </c>
      <c r="Q84" s="1" t="s">
        <v>53</v>
      </c>
      <c r="R84" s="1" t="s">
        <v>580</v>
      </c>
      <c r="S84" s="1" t="n">
        <v>1830</v>
      </c>
      <c r="T84" s="1" t="n">
        <v>4310</v>
      </c>
      <c r="U84" s="1" t="n">
        <v>1800</v>
      </c>
      <c r="V84" s="1" t="n">
        <v>1600</v>
      </c>
      <c r="W84" s="1" t="s">
        <v>1119</v>
      </c>
      <c r="X84" s="1" t="n">
        <v>114</v>
      </c>
      <c r="AC84" s="1" t="s">
        <v>136</v>
      </c>
      <c r="AD84" s="1" t="s">
        <v>1120</v>
      </c>
      <c r="AE84" s="1" t="s">
        <v>930</v>
      </c>
      <c r="AF84" s="1" t="s">
        <v>1121</v>
      </c>
      <c r="AG84" s="1" t="s">
        <v>932</v>
      </c>
      <c r="AH84" s="1" t="s">
        <v>1122</v>
      </c>
      <c r="AI84" s="1" t="s">
        <v>1123</v>
      </c>
      <c r="AJ84" s="1" t="s">
        <v>1124</v>
      </c>
      <c r="AK84" s="1" t="s">
        <v>140</v>
      </c>
      <c r="AL84" s="1" t="s">
        <v>1125</v>
      </c>
      <c r="AM84" s="1" t="s">
        <v>1126</v>
      </c>
      <c r="AN84" s="1" t="s">
        <v>1127</v>
      </c>
      <c r="AQ84" s="1" t="s">
        <v>850</v>
      </c>
      <c r="AR84" s="1" t="s">
        <v>1128</v>
      </c>
    </row>
    <row r="85" customFormat="false" ht="35.05" hidden="false" customHeight="false" outlineLevel="0" collapsed="false">
      <c r="A85" s="1" t="s">
        <v>1129</v>
      </c>
      <c r="B85" s="1" t="s">
        <v>1130</v>
      </c>
      <c r="C85" s="1" t="n">
        <v>0</v>
      </c>
      <c r="D85" s="1" t="s">
        <v>46</v>
      </c>
      <c r="E85" s="1" t="s">
        <v>1131</v>
      </c>
      <c r="F85" s="1" t="s">
        <v>1132</v>
      </c>
      <c r="G85" s="1" t="n">
        <v>730000</v>
      </c>
      <c r="H85" s="1" t="s">
        <v>49</v>
      </c>
      <c r="I85" s="1" t="s">
        <v>1133</v>
      </c>
      <c r="J85" s="1" t="n">
        <v>1</v>
      </c>
      <c r="K85" s="1" t="n">
        <v>1</v>
      </c>
      <c r="L85" s="1" t="s">
        <v>1134</v>
      </c>
      <c r="M85" s="1" t="s">
        <v>1135</v>
      </c>
      <c r="R85" s="1" t="s">
        <v>580</v>
      </c>
      <c r="S85" s="1" t="n">
        <v>1690</v>
      </c>
      <c r="T85" s="1" t="n">
        <v>4056</v>
      </c>
      <c r="V85" s="1" t="n">
        <v>1690</v>
      </c>
      <c r="AI85" s="1" t="s">
        <v>1136</v>
      </c>
      <c r="AJ85" s="4" t="s">
        <v>1137</v>
      </c>
      <c r="AS85" s="1" t="s">
        <v>259</v>
      </c>
      <c r="AT85" s="1" t="s">
        <v>260</v>
      </c>
    </row>
    <row r="86" customFormat="false" ht="57.45" hidden="false" customHeight="false" outlineLevel="0" collapsed="false">
      <c r="A86" s="1" t="s">
        <v>1138</v>
      </c>
      <c r="B86" s="1" t="s">
        <v>1139</v>
      </c>
      <c r="C86" s="1" t="n">
        <v>0</v>
      </c>
      <c r="D86" s="1" t="s">
        <v>46</v>
      </c>
      <c r="E86" s="1" t="s">
        <v>1140</v>
      </c>
      <c r="F86" s="1" t="s">
        <v>1141</v>
      </c>
      <c r="G86" s="1" t="n">
        <v>661017.5</v>
      </c>
      <c r="H86" s="1" t="s">
        <v>49</v>
      </c>
      <c r="I86" s="1" t="s">
        <v>1142</v>
      </c>
      <c r="J86" s="1" t="n">
        <v>2</v>
      </c>
      <c r="K86" s="1" t="n">
        <v>6</v>
      </c>
      <c r="L86" s="1" t="s">
        <v>1143</v>
      </c>
      <c r="M86" s="1" t="s">
        <v>1144</v>
      </c>
      <c r="Q86" s="1" t="s">
        <v>53</v>
      </c>
      <c r="R86" s="1" t="s">
        <v>580</v>
      </c>
      <c r="AI86" s="4" t="s">
        <v>1145</v>
      </c>
      <c r="AJ86" s="4" t="s">
        <v>1146</v>
      </c>
    </row>
    <row r="87" customFormat="false" ht="12.8" hidden="false" customHeight="false" outlineLevel="0" collapsed="false">
      <c r="A87" s="1" t="s">
        <v>1147</v>
      </c>
      <c r="B87" s="1" t="s">
        <v>1147</v>
      </c>
      <c r="C87" s="1" t="n">
        <v>1</v>
      </c>
      <c r="D87" s="1" t="s">
        <v>46</v>
      </c>
      <c r="E87" s="1" t="s">
        <v>1148</v>
      </c>
      <c r="F87" s="1" t="s">
        <v>1149</v>
      </c>
      <c r="G87" s="1" t="n">
        <v>953980</v>
      </c>
      <c r="H87" s="1" t="s">
        <v>49</v>
      </c>
      <c r="I87" s="1" t="s">
        <v>1150</v>
      </c>
      <c r="J87" s="1" t="n">
        <v>2</v>
      </c>
      <c r="K87" s="1" t="n">
        <v>1</v>
      </c>
      <c r="L87" s="1" t="s">
        <v>1151</v>
      </c>
      <c r="M87" s="1" t="s">
        <v>1152</v>
      </c>
      <c r="N87" s="1" t="s">
        <v>572</v>
      </c>
      <c r="O87" s="1" t="s">
        <v>572</v>
      </c>
      <c r="P87" s="1" t="s">
        <v>191</v>
      </c>
      <c r="Q87" s="1" t="s">
        <v>781</v>
      </c>
      <c r="R87" s="1" t="s">
        <v>580</v>
      </c>
      <c r="S87" s="1" t="n">
        <v>1793</v>
      </c>
      <c r="T87" s="1" t="n">
        <v>4222</v>
      </c>
      <c r="U87" s="1" t="s">
        <v>572</v>
      </c>
      <c r="V87" s="1" t="n">
        <v>1800</v>
      </c>
      <c r="W87" s="1" t="s">
        <v>1153</v>
      </c>
      <c r="X87" s="1" t="n">
        <v>143</v>
      </c>
      <c r="Y87" s="1" t="s">
        <v>572</v>
      </c>
      <c r="AA87" s="1" t="s">
        <v>55</v>
      </c>
      <c r="AB87" s="1" t="s">
        <v>1154</v>
      </c>
      <c r="AC87" s="1" t="s">
        <v>136</v>
      </c>
      <c r="AD87" s="1" t="s">
        <v>1155</v>
      </c>
      <c r="AE87" s="1" t="s">
        <v>930</v>
      </c>
      <c r="AF87" s="1" t="s">
        <v>1156</v>
      </c>
      <c r="AG87" s="1" t="s">
        <v>932</v>
      </c>
      <c r="AH87" s="1" t="s">
        <v>1157</v>
      </c>
      <c r="AI87" s="1" t="s">
        <v>1158</v>
      </c>
      <c r="AJ87" s="1" t="s">
        <v>1159</v>
      </c>
      <c r="AK87" s="1" t="s">
        <v>140</v>
      </c>
      <c r="AL87" s="1" t="s">
        <v>1160</v>
      </c>
      <c r="AQ87" s="1" t="s">
        <v>1161</v>
      </c>
      <c r="AR87" s="1" t="s">
        <v>1162</v>
      </c>
      <c r="AS87" s="1" t="s">
        <v>1163</v>
      </c>
      <c r="AT87" s="1" t="s">
        <v>1164</v>
      </c>
    </row>
    <row r="88" customFormat="false" ht="12.8" hidden="false" customHeight="false" outlineLevel="0" collapsed="false">
      <c r="A88" s="1" t="s">
        <v>1165</v>
      </c>
      <c r="B88" s="1" t="s">
        <v>1165</v>
      </c>
      <c r="C88" s="1" t="n">
        <v>0</v>
      </c>
      <c r="D88" s="1" t="s">
        <v>46</v>
      </c>
      <c r="E88" s="1" t="s">
        <v>1166</v>
      </c>
      <c r="F88" s="1" t="s">
        <v>1167</v>
      </c>
      <c r="G88" s="1" t="n">
        <v>2000266.67</v>
      </c>
      <c r="H88" s="1" t="s">
        <v>49</v>
      </c>
      <c r="I88" s="1" t="s">
        <v>1167</v>
      </c>
      <c r="J88" s="1" t="n">
        <v>1</v>
      </c>
      <c r="K88" s="1" t="n">
        <v>1</v>
      </c>
      <c r="L88" s="1" t="s">
        <v>1168</v>
      </c>
      <c r="M88" s="1" t="s">
        <v>1169</v>
      </c>
      <c r="Q88" s="1" t="s">
        <v>707</v>
      </c>
      <c r="R88" s="1" t="s">
        <v>580</v>
      </c>
      <c r="S88" s="1" t="n">
        <v>1800</v>
      </c>
      <c r="T88" s="1" t="n">
        <v>4700</v>
      </c>
      <c r="V88" s="1" t="n">
        <v>2359</v>
      </c>
      <c r="X88" s="1" t="n">
        <v>171</v>
      </c>
      <c r="AA88" s="1" t="s">
        <v>68</v>
      </c>
      <c r="AB88" s="1" t="s">
        <v>1170</v>
      </c>
      <c r="AC88" s="1" t="s">
        <v>195</v>
      </c>
      <c r="AD88" s="1" t="s">
        <v>1094</v>
      </c>
      <c r="AE88" s="1" t="s">
        <v>1171</v>
      </c>
      <c r="AF88" s="1" t="s">
        <v>1172</v>
      </c>
      <c r="AG88" s="1" t="s">
        <v>1173</v>
      </c>
      <c r="AH88" s="1" t="s">
        <v>1174</v>
      </c>
      <c r="AI88" s="1" t="s">
        <v>1175</v>
      </c>
      <c r="AJ88" s="1" t="s">
        <v>1176</v>
      </c>
      <c r="AQ88" s="1" t="s">
        <v>1177</v>
      </c>
      <c r="AR88" s="1" t="s">
        <v>1178</v>
      </c>
    </row>
    <row r="89" customFormat="false" ht="12.8" hidden="false" customHeight="false" outlineLevel="0" collapsed="false">
      <c r="A89" s="1" t="s">
        <v>1179</v>
      </c>
      <c r="B89" s="1" t="s">
        <v>1180</v>
      </c>
      <c r="C89" s="1" t="n">
        <v>1</v>
      </c>
      <c r="D89" s="1" t="s">
        <v>46</v>
      </c>
      <c r="E89" s="1" t="s">
        <v>1181</v>
      </c>
      <c r="F89" s="1" t="s">
        <v>1182</v>
      </c>
      <c r="G89" s="1" t="n">
        <v>527329</v>
      </c>
      <c r="H89" s="1" t="s">
        <v>49</v>
      </c>
      <c r="I89" s="1" t="s">
        <v>1183</v>
      </c>
      <c r="J89" s="1" t="n">
        <v>2</v>
      </c>
      <c r="K89" s="1" t="n">
        <v>9</v>
      </c>
      <c r="L89" s="1" t="s">
        <v>1184</v>
      </c>
      <c r="M89" s="1" t="s">
        <v>1185</v>
      </c>
      <c r="N89" s="1" t="s">
        <v>811</v>
      </c>
      <c r="O89" s="5" t="n">
        <v>2121</v>
      </c>
      <c r="P89" s="1" t="n">
        <v>2016</v>
      </c>
      <c r="Q89" s="1" t="s">
        <v>67</v>
      </c>
      <c r="R89" s="1" t="s">
        <v>580</v>
      </c>
      <c r="S89" s="1" t="n">
        <v>1680</v>
      </c>
      <c r="T89" s="1" t="n">
        <v>3740</v>
      </c>
      <c r="U89" s="1" t="n">
        <v>1285</v>
      </c>
      <c r="V89" s="1" t="n">
        <v>1690</v>
      </c>
      <c r="W89" s="1" t="n">
        <v>142</v>
      </c>
      <c r="X89" s="1" t="n">
        <v>83</v>
      </c>
      <c r="Y89" s="1" t="n">
        <v>12.1</v>
      </c>
      <c r="AA89" s="1" t="s">
        <v>55</v>
      </c>
      <c r="AB89" s="1" t="s">
        <v>1186</v>
      </c>
      <c r="AC89" s="1" t="s">
        <v>136</v>
      </c>
      <c r="AD89" s="1" t="s">
        <v>1186</v>
      </c>
      <c r="AE89" s="1" t="s">
        <v>1187</v>
      </c>
      <c r="AF89" s="1" t="s">
        <v>621</v>
      </c>
      <c r="AG89" s="1" t="s">
        <v>1188</v>
      </c>
      <c r="AH89" s="1" t="s">
        <v>621</v>
      </c>
      <c r="AI89" s="1" t="s">
        <v>1189</v>
      </c>
      <c r="AJ89" s="1" t="s">
        <v>1190</v>
      </c>
      <c r="AO89" s="1" t="s">
        <v>122</v>
      </c>
      <c r="AP89" s="1" t="s">
        <v>1186</v>
      </c>
      <c r="AQ89" s="1" t="s">
        <v>624</v>
      </c>
      <c r="AR89" s="1" t="s">
        <v>625</v>
      </c>
    </row>
    <row r="90" customFormat="false" ht="12.8" hidden="false" customHeight="false" outlineLevel="0" collapsed="false">
      <c r="A90" s="1" t="s">
        <v>1191</v>
      </c>
      <c r="B90" s="1" t="s">
        <v>1191</v>
      </c>
      <c r="C90" s="1" t="n">
        <v>0</v>
      </c>
      <c r="D90" s="1" t="s">
        <v>46</v>
      </c>
      <c r="E90" s="1" t="s">
        <v>1192</v>
      </c>
      <c r="F90" s="1" t="s">
        <v>1193</v>
      </c>
      <c r="G90" s="1" t="n">
        <v>633500</v>
      </c>
      <c r="H90" s="1" t="s">
        <v>49</v>
      </c>
      <c r="I90" s="1" t="s">
        <v>1194</v>
      </c>
      <c r="J90" s="1" t="n">
        <v>1</v>
      </c>
      <c r="K90" s="1" t="n">
        <v>1</v>
      </c>
      <c r="L90" s="1" t="s">
        <v>1195</v>
      </c>
      <c r="M90" s="1" t="s">
        <v>1196</v>
      </c>
      <c r="P90" s="1" t="n">
        <v>2017</v>
      </c>
      <c r="Q90" s="1" t="s">
        <v>53</v>
      </c>
      <c r="R90" s="1" t="s">
        <v>580</v>
      </c>
      <c r="S90" s="1" t="n">
        <v>1800</v>
      </c>
      <c r="T90" s="1" t="n">
        <v>4056</v>
      </c>
      <c r="V90" s="1" t="n">
        <v>1590</v>
      </c>
      <c r="X90" s="1" t="n">
        <v>79</v>
      </c>
      <c r="Y90" s="1" t="n">
        <v>13.5</v>
      </c>
      <c r="AA90" s="1" t="s">
        <v>68</v>
      </c>
      <c r="AB90" s="1" t="s">
        <v>213</v>
      </c>
      <c r="AC90" s="1" t="s">
        <v>195</v>
      </c>
      <c r="AD90" s="1" t="s">
        <v>1197</v>
      </c>
      <c r="AE90" s="1" t="s">
        <v>761</v>
      </c>
      <c r="AF90" s="1" t="s">
        <v>472</v>
      </c>
      <c r="AG90" s="1" t="s">
        <v>74</v>
      </c>
      <c r="AH90" s="1" t="s">
        <v>474</v>
      </c>
      <c r="AI90" s="1" t="s">
        <v>1198</v>
      </c>
      <c r="AJ90" s="1" t="s">
        <v>1199</v>
      </c>
      <c r="AO90" s="1" t="s">
        <v>203</v>
      </c>
      <c r="AP90" s="1" t="s">
        <v>936</v>
      </c>
      <c r="AQ90" s="1" t="s">
        <v>1200</v>
      </c>
      <c r="AR90" s="1" t="s">
        <v>1201</v>
      </c>
      <c r="AS90" s="1" t="s">
        <v>1202</v>
      </c>
      <c r="AT90" s="1" t="s">
        <v>1203</v>
      </c>
    </row>
    <row r="91" customFormat="false" ht="12.8" hidden="false" customHeight="false" outlineLevel="0" collapsed="false">
      <c r="A91" s="1" t="s">
        <v>1204</v>
      </c>
      <c r="B91" s="1" t="s">
        <v>1204</v>
      </c>
      <c r="C91" s="1" t="n">
        <v>0</v>
      </c>
      <c r="D91" s="1" t="s">
        <v>46</v>
      </c>
      <c r="E91" s="1" t="s">
        <v>1205</v>
      </c>
      <c r="F91" s="1" t="s">
        <v>1206</v>
      </c>
      <c r="G91" s="1" t="n">
        <v>991040.33</v>
      </c>
      <c r="H91" s="1" t="s">
        <v>49</v>
      </c>
      <c r="I91" s="1" t="s">
        <v>1207</v>
      </c>
      <c r="J91" s="1" t="n">
        <v>2</v>
      </c>
      <c r="K91" s="1" t="n">
        <v>1</v>
      </c>
      <c r="L91" s="1" t="s">
        <v>1208</v>
      </c>
      <c r="M91" s="1" t="s">
        <v>1209</v>
      </c>
      <c r="R91" s="1" t="s">
        <v>580</v>
      </c>
      <c r="S91" s="1" t="n">
        <v>1822</v>
      </c>
      <c r="T91" s="1" t="n">
        <v>4310</v>
      </c>
      <c r="U91" s="1" t="n">
        <v>1394</v>
      </c>
      <c r="V91" s="1" t="n">
        <v>2000</v>
      </c>
      <c r="W91" s="1" t="n">
        <v>174</v>
      </c>
      <c r="X91" s="1" t="n">
        <v>143</v>
      </c>
      <c r="AC91" s="1" t="s">
        <v>136</v>
      </c>
      <c r="AD91" s="1" t="s">
        <v>601</v>
      </c>
      <c r="AE91" s="1" t="s">
        <v>1210</v>
      </c>
      <c r="AF91" s="1" t="s">
        <v>1211</v>
      </c>
      <c r="AG91" s="1" t="s">
        <v>1212</v>
      </c>
      <c r="AH91" s="1" t="s">
        <v>1211</v>
      </c>
      <c r="AI91" s="1" t="s">
        <v>1213</v>
      </c>
      <c r="AJ91" s="1" t="s">
        <v>1214</v>
      </c>
      <c r="AK91" s="1" t="s">
        <v>881</v>
      </c>
      <c r="AL91" s="1" t="s">
        <v>1215</v>
      </c>
      <c r="AM91" s="1" t="s">
        <v>1216</v>
      </c>
      <c r="AN91" s="1" t="s">
        <v>1217</v>
      </c>
      <c r="AQ91" s="1" t="s">
        <v>1218</v>
      </c>
      <c r="AR91" s="1" t="s">
        <v>1219</v>
      </c>
      <c r="AS91" s="1" t="s">
        <v>870</v>
      </c>
      <c r="AT91" s="1" t="s">
        <v>1220</v>
      </c>
    </row>
    <row r="92" customFormat="false" ht="281.3" hidden="false" customHeight="false" outlineLevel="0" collapsed="false">
      <c r="A92" s="1" t="s">
        <v>1221</v>
      </c>
      <c r="B92" s="1" t="s">
        <v>1221</v>
      </c>
      <c r="C92" s="1" t="n">
        <v>0</v>
      </c>
      <c r="D92" s="1" t="s">
        <v>46</v>
      </c>
      <c r="E92" s="1" t="s">
        <v>1222</v>
      </c>
      <c r="F92" s="1" t="s">
        <v>1223</v>
      </c>
      <c r="G92" s="1" t="n">
        <v>650000</v>
      </c>
      <c r="H92" s="1" t="s">
        <v>49</v>
      </c>
      <c r="I92" s="1" t="s">
        <v>1224</v>
      </c>
      <c r="J92" s="1" t="n">
        <v>2</v>
      </c>
      <c r="K92" s="1" t="n">
        <v>2</v>
      </c>
      <c r="L92" s="1" t="s">
        <v>1225</v>
      </c>
      <c r="M92" s="1" t="s">
        <v>1226</v>
      </c>
      <c r="P92" s="1" t="n">
        <v>2016</v>
      </c>
      <c r="Q92" s="1" t="s">
        <v>53</v>
      </c>
      <c r="R92" s="1" t="s">
        <v>580</v>
      </c>
      <c r="V92" s="1" t="n">
        <v>1690</v>
      </c>
      <c r="W92" s="1" t="n">
        <v>140</v>
      </c>
      <c r="X92" s="1" t="n">
        <v>79.6</v>
      </c>
      <c r="Y92" s="1" t="n">
        <v>14.1</v>
      </c>
      <c r="AA92" s="4" t="s">
        <v>1227</v>
      </c>
      <c r="AB92" s="1" t="s">
        <v>1228</v>
      </c>
      <c r="AC92" s="4" t="s">
        <v>1229</v>
      </c>
      <c r="AD92" s="1" t="s">
        <v>1228</v>
      </c>
      <c r="AI92" s="4" t="s">
        <v>1230</v>
      </c>
      <c r="AJ92" s="1" t="s">
        <v>1231</v>
      </c>
      <c r="AK92" s="4" t="s">
        <v>1232</v>
      </c>
      <c r="AL92" s="1" t="s">
        <v>1228</v>
      </c>
      <c r="AO92" s="4" t="s">
        <v>1233</v>
      </c>
      <c r="AP92" s="1" t="s">
        <v>1228</v>
      </c>
      <c r="AQ92" s="4" t="s">
        <v>1234</v>
      </c>
      <c r="AR92" s="1" t="s">
        <v>1228</v>
      </c>
      <c r="AS92" s="4" t="s">
        <v>1235</v>
      </c>
      <c r="AT92" s="1" t="s">
        <v>1228</v>
      </c>
    </row>
    <row r="93" customFormat="false" ht="337.3" hidden="false" customHeight="false" outlineLevel="0" collapsed="false">
      <c r="A93" s="1" t="s">
        <v>1236</v>
      </c>
      <c r="B93" s="1" t="s">
        <v>1236</v>
      </c>
      <c r="C93" s="1" t="n">
        <v>0</v>
      </c>
      <c r="D93" s="1" t="s">
        <v>46</v>
      </c>
      <c r="E93" s="1" t="s">
        <v>1237</v>
      </c>
      <c r="F93" s="1" t="s">
        <v>1238</v>
      </c>
      <c r="G93" s="1" t="n">
        <v>2994330</v>
      </c>
      <c r="H93" s="1" t="s">
        <v>49</v>
      </c>
      <c r="I93" s="1" t="s">
        <v>1239</v>
      </c>
      <c r="J93" s="1" t="n">
        <v>1</v>
      </c>
      <c r="K93" s="1" t="n">
        <v>1</v>
      </c>
      <c r="L93" s="1" t="s">
        <v>1240</v>
      </c>
      <c r="M93" s="1" t="s">
        <v>1241</v>
      </c>
      <c r="P93" s="1" t="n">
        <v>2016</v>
      </c>
      <c r="R93" s="1" t="s">
        <v>580</v>
      </c>
      <c r="Y93" s="1" t="n">
        <v>13</v>
      </c>
      <c r="AC93" s="4" t="s">
        <v>1242</v>
      </c>
      <c r="AD93" s="1" t="s">
        <v>652</v>
      </c>
      <c r="AG93" s="4" t="s">
        <v>1243</v>
      </c>
      <c r="AH93" s="1" t="s">
        <v>652</v>
      </c>
      <c r="AI93" s="1" t="s">
        <v>1244</v>
      </c>
      <c r="AJ93" s="1" t="s">
        <v>1245</v>
      </c>
      <c r="AO93" s="4" t="s">
        <v>1246</v>
      </c>
      <c r="AP93" s="1" t="s">
        <v>652</v>
      </c>
      <c r="AQ93" s="4" t="s">
        <v>1247</v>
      </c>
      <c r="AR93" s="1" t="s">
        <v>652</v>
      </c>
      <c r="AS93" s="4" t="s">
        <v>1248</v>
      </c>
      <c r="AT93" s="1" t="s">
        <v>652</v>
      </c>
    </row>
    <row r="94" customFormat="false" ht="46.25" hidden="false" customHeight="false" outlineLevel="0" collapsed="false">
      <c r="A94" s="1" t="s">
        <v>1249</v>
      </c>
      <c r="B94" s="1" t="s">
        <v>1249</v>
      </c>
      <c r="C94" s="1" t="n">
        <v>0</v>
      </c>
      <c r="D94" s="1" t="s">
        <v>46</v>
      </c>
      <c r="E94" s="1" t="s">
        <v>1250</v>
      </c>
      <c r="F94" s="1" t="s">
        <v>1251</v>
      </c>
      <c r="G94" s="1" t="n">
        <v>741663.33</v>
      </c>
      <c r="H94" s="1" t="s">
        <v>49</v>
      </c>
      <c r="I94" s="1" t="s">
        <v>1252</v>
      </c>
      <c r="J94" s="1" t="n">
        <v>1</v>
      </c>
      <c r="K94" s="1" t="n">
        <v>1</v>
      </c>
      <c r="L94" s="1" t="s">
        <v>1253</v>
      </c>
      <c r="M94" s="1" t="s">
        <v>1254</v>
      </c>
      <c r="P94" s="1" t="n">
        <v>2017</v>
      </c>
      <c r="Q94" s="1" t="s">
        <v>53</v>
      </c>
      <c r="R94" s="1" t="s">
        <v>580</v>
      </c>
      <c r="S94" s="1" t="n">
        <v>1800</v>
      </c>
      <c r="T94" s="1" t="n">
        <v>4056</v>
      </c>
      <c r="U94" s="1" t="n">
        <v>1410</v>
      </c>
      <c r="W94" s="1" t="n">
        <v>140</v>
      </c>
      <c r="X94" s="1" t="n">
        <v>79.6</v>
      </c>
      <c r="AA94" s="1" t="s">
        <v>258</v>
      </c>
      <c r="AB94" s="1" t="s">
        <v>53</v>
      </c>
      <c r="AC94" s="1" t="s">
        <v>136</v>
      </c>
      <c r="AD94" s="1" t="s">
        <v>601</v>
      </c>
      <c r="AE94" s="4" t="s">
        <v>1255</v>
      </c>
      <c r="AF94" s="4" t="s">
        <v>1256</v>
      </c>
      <c r="AG94" s="4" t="s">
        <v>1257</v>
      </c>
      <c r="AH94" s="4" t="s">
        <v>1256</v>
      </c>
      <c r="AI94" s="1" t="s">
        <v>1258</v>
      </c>
      <c r="AJ94" s="1" t="s">
        <v>1259</v>
      </c>
      <c r="AK94" s="1" t="s">
        <v>1260</v>
      </c>
      <c r="AL94" s="1" t="n">
        <v>140</v>
      </c>
      <c r="AM94" s="1" t="s">
        <v>1261</v>
      </c>
      <c r="AN94" s="1" t="n">
        <v>1410</v>
      </c>
      <c r="AO94" s="1" t="s">
        <v>1262</v>
      </c>
      <c r="AP94" s="1" t="s">
        <v>936</v>
      </c>
      <c r="AQ94" s="1" t="s">
        <v>1263</v>
      </c>
      <c r="AR94" s="1" t="s">
        <v>1264</v>
      </c>
      <c r="AS94" s="1" t="s">
        <v>870</v>
      </c>
      <c r="AT94" s="1" t="s">
        <v>1265</v>
      </c>
    </row>
    <row r="95" customFormat="false" ht="12.8" hidden="false" customHeight="false" outlineLevel="0" collapsed="false">
      <c r="A95" s="1" t="s">
        <v>1266</v>
      </c>
      <c r="B95" s="1" t="s">
        <v>1266</v>
      </c>
      <c r="C95" s="1" t="n">
        <v>0</v>
      </c>
      <c r="D95" s="1" t="s">
        <v>46</v>
      </c>
      <c r="E95" s="1" t="s">
        <v>1267</v>
      </c>
      <c r="F95" s="1" t="s">
        <v>1268</v>
      </c>
      <c r="G95" s="1" t="n">
        <v>1000000</v>
      </c>
      <c r="H95" s="1" t="s">
        <v>49</v>
      </c>
      <c r="I95" s="1" t="s">
        <v>1269</v>
      </c>
      <c r="J95" s="1" t="n">
        <v>1</v>
      </c>
      <c r="K95" s="1" t="n">
        <v>2</v>
      </c>
      <c r="L95" s="1" t="s">
        <v>1270</v>
      </c>
      <c r="M95" s="1" t="s">
        <v>1271</v>
      </c>
      <c r="P95" s="1" t="n">
        <v>2017</v>
      </c>
      <c r="Q95" s="1" t="s">
        <v>544</v>
      </c>
      <c r="R95" s="1" t="s">
        <v>580</v>
      </c>
      <c r="S95" s="1" t="n">
        <v>1820</v>
      </c>
      <c r="T95" s="1" t="n">
        <v>4310</v>
      </c>
      <c r="U95" s="1" t="n">
        <v>1894</v>
      </c>
      <c r="V95" s="1" t="n">
        <v>1998</v>
      </c>
      <c r="W95" s="1" t="n">
        <v>177</v>
      </c>
      <c r="X95" s="1" t="n">
        <v>140</v>
      </c>
      <c r="AC95" s="1" t="s">
        <v>1272</v>
      </c>
      <c r="AD95" s="1" t="s">
        <v>1273</v>
      </c>
      <c r="AE95" s="1" t="s">
        <v>1274</v>
      </c>
      <c r="AF95" s="1" t="s">
        <v>1275</v>
      </c>
      <c r="AG95" s="1" t="s">
        <v>1276</v>
      </c>
      <c r="AH95" s="1" t="s">
        <v>1277</v>
      </c>
      <c r="AI95" s="1" t="s">
        <v>1278</v>
      </c>
      <c r="AJ95" s="1" t="s">
        <v>1279</v>
      </c>
      <c r="AK95" s="1" t="s">
        <v>1280</v>
      </c>
      <c r="AL95" s="1" t="s">
        <v>1281</v>
      </c>
      <c r="AM95" s="1" t="s">
        <v>1282</v>
      </c>
      <c r="AN95" s="1" t="s">
        <v>1283</v>
      </c>
      <c r="AO95" s="1" t="s">
        <v>1284</v>
      </c>
      <c r="AP95" s="1" t="s">
        <v>1285</v>
      </c>
      <c r="AQ95" s="1" t="s">
        <v>1286</v>
      </c>
      <c r="AR95" s="1" t="s">
        <v>1287</v>
      </c>
      <c r="AS95" s="1" t="s">
        <v>1288</v>
      </c>
    </row>
    <row r="96" customFormat="false" ht="12.8" hidden="false" customHeight="false" outlineLevel="0" collapsed="false">
      <c r="A96" s="1" t="s">
        <v>1289</v>
      </c>
      <c r="B96" s="1" t="s">
        <v>1289</v>
      </c>
      <c r="C96" s="1" t="n">
        <v>1</v>
      </c>
      <c r="D96" s="1" t="s">
        <v>46</v>
      </c>
      <c r="E96" s="1" t="s">
        <v>1290</v>
      </c>
      <c r="F96" s="1" t="s">
        <v>629</v>
      </c>
      <c r="G96" s="1" t="n">
        <v>1499000</v>
      </c>
      <c r="H96" s="1" t="s">
        <v>49</v>
      </c>
      <c r="I96" s="1" t="s">
        <v>630</v>
      </c>
      <c r="J96" s="1" t="n">
        <v>1</v>
      </c>
      <c r="K96" s="1" t="n">
        <v>1</v>
      </c>
      <c r="L96" s="1" t="s">
        <v>1291</v>
      </c>
      <c r="M96" s="1" t="s">
        <v>1292</v>
      </c>
      <c r="N96" s="1" t="s">
        <v>633</v>
      </c>
      <c r="O96" s="1" t="s">
        <v>634</v>
      </c>
      <c r="P96" s="1" t="n">
        <v>2016</v>
      </c>
      <c r="Q96" s="1" t="s">
        <v>635</v>
      </c>
      <c r="R96" s="1" t="s">
        <v>580</v>
      </c>
      <c r="S96" s="1" t="n">
        <v>1815</v>
      </c>
      <c r="T96" s="1" t="n">
        <v>4635</v>
      </c>
      <c r="U96" s="1" t="n">
        <v>1650</v>
      </c>
      <c r="V96" s="1" t="n">
        <v>1900</v>
      </c>
      <c r="W96" s="1" t="n">
        <v>175</v>
      </c>
      <c r="X96" s="1" t="n">
        <v>143</v>
      </c>
      <c r="Y96" s="1" t="n">
        <v>12</v>
      </c>
      <c r="AC96" s="1" t="s">
        <v>1293</v>
      </c>
      <c r="AD96" s="1" t="s">
        <v>1120</v>
      </c>
      <c r="AE96" s="1" t="s">
        <v>862</v>
      </c>
      <c r="AF96" s="1" t="s">
        <v>1294</v>
      </c>
      <c r="AG96" s="1" t="s">
        <v>297</v>
      </c>
      <c r="AH96" s="1" t="s">
        <v>1295</v>
      </c>
      <c r="AI96" s="1" t="s">
        <v>1296</v>
      </c>
      <c r="AJ96" s="1" t="s">
        <v>1297</v>
      </c>
      <c r="AK96" s="1" t="s">
        <v>1298</v>
      </c>
      <c r="AL96" s="1" t="s">
        <v>1299</v>
      </c>
      <c r="AM96" s="1" t="s">
        <v>1300</v>
      </c>
      <c r="AN96" s="1" t="s">
        <v>1301</v>
      </c>
      <c r="AQ96" s="1" t="s">
        <v>1302</v>
      </c>
      <c r="AR96" s="1" t="s">
        <v>1303</v>
      </c>
    </row>
    <row r="97" customFormat="false" ht="12.8" hidden="false" customHeight="false" outlineLevel="0" collapsed="false">
      <c r="A97" s="1" t="s">
        <v>1304</v>
      </c>
      <c r="B97" s="1" t="s">
        <v>1305</v>
      </c>
      <c r="C97" s="1" t="n">
        <v>1</v>
      </c>
      <c r="D97" s="1" t="s">
        <v>46</v>
      </c>
      <c r="E97" s="1" t="s">
        <v>1306</v>
      </c>
      <c r="F97" s="1" t="s">
        <v>1307</v>
      </c>
      <c r="G97" s="1" t="n">
        <f aca="false">F97/K97</f>
        <v>1000000</v>
      </c>
      <c r="H97" s="1" t="s">
        <v>49</v>
      </c>
      <c r="I97" s="1" t="s">
        <v>1308</v>
      </c>
      <c r="J97" s="1" t="n">
        <v>1</v>
      </c>
      <c r="K97" s="1" t="n">
        <v>1</v>
      </c>
      <c r="L97" s="1" t="s">
        <v>1309</v>
      </c>
      <c r="M97" s="1" t="s">
        <v>1310</v>
      </c>
      <c r="N97" s="1" t="s">
        <v>107</v>
      </c>
      <c r="O97" s="1" t="s">
        <v>108</v>
      </c>
      <c r="P97" s="1" t="n">
        <v>2017</v>
      </c>
      <c r="Q97" s="1" t="s">
        <v>67</v>
      </c>
      <c r="R97" s="1" t="s">
        <v>580</v>
      </c>
      <c r="S97" s="1" t="n">
        <v>2005</v>
      </c>
      <c r="T97" s="1" t="n">
        <v>2760</v>
      </c>
      <c r="U97" s="1" t="n">
        <v>2125</v>
      </c>
      <c r="V97" s="1" t="n">
        <v>1610</v>
      </c>
      <c r="W97" s="1" t="s">
        <v>193</v>
      </c>
      <c r="X97" s="1" t="n">
        <v>134.6</v>
      </c>
      <c r="Y97" s="1" t="n">
        <v>14</v>
      </c>
    </row>
    <row r="98" customFormat="false" ht="12.8" hidden="false" customHeight="false" outlineLevel="0" collapsed="false">
      <c r="A98" s="1" t="s">
        <v>1311</v>
      </c>
      <c r="B98" s="1" t="s">
        <v>1311</v>
      </c>
      <c r="C98" s="1" t="n">
        <v>0</v>
      </c>
      <c r="D98" s="1" t="s">
        <v>334</v>
      </c>
      <c r="E98" s="1" t="s">
        <v>1312</v>
      </c>
      <c r="F98" s="1" t="s">
        <v>1313</v>
      </c>
      <c r="G98" s="1" t="n">
        <v>583000</v>
      </c>
      <c r="H98" s="1" t="s">
        <v>49</v>
      </c>
      <c r="I98" s="1" t="s">
        <v>1314</v>
      </c>
      <c r="J98" s="1" t="n">
        <v>1</v>
      </c>
      <c r="K98" s="1" t="n">
        <v>1</v>
      </c>
      <c r="L98" s="1" t="s">
        <v>1315</v>
      </c>
      <c r="M98" s="1" t="s">
        <v>1316</v>
      </c>
      <c r="R98" s="1" t="s">
        <v>580</v>
      </c>
    </row>
    <row r="99" customFormat="false" ht="12.8" hidden="false" customHeight="false" outlineLevel="0" collapsed="false">
      <c r="A99" s="1" t="s">
        <v>1317</v>
      </c>
      <c r="B99" s="1" t="s">
        <v>1318</v>
      </c>
      <c r="C99" s="1" t="n">
        <v>1</v>
      </c>
      <c r="D99" s="1" t="s">
        <v>334</v>
      </c>
      <c r="E99" s="1" t="s">
        <v>1319</v>
      </c>
      <c r="F99" s="1" t="s">
        <v>444</v>
      </c>
      <c r="G99" s="1" t="n">
        <v>600000</v>
      </c>
      <c r="H99" s="1" t="s">
        <v>49</v>
      </c>
      <c r="I99" s="1" t="s">
        <v>1320</v>
      </c>
      <c r="J99" s="1" t="n">
        <v>2</v>
      </c>
      <c r="K99" s="1" t="n">
        <v>1</v>
      </c>
      <c r="L99" s="1" t="s">
        <v>1321</v>
      </c>
      <c r="M99" s="1" t="s">
        <v>1322</v>
      </c>
      <c r="N99" s="1" t="s">
        <v>811</v>
      </c>
      <c r="O99" s="6" t="n">
        <v>2121</v>
      </c>
      <c r="P99" s="1" t="n">
        <v>2017</v>
      </c>
      <c r="Q99" s="1" t="s">
        <v>67</v>
      </c>
      <c r="R99" s="1" t="s">
        <v>580</v>
      </c>
      <c r="S99" s="1" t="n">
        <v>1680</v>
      </c>
      <c r="T99" s="1" t="n">
        <v>4240</v>
      </c>
      <c r="U99" s="1" t="n">
        <v>1285</v>
      </c>
      <c r="V99" s="1" t="n">
        <v>1700</v>
      </c>
      <c r="W99" s="1" t="n">
        <v>142</v>
      </c>
      <c r="X99" s="1" t="n">
        <v>83</v>
      </c>
      <c r="Y99" s="1" t="n">
        <v>12.1</v>
      </c>
    </row>
    <row r="100" customFormat="false" ht="12.8" hidden="false" customHeight="false" outlineLevel="0" collapsed="false">
      <c r="A100" s="1" t="s">
        <v>1323</v>
      </c>
      <c r="B100" s="1" t="s">
        <v>1323</v>
      </c>
      <c r="C100" s="1" t="n">
        <v>0</v>
      </c>
      <c r="D100" s="1" t="s">
        <v>334</v>
      </c>
      <c r="E100" s="1" t="s">
        <v>1324</v>
      </c>
      <c r="F100" s="1" t="s">
        <v>1325</v>
      </c>
      <c r="G100" s="1" t="n">
        <v>950000</v>
      </c>
      <c r="H100" s="1" t="s">
        <v>49</v>
      </c>
      <c r="I100" s="1" t="s">
        <v>1326</v>
      </c>
      <c r="J100" s="1" t="n">
        <v>2</v>
      </c>
      <c r="K100" s="1" t="n">
        <v>4</v>
      </c>
      <c r="L100" s="1" t="s">
        <v>1327</v>
      </c>
      <c r="M100" s="1" t="s">
        <v>1328</v>
      </c>
      <c r="N100" s="1" t="s">
        <v>779</v>
      </c>
      <c r="O100" s="1" t="s">
        <v>780</v>
      </c>
      <c r="Q100" s="1" t="s">
        <v>53</v>
      </c>
      <c r="R100" s="1" t="s">
        <v>580</v>
      </c>
      <c r="S100" s="1" t="s">
        <v>1329</v>
      </c>
      <c r="T100" s="1" t="s">
        <v>1330</v>
      </c>
    </row>
    <row r="101" customFormat="false" ht="12.8" hidden="false" customHeight="false" outlineLevel="0" collapsed="false">
      <c r="A101" s="1" t="s">
        <v>1331</v>
      </c>
      <c r="B101" s="1" t="s">
        <v>1331</v>
      </c>
      <c r="C101" s="1" t="n">
        <v>1</v>
      </c>
      <c r="D101" s="1" t="s">
        <v>334</v>
      </c>
      <c r="E101" s="1" t="s">
        <v>1332</v>
      </c>
      <c r="F101" s="1" t="s">
        <v>1333</v>
      </c>
      <c r="G101" s="1" t="n">
        <v>520700</v>
      </c>
      <c r="H101" s="1" t="s">
        <v>49</v>
      </c>
      <c r="I101" s="1" t="s">
        <v>1334</v>
      </c>
      <c r="J101" s="1" t="n">
        <v>1</v>
      </c>
      <c r="K101" s="1" t="n">
        <v>17</v>
      </c>
      <c r="L101" s="1" t="s">
        <v>1335</v>
      </c>
      <c r="M101" s="1" t="s">
        <v>1336</v>
      </c>
      <c r="N101" s="1" t="s">
        <v>811</v>
      </c>
      <c r="O101" s="5" t="n">
        <v>2121</v>
      </c>
      <c r="P101" s="1" t="n">
        <v>2016</v>
      </c>
      <c r="Q101" s="1" t="s">
        <v>67</v>
      </c>
      <c r="R101" s="1" t="s">
        <v>580</v>
      </c>
      <c r="S101" s="1" t="n">
        <v>1652</v>
      </c>
      <c r="T101" s="1" t="n">
        <v>3845</v>
      </c>
      <c r="U101" s="1" t="n">
        <v>1366</v>
      </c>
      <c r="V101" s="1" t="n">
        <v>1690</v>
      </c>
      <c r="W101" s="1" t="n">
        <v>142</v>
      </c>
      <c r="X101" s="1" t="n">
        <v>61</v>
      </c>
      <c r="Y101" s="1" t="n">
        <v>12.1</v>
      </c>
    </row>
    <row r="102" customFormat="false" ht="12.8" hidden="false" customHeight="false" outlineLevel="0" collapsed="false">
      <c r="A102" s="1" t="s">
        <v>1337</v>
      </c>
      <c r="B102" s="1" t="s">
        <v>1338</v>
      </c>
      <c r="C102" s="1" t="n">
        <v>0</v>
      </c>
      <c r="D102" s="1" t="s">
        <v>334</v>
      </c>
      <c r="E102" s="1" t="s">
        <v>1339</v>
      </c>
      <c r="F102" s="1" t="s">
        <v>1340</v>
      </c>
      <c r="G102" s="1" t="n">
        <v>670000</v>
      </c>
      <c r="H102" s="1" t="s">
        <v>49</v>
      </c>
      <c r="I102" s="1" t="s">
        <v>1341</v>
      </c>
      <c r="J102" s="1" t="n">
        <v>1</v>
      </c>
      <c r="K102" s="1" t="n">
        <v>1</v>
      </c>
      <c r="L102" s="1" t="s">
        <v>1342</v>
      </c>
      <c r="M102" s="1" t="s">
        <v>1343</v>
      </c>
      <c r="N102" s="1" t="s">
        <v>369</v>
      </c>
      <c r="O102" s="1" t="s">
        <v>370</v>
      </c>
      <c r="Q102" s="1" t="s">
        <v>53</v>
      </c>
      <c r="R102" s="1" t="s">
        <v>580</v>
      </c>
      <c r="S102" s="1" t="s">
        <v>1344</v>
      </c>
      <c r="T102" s="1" t="s">
        <v>1345</v>
      </c>
    </row>
    <row r="103" customFormat="false" ht="12.8" hidden="false" customHeight="false" outlineLevel="0" collapsed="false">
      <c r="A103" s="1" t="s">
        <v>1346</v>
      </c>
      <c r="B103" s="1" t="s">
        <v>1347</v>
      </c>
      <c r="C103" s="1" t="n">
        <v>0</v>
      </c>
      <c r="D103" s="1" t="s">
        <v>334</v>
      </c>
      <c r="E103" s="1" t="s">
        <v>1348</v>
      </c>
      <c r="F103" s="1" t="s">
        <v>1349</v>
      </c>
      <c r="G103" s="1" t="n">
        <v>1259400</v>
      </c>
      <c r="H103" s="1" t="s">
        <v>49</v>
      </c>
      <c r="I103" s="1" t="s">
        <v>1350</v>
      </c>
      <c r="J103" s="1" t="n">
        <v>1</v>
      </c>
      <c r="K103" s="1" t="n">
        <v>1</v>
      </c>
      <c r="L103" s="1" t="s">
        <v>1351</v>
      </c>
      <c r="M103" s="1" t="s">
        <v>1352</v>
      </c>
      <c r="R103" s="1" t="s">
        <v>580</v>
      </c>
      <c r="S103" s="1" t="s">
        <v>1353</v>
      </c>
      <c r="V103" s="1" t="s">
        <v>1354</v>
      </c>
    </row>
    <row r="104" customFormat="false" ht="12.8" hidden="false" customHeight="false" outlineLevel="0" collapsed="false">
      <c r="A104" s="1" t="s">
        <v>1355</v>
      </c>
      <c r="B104" s="1" t="s">
        <v>1355</v>
      </c>
      <c r="C104" s="1" t="n">
        <v>0</v>
      </c>
      <c r="D104" s="1" t="s">
        <v>334</v>
      </c>
      <c r="E104" s="1" t="s">
        <v>1356</v>
      </c>
      <c r="F104" s="1" t="s">
        <v>1357</v>
      </c>
      <c r="G104" s="1" t="n">
        <v>950000</v>
      </c>
      <c r="H104" s="1" t="s">
        <v>49</v>
      </c>
      <c r="I104" s="1" t="s">
        <v>1358</v>
      </c>
      <c r="J104" s="1" t="n">
        <v>2</v>
      </c>
      <c r="K104" s="1" t="n">
        <v>21</v>
      </c>
      <c r="L104" s="1" t="s">
        <v>1359</v>
      </c>
      <c r="M104" s="1" t="s">
        <v>1360</v>
      </c>
      <c r="N104" s="1" t="s">
        <v>779</v>
      </c>
      <c r="O104" s="1" t="s">
        <v>780</v>
      </c>
      <c r="Q104" s="1" t="s">
        <v>53</v>
      </c>
      <c r="R104" s="1" t="s">
        <v>580</v>
      </c>
      <c r="S104" s="1" t="s">
        <v>1329</v>
      </c>
      <c r="T104" s="1" t="s">
        <v>1330</v>
      </c>
    </row>
    <row r="105" customFormat="false" ht="12.8" hidden="false" customHeight="false" outlineLevel="0" collapsed="false">
      <c r="A105" s="1" t="s">
        <v>1361</v>
      </c>
      <c r="B105" s="1" t="s">
        <v>1362</v>
      </c>
      <c r="C105" s="1" t="n">
        <v>0</v>
      </c>
      <c r="D105" s="1" t="s">
        <v>334</v>
      </c>
      <c r="E105" s="1" t="s">
        <v>1363</v>
      </c>
      <c r="F105" s="1" t="s">
        <v>1364</v>
      </c>
      <c r="G105" s="1" t="n">
        <v>900000</v>
      </c>
      <c r="H105" s="1" t="s">
        <v>49</v>
      </c>
      <c r="I105" s="1" t="s">
        <v>1365</v>
      </c>
      <c r="J105" s="1" t="n">
        <v>1</v>
      </c>
      <c r="K105" s="1" t="n">
        <v>1</v>
      </c>
      <c r="L105" s="1" t="s">
        <v>1366</v>
      </c>
      <c r="M105" s="1" t="s">
        <v>1367</v>
      </c>
      <c r="Q105" s="1" t="s">
        <v>53</v>
      </c>
      <c r="R105" s="1" t="s">
        <v>580</v>
      </c>
    </row>
    <row r="106" customFormat="false" ht="12.8" hidden="false" customHeight="false" outlineLevel="0" collapsed="false">
      <c r="A106" s="1" t="s">
        <v>1368</v>
      </c>
      <c r="B106" s="1" t="s">
        <v>1368</v>
      </c>
      <c r="C106" s="1" t="n">
        <v>0</v>
      </c>
      <c r="D106" s="1" t="s">
        <v>334</v>
      </c>
      <c r="E106" s="1" t="s">
        <v>1369</v>
      </c>
      <c r="F106" s="1" t="s">
        <v>1370</v>
      </c>
      <c r="G106" s="1" t="n">
        <v>565900</v>
      </c>
      <c r="H106" s="1" t="s">
        <v>49</v>
      </c>
      <c r="I106" s="1" t="s">
        <v>1371</v>
      </c>
      <c r="J106" s="1" t="n">
        <v>1</v>
      </c>
      <c r="K106" s="1" t="n">
        <v>1</v>
      </c>
      <c r="L106" s="1" t="s">
        <v>1372</v>
      </c>
      <c r="M106" s="1" t="s">
        <v>1373</v>
      </c>
      <c r="Q106" s="1" t="s">
        <v>53</v>
      </c>
      <c r="R106" s="1" t="s">
        <v>580</v>
      </c>
    </row>
    <row r="107" customFormat="false" ht="12.8" hidden="false" customHeight="false" outlineLevel="0" collapsed="false">
      <c r="A107" s="1" t="s">
        <v>1374</v>
      </c>
      <c r="B107" s="1" t="s">
        <v>1374</v>
      </c>
      <c r="C107" s="1" t="n">
        <v>0</v>
      </c>
      <c r="D107" s="1" t="s">
        <v>334</v>
      </c>
      <c r="E107" s="1" t="s">
        <v>1375</v>
      </c>
      <c r="F107" s="1" t="s">
        <v>1376</v>
      </c>
      <c r="G107" s="1" t="n">
        <v>655000</v>
      </c>
      <c r="H107" s="1" t="s">
        <v>49</v>
      </c>
      <c r="I107" s="1" t="s">
        <v>1377</v>
      </c>
      <c r="J107" s="1" t="n">
        <v>1</v>
      </c>
      <c r="K107" s="1" t="n">
        <v>3</v>
      </c>
      <c r="L107" s="1" t="s">
        <v>1378</v>
      </c>
      <c r="M107" s="1" t="s">
        <v>1379</v>
      </c>
      <c r="R107" s="1" t="s">
        <v>580</v>
      </c>
    </row>
    <row r="108" customFormat="false" ht="12.8" hidden="false" customHeight="false" outlineLevel="0" collapsed="false">
      <c r="A108" s="1" t="s">
        <v>1380</v>
      </c>
      <c r="B108" s="1" t="s">
        <v>1381</v>
      </c>
      <c r="C108" s="1" t="n">
        <v>0</v>
      </c>
      <c r="D108" s="1" t="s">
        <v>334</v>
      </c>
      <c r="E108" s="1" t="s">
        <v>1382</v>
      </c>
      <c r="F108" s="1" t="s">
        <v>444</v>
      </c>
      <c r="G108" s="1" t="n">
        <v>600000</v>
      </c>
      <c r="H108" s="1" t="s">
        <v>49</v>
      </c>
      <c r="I108" s="1" t="s">
        <v>445</v>
      </c>
      <c r="J108" s="1" t="n">
        <v>1</v>
      </c>
      <c r="K108" s="1" t="n">
        <v>1</v>
      </c>
      <c r="L108" s="1" t="s">
        <v>1383</v>
      </c>
      <c r="M108" s="1" t="s">
        <v>1384</v>
      </c>
      <c r="N108" s="1" t="s">
        <v>369</v>
      </c>
      <c r="O108" s="1" t="s">
        <v>370</v>
      </c>
      <c r="P108" s="1" t="s">
        <v>109</v>
      </c>
      <c r="Q108" s="1" t="s">
        <v>53</v>
      </c>
      <c r="R108" s="1" t="s">
        <v>580</v>
      </c>
      <c r="S108" s="1" t="s">
        <v>1344</v>
      </c>
      <c r="T108" s="1" t="s">
        <v>1345</v>
      </c>
      <c r="V108" s="1" t="s">
        <v>1385</v>
      </c>
    </row>
    <row r="109" customFormat="false" ht="12.8" hidden="false" customHeight="false" outlineLevel="0" collapsed="false">
      <c r="A109" s="1" t="s">
        <v>1386</v>
      </c>
      <c r="B109" s="1" t="s">
        <v>1386</v>
      </c>
      <c r="C109" s="1" t="n">
        <v>0</v>
      </c>
      <c r="D109" s="1" t="s">
        <v>334</v>
      </c>
      <c r="E109" s="1" t="s">
        <v>1387</v>
      </c>
      <c r="F109" s="1" t="s">
        <v>1388</v>
      </c>
      <c r="G109" s="1" t="n">
        <v>1137000</v>
      </c>
      <c r="H109" s="1" t="s">
        <v>49</v>
      </c>
      <c r="I109" s="1" t="s">
        <v>1389</v>
      </c>
      <c r="J109" s="1" t="n">
        <v>1</v>
      </c>
      <c r="K109" s="1" t="n">
        <v>1</v>
      </c>
      <c r="L109" s="1" t="s">
        <v>1390</v>
      </c>
      <c r="M109" s="1" t="s">
        <v>1391</v>
      </c>
      <c r="Q109" s="1" t="s">
        <v>53</v>
      </c>
      <c r="R109" s="1" t="s">
        <v>1392</v>
      </c>
      <c r="S109" s="1" t="s">
        <v>1393</v>
      </c>
      <c r="V109" s="1" t="s">
        <v>1394</v>
      </c>
      <c r="W109" s="1" t="s">
        <v>193</v>
      </c>
    </row>
    <row r="110" customFormat="false" ht="12.8" hidden="false" customHeight="false" outlineLevel="0" collapsed="false">
      <c r="A110" s="1" t="s">
        <v>1395</v>
      </c>
      <c r="B110" s="1" t="s">
        <v>1395</v>
      </c>
      <c r="C110" s="1" t="n">
        <v>0</v>
      </c>
      <c r="D110" s="1" t="s">
        <v>334</v>
      </c>
      <c r="E110" s="1" t="s">
        <v>1396</v>
      </c>
      <c r="F110" s="1" t="s">
        <v>1397</v>
      </c>
      <c r="G110" s="1" t="n">
        <v>669990</v>
      </c>
      <c r="H110" s="1" t="s">
        <v>49</v>
      </c>
      <c r="I110" s="1" t="s">
        <v>1398</v>
      </c>
      <c r="J110" s="1" t="n">
        <v>1</v>
      </c>
      <c r="K110" s="1" t="n">
        <v>1</v>
      </c>
      <c r="L110" s="1" t="s">
        <v>1399</v>
      </c>
      <c r="M110" s="1" t="s">
        <v>1400</v>
      </c>
      <c r="P110" s="1" t="s">
        <v>1401</v>
      </c>
      <c r="R110" s="1" t="s">
        <v>1392</v>
      </c>
      <c r="S110" s="1" t="s">
        <v>1402</v>
      </c>
      <c r="V110" s="1" t="s">
        <v>1403</v>
      </c>
      <c r="W110" s="1" t="s">
        <v>167</v>
      </c>
    </row>
    <row r="111" customFormat="false" ht="57.45" hidden="false" customHeight="false" outlineLevel="0" collapsed="false">
      <c r="A111" s="1" t="s">
        <v>1404</v>
      </c>
      <c r="B111" s="1" t="s">
        <v>1404</v>
      </c>
      <c r="C111" s="1" t="n">
        <v>1</v>
      </c>
      <c r="D111" s="1" t="s">
        <v>46</v>
      </c>
      <c r="E111" s="1" t="s">
        <v>1405</v>
      </c>
      <c r="F111" s="1" t="s">
        <v>1406</v>
      </c>
      <c r="G111" s="1" t="n">
        <v>1711000</v>
      </c>
      <c r="H111" s="1" t="s">
        <v>49</v>
      </c>
      <c r="I111" s="1" t="s">
        <v>1407</v>
      </c>
      <c r="J111" s="1" t="n">
        <v>2</v>
      </c>
      <c r="K111" s="1" t="n">
        <v>1</v>
      </c>
      <c r="L111" s="1" t="s">
        <v>1408</v>
      </c>
      <c r="M111" s="1" t="s">
        <v>1409</v>
      </c>
      <c r="N111" s="1" t="s">
        <v>1410</v>
      </c>
      <c r="O111" s="1" t="s">
        <v>1411</v>
      </c>
      <c r="P111" s="1" t="n">
        <v>2016</v>
      </c>
      <c r="Q111" s="1" t="s">
        <v>707</v>
      </c>
      <c r="R111" s="1" t="s">
        <v>1412</v>
      </c>
      <c r="S111" s="1" t="n">
        <v>1852</v>
      </c>
      <c r="T111" s="1" t="n">
        <v>4871</v>
      </c>
      <c r="U111" s="1" t="s">
        <v>1413</v>
      </c>
      <c r="V111" s="1" t="n">
        <v>2488</v>
      </c>
      <c r="W111" s="1" t="n">
        <v>204</v>
      </c>
      <c r="X111" s="1" t="n">
        <v>149</v>
      </c>
      <c r="Y111" s="1" t="n">
        <v>12</v>
      </c>
      <c r="AC111" s="1" t="s">
        <v>1414</v>
      </c>
      <c r="AD111" s="1" t="s">
        <v>1415</v>
      </c>
      <c r="AE111" s="1" t="s">
        <v>602</v>
      </c>
      <c r="AF111" s="1" t="s">
        <v>1416</v>
      </c>
      <c r="AG111" s="1" t="s">
        <v>604</v>
      </c>
      <c r="AH111" s="1" t="s">
        <v>1417</v>
      </c>
      <c r="AI111" s="4" t="s">
        <v>1418</v>
      </c>
      <c r="AJ111" s="1" t="s">
        <v>1419</v>
      </c>
      <c r="AK111" s="1" t="s">
        <v>1420</v>
      </c>
      <c r="AL111" s="1" t="n">
        <v>204</v>
      </c>
      <c r="AM111" s="1" t="s">
        <v>1421</v>
      </c>
      <c r="AN111" s="1" t="s">
        <v>1422</v>
      </c>
      <c r="AQ111" s="1" t="s">
        <v>1423</v>
      </c>
      <c r="AR111" s="1" t="s">
        <v>1424</v>
      </c>
      <c r="AS111" s="1" t="s">
        <v>1425</v>
      </c>
      <c r="AT111" s="1" t="s">
        <v>1426</v>
      </c>
    </row>
    <row r="112" customFormat="false" ht="12.8" hidden="false" customHeight="false" outlineLevel="0" collapsed="false">
      <c r="A112" s="1" t="s">
        <v>1427</v>
      </c>
      <c r="B112" s="1" t="s">
        <v>1427</v>
      </c>
      <c r="C112" s="1" t="n">
        <v>1</v>
      </c>
      <c r="D112" s="1" t="s">
        <v>46</v>
      </c>
      <c r="E112" s="1" t="s">
        <v>1428</v>
      </c>
      <c r="F112" s="1" t="s">
        <v>1429</v>
      </c>
      <c r="G112" s="1" t="n">
        <v>607902.33</v>
      </c>
      <c r="H112" s="1" t="s">
        <v>49</v>
      </c>
      <c r="I112" s="1" t="s">
        <v>1429</v>
      </c>
      <c r="J112" s="1" t="n">
        <v>1</v>
      </c>
      <c r="K112" s="1" t="n">
        <v>1</v>
      </c>
      <c r="L112" s="1" t="s">
        <v>1430</v>
      </c>
      <c r="M112" s="1" t="s">
        <v>1431</v>
      </c>
      <c r="N112" s="1" t="s">
        <v>1432</v>
      </c>
      <c r="O112" s="1" t="s">
        <v>1433</v>
      </c>
      <c r="P112" s="1" t="s">
        <v>109</v>
      </c>
      <c r="Q112" s="1" t="s">
        <v>53</v>
      </c>
      <c r="R112" s="1" t="s">
        <v>1434</v>
      </c>
      <c r="S112" s="1" t="n">
        <v>1733</v>
      </c>
      <c r="T112" s="1" t="n">
        <v>4346</v>
      </c>
      <c r="U112" s="1" t="s">
        <v>1435</v>
      </c>
      <c r="W112" s="1" t="s">
        <v>1436</v>
      </c>
      <c r="X112" s="1" t="n">
        <v>90</v>
      </c>
      <c r="Y112" s="1" t="n">
        <v>9.8</v>
      </c>
      <c r="AA112" s="1" t="s">
        <v>55</v>
      </c>
      <c r="AE112" s="1" t="s">
        <v>1437</v>
      </c>
      <c r="AG112" s="1" t="s">
        <v>1438</v>
      </c>
      <c r="AI112" s="1" t="s">
        <v>1439</v>
      </c>
      <c r="AJ112" s="1" t="s">
        <v>260</v>
      </c>
      <c r="AK112" s="1" t="s">
        <v>382</v>
      </c>
      <c r="AM112" s="1" t="s">
        <v>1440</v>
      </c>
      <c r="AQ112" s="1" t="s">
        <v>610</v>
      </c>
      <c r="AS112" s="1" t="s">
        <v>60</v>
      </c>
      <c r="AU112" s="1" t="n">
        <f aca="false">ROUND(AU111/500*100, 2)</f>
        <v>0</v>
      </c>
    </row>
    <row r="113" customFormat="false" ht="46.25" hidden="false" customHeight="false" outlineLevel="0" collapsed="false">
      <c r="A113" s="1" t="s">
        <v>1441</v>
      </c>
      <c r="B113" s="1" t="s">
        <v>1441</v>
      </c>
      <c r="C113" s="1" t="n">
        <v>0</v>
      </c>
      <c r="D113" s="1" t="s">
        <v>46</v>
      </c>
      <c r="E113" s="1" t="s">
        <v>1442</v>
      </c>
      <c r="F113" s="1" t="s">
        <v>1443</v>
      </c>
      <c r="G113" s="1" t="n">
        <v>685000</v>
      </c>
      <c r="H113" s="1" t="s">
        <v>49</v>
      </c>
      <c r="I113" s="1" t="s">
        <v>1444</v>
      </c>
      <c r="J113" s="1" t="n">
        <v>1</v>
      </c>
      <c r="K113" s="1" t="n">
        <v>1</v>
      </c>
      <c r="L113" s="1" t="s">
        <v>1445</v>
      </c>
      <c r="M113" s="1" t="s">
        <v>1446</v>
      </c>
      <c r="R113" s="1" t="s">
        <v>1434</v>
      </c>
      <c r="S113" s="1" t="n">
        <v>1800</v>
      </c>
      <c r="T113" s="1" t="n">
        <v>4056</v>
      </c>
      <c r="V113" s="1" t="n">
        <v>1700</v>
      </c>
      <c r="X113" s="1" t="n">
        <v>80</v>
      </c>
      <c r="Y113" s="1" t="n">
        <v>14.1</v>
      </c>
      <c r="AC113" s="1" t="s">
        <v>413</v>
      </c>
      <c r="AD113" s="1" t="s">
        <v>1447</v>
      </c>
      <c r="AE113" s="4" t="s">
        <v>1448</v>
      </c>
      <c r="AF113" s="4" t="s">
        <v>1449</v>
      </c>
      <c r="AG113" s="4" t="s">
        <v>1450</v>
      </c>
      <c r="AH113" s="4" t="s">
        <v>1449</v>
      </c>
      <c r="AI113" s="1" t="s">
        <v>1451</v>
      </c>
      <c r="AJ113" s="1" t="s">
        <v>1452</v>
      </c>
      <c r="AQ113" s="1" t="s">
        <v>1453</v>
      </c>
      <c r="AR113" s="1" t="s">
        <v>1454</v>
      </c>
      <c r="AS113" s="4" t="s">
        <v>1455</v>
      </c>
      <c r="AT113" s="4" t="s">
        <v>1456</v>
      </c>
    </row>
    <row r="114" customFormat="false" ht="12.8" hidden="false" customHeight="false" outlineLevel="0" collapsed="false">
      <c r="A114" s="1" t="s">
        <v>1457</v>
      </c>
      <c r="B114" s="1" t="s">
        <v>1458</v>
      </c>
      <c r="C114" s="1" t="n">
        <v>1</v>
      </c>
      <c r="D114" s="1" t="s">
        <v>46</v>
      </c>
      <c r="E114" s="1" t="s">
        <v>1459</v>
      </c>
      <c r="F114" s="1" t="s">
        <v>1460</v>
      </c>
      <c r="G114" s="1" t="n">
        <v>383900</v>
      </c>
      <c r="H114" s="1" t="s">
        <v>49</v>
      </c>
      <c r="I114" s="1" t="s">
        <v>1461</v>
      </c>
      <c r="J114" s="1" t="n">
        <v>2</v>
      </c>
      <c r="K114" s="1" t="n">
        <v>1</v>
      </c>
      <c r="L114" s="1" t="s">
        <v>1462</v>
      </c>
      <c r="M114" s="1" t="s">
        <v>1463</v>
      </c>
      <c r="N114" s="1" t="s">
        <v>811</v>
      </c>
      <c r="O114" s="1" t="s">
        <v>1464</v>
      </c>
      <c r="P114" s="1" t="s">
        <v>109</v>
      </c>
      <c r="Q114" s="1" t="s">
        <v>67</v>
      </c>
      <c r="R114" s="1" t="s">
        <v>1434</v>
      </c>
      <c r="S114" s="1" t="n">
        <v>1700</v>
      </c>
      <c r="T114" s="1" t="n">
        <v>4260</v>
      </c>
      <c r="U114" s="1" t="n">
        <v>1160</v>
      </c>
      <c r="W114" s="1" t="n">
        <v>165</v>
      </c>
      <c r="X114" s="1" t="n">
        <v>87</v>
      </c>
      <c r="Y114" s="1" t="s">
        <v>572</v>
      </c>
      <c r="AA114" s="1" t="s">
        <v>1465</v>
      </c>
      <c r="AB114" s="1" t="s">
        <v>1466</v>
      </c>
      <c r="AC114" s="1" t="s">
        <v>1467</v>
      </c>
      <c r="AD114" s="1" t="s">
        <v>1468</v>
      </c>
      <c r="AE114" s="1" t="s">
        <v>1469</v>
      </c>
      <c r="AF114" s="1" t="s">
        <v>1470</v>
      </c>
      <c r="AG114" s="1" t="s">
        <v>1471</v>
      </c>
      <c r="AH114" s="1" t="s">
        <v>1470</v>
      </c>
      <c r="AI114" s="1" t="s">
        <v>1472</v>
      </c>
      <c r="AJ114" s="1" t="s">
        <v>1473</v>
      </c>
      <c r="AK114" s="1" t="s">
        <v>1474</v>
      </c>
      <c r="AL114" s="1" t="s">
        <v>1475</v>
      </c>
      <c r="AM114" s="1" t="s">
        <v>1476</v>
      </c>
      <c r="AN114" s="1" t="s">
        <v>1477</v>
      </c>
      <c r="AO114" s="1" t="s">
        <v>1262</v>
      </c>
      <c r="AP114" s="1" t="s">
        <v>1478</v>
      </c>
      <c r="AQ114" s="1" t="s">
        <v>1479</v>
      </c>
      <c r="AR114" s="1" t="s">
        <v>1480</v>
      </c>
      <c r="AS114" s="1" t="s">
        <v>1481</v>
      </c>
      <c r="AT114" s="1" t="s">
        <v>1482</v>
      </c>
    </row>
    <row r="115" customFormat="false" ht="12.8" hidden="false" customHeight="false" outlineLevel="0" collapsed="false">
      <c r="A115" s="1" t="s">
        <v>1483</v>
      </c>
      <c r="B115" s="1" t="s">
        <v>1484</v>
      </c>
      <c r="C115" s="1" t="n">
        <v>1</v>
      </c>
      <c r="D115" s="1" t="s">
        <v>46</v>
      </c>
      <c r="E115" s="1" t="s">
        <v>1485</v>
      </c>
      <c r="F115" s="1" t="s">
        <v>1486</v>
      </c>
      <c r="G115" s="1" t="n">
        <v>1499833.33</v>
      </c>
      <c r="H115" s="1" t="s">
        <v>49</v>
      </c>
      <c r="I115" s="1" t="s">
        <v>1487</v>
      </c>
      <c r="J115" s="1" t="n">
        <v>1</v>
      </c>
      <c r="K115" s="1" t="n">
        <v>2</v>
      </c>
      <c r="L115" s="1" t="s">
        <v>1488</v>
      </c>
      <c r="M115" s="1" t="s">
        <v>1489</v>
      </c>
      <c r="N115" s="1" t="s">
        <v>1490</v>
      </c>
      <c r="O115" s="1" t="s">
        <v>1491</v>
      </c>
      <c r="P115" s="1" t="s">
        <v>109</v>
      </c>
      <c r="Q115" s="1" t="s">
        <v>544</v>
      </c>
      <c r="R115" s="1" t="s">
        <v>1434</v>
      </c>
      <c r="S115" s="1" t="n">
        <v>1825</v>
      </c>
      <c r="T115" s="1" t="n">
        <v>4850</v>
      </c>
      <c r="U115" s="1" t="n">
        <v>1690</v>
      </c>
      <c r="V115" s="1" t="n">
        <v>1990</v>
      </c>
      <c r="W115" s="1" t="s">
        <v>1492</v>
      </c>
      <c r="X115" s="1" t="n">
        <v>150</v>
      </c>
      <c r="Y115" s="1" t="n">
        <v>11</v>
      </c>
    </row>
    <row r="116" customFormat="false" ht="12.8" hidden="false" customHeight="false" outlineLevel="0" collapsed="false">
      <c r="A116" s="1" t="s">
        <v>1493</v>
      </c>
      <c r="B116" s="1" t="s">
        <v>1493</v>
      </c>
      <c r="C116" s="1" t="n">
        <v>0</v>
      </c>
      <c r="D116" s="1" t="s">
        <v>46</v>
      </c>
      <c r="E116" s="1" t="s">
        <v>1494</v>
      </c>
      <c r="F116" s="1" t="s">
        <v>1495</v>
      </c>
      <c r="G116" s="1" t="n">
        <v>995000</v>
      </c>
      <c r="H116" s="1" t="s">
        <v>49</v>
      </c>
      <c r="I116" s="1" t="s">
        <v>1496</v>
      </c>
      <c r="J116" s="1" t="n">
        <v>1</v>
      </c>
      <c r="K116" s="1" t="n">
        <v>1</v>
      </c>
      <c r="L116" s="1" t="s">
        <v>1497</v>
      </c>
      <c r="M116" s="1" t="s">
        <v>1498</v>
      </c>
      <c r="Q116" s="1" t="s">
        <v>53</v>
      </c>
      <c r="R116" s="1" t="s">
        <v>1434</v>
      </c>
      <c r="S116" s="1" t="n">
        <v>1814</v>
      </c>
      <c r="T116" s="1" t="n">
        <v>4658</v>
      </c>
      <c r="V116" s="1" t="n">
        <v>1598</v>
      </c>
      <c r="W116" s="1" t="n">
        <v>191</v>
      </c>
      <c r="AC116" s="1" t="s">
        <v>136</v>
      </c>
      <c r="AD116" s="1" t="s">
        <v>1434</v>
      </c>
      <c r="AE116" s="1" t="s">
        <v>1499</v>
      </c>
      <c r="AF116" s="1" t="s">
        <v>1500</v>
      </c>
      <c r="AG116" s="1" t="s">
        <v>1501</v>
      </c>
      <c r="AH116" s="1" t="s">
        <v>1502</v>
      </c>
      <c r="AI116" s="1" t="s">
        <v>1503</v>
      </c>
      <c r="AJ116" s="1" t="s">
        <v>1504</v>
      </c>
      <c r="AK116" s="1" t="s">
        <v>1505</v>
      </c>
      <c r="AL116" s="1" t="s">
        <v>1506</v>
      </c>
      <c r="AM116" s="1" t="s">
        <v>1507</v>
      </c>
    </row>
    <row r="117" customFormat="false" ht="12.8" hidden="false" customHeight="false" outlineLevel="0" collapsed="false">
      <c r="A117" s="1" t="s">
        <v>1508</v>
      </c>
      <c r="B117" s="1" t="s">
        <v>1509</v>
      </c>
      <c r="C117" s="1" t="n">
        <v>1</v>
      </c>
      <c r="D117" s="1" t="s">
        <v>46</v>
      </c>
      <c r="E117" s="1" t="s">
        <v>1510</v>
      </c>
      <c r="F117" s="1" t="s">
        <v>1511</v>
      </c>
      <c r="G117" s="1" t="n">
        <v>573120</v>
      </c>
      <c r="H117" s="1" t="s">
        <v>49</v>
      </c>
      <c r="I117" s="1" t="s">
        <v>1512</v>
      </c>
      <c r="J117" s="1" t="n">
        <v>2</v>
      </c>
      <c r="K117" s="1" t="n">
        <v>1</v>
      </c>
      <c r="L117" s="1" t="s">
        <v>1513</v>
      </c>
      <c r="M117" s="1" t="s">
        <v>1514</v>
      </c>
      <c r="N117" s="1" t="s">
        <v>811</v>
      </c>
      <c r="O117" s="1" t="s">
        <v>1515</v>
      </c>
      <c r="P117" s="1" t="n">
        <v>2016</v>
      </c>
      <c r="Q117" s="1" t="s">
        <v>53</v>
      </c>
      <c r="R117" s="1" t="s">
        <v>1434</v>
      </c>
      <c r="S117" s="1" t="n">
        <v>1764</v>
      </c>
      <c r="T117" s="1" t="n">
        <v>4410</v>
      </c>
      <c r="U117" s="1" t="s">
        <v>1516</v>
      </c>
      <c r="V117" s="1" t="n">
        <v>1596</v>
      </c>
      <c r="W117" s="1" t="n">
        <v>175</v>
      </c>
      <c r="X117" s="1" t="n">
        <v>106</v>
      </c>
      <c r="Y117" s="1" t="n">
        <v>8.9</v>
      </c>
    </row>
    <row r="118" customFormat="false" ht="214.15" hidden="false" customHeight="false" outlineLevel="0" collapsed="false">
      <c r="A118" s="1" t="s">
        <v>813</v>
      </c>
      <c r="B118" s="1" t="s">
        <v>813</v>
      </c>
      <c r="C118" s="1" t="n">
        <v>1</v>
      </c>
      <c r="D118" s="1" t="s">
        <v>46</v>
      </c>
      <c r="E118" s="1" t="s">
        <v>1517</v>
      </c>
      <c r="F118" s="1" t="s">
        <v>1518</v>
      </c>
      <c r="G118" s="1" t="n">
        <v>691372.75</v>
      </c>
      <c r="H118" s="1" t="s">
        <v>49</v>
      </c>
      <c r="I118" s="1" t="s">
        <v>1518</v>
      </c>
      <c r="J118" s="1" t="n">
        <v>1</v>
      </c>
      <c r="K118" s="1" t="n">
        <v>1</v>
      </c>
      <c r="L118" s="1" t="s">
        <v>1519</v>
      </c>
      <c r="M118" s="1" t="s">
        <v>1520</v>
      </c>
      <c r="N118" s="1" t="s">
        <v>811</v>
      </c>
      <c r="O118" s="1" t="s">
        <v>1521</v>
      </c>
      <c r="P118" s="1" t="n">
        <v>2017</v>
      </c>
      <c r="Q118" s="1" t="s">
        <v>67</v>
      </c>
      <c r="R118" s="1" t="s">
        <v>1434</v>
      </c>
      <c r="S118" s="1" t="n">
        <v>1750</v>
      </c>
      <c r="T118" s="1" t="n">
        <v>4470</v>
      </c>
      <c r="U118" s="1" t="s">
        <v>1522</v>
      </c>
      <c r="V118" s="1" t="n">
        <v>1590</v>
      </c>
      <c r="W118" s="1" t="n">
        <v>165</v>
      </c>
      <c r="X118" s="1" t="n">
        <v>102</v>
      </c>
      <c r="Y118" s="1" t="n">
        <v>10.1</v>
      </c>
      <c r="AC118" s="1" t="s">
        <v>259</v>
      </c>
      <c r="AD118" s="1" t="s">
        <v>260</v>
      </c>
      <c r="AI118" s="4" t="s">
        <v>1523</v>
      </c>
      <c r="AJ118" s="4" t="s">
        <v>1523</v>
      </c>
      <c r="AO118" s="4" t="s">
        <v>1524</v>
      </c>
      <c r="AP118" s="4" t="s">
        <v>1525</v>
      </c>
    </row>
    <row r="119" customFormat="false" ht="12.8" hidden="false" customHeight="false" outlineLevel="0" collapsed="false">
      <c r="A119" s="1" t="s">
        <v>1526</v>
      </c>
      <c r="B119" s="1" t="s">
        <v>1527</v>
      </c>
      <c r="C119" s="1" t="n">
        <v>1</v>
      </c>
      <c r="D119" s="1" t="s">
        <v>46</v>
      </c>
      <c r="E119" s="1" t="s">
        <v>1528</v>
      </c>
      <c r="F119" s="1" t="s">
        <v>1529</v>
      </c>
      <c r="G119" s="1" t="n">
        <v>1575900</v>
      </c>
      <c r="H119" s="1" t="s">
        <v>49</v>
      </c>
      <c r="I119" s="1" t="s">
        <v>1530</v>
      </c>
      <c r="J119" s="1" t="n">
        <v>1</v>
      </c>
      <c r="K119" s="1" t="n">
        <v>1</v>
      </c>
      <c r="L119" s="1" t="s">
        <v>1531</v>
      </c>
      <c r="M119" s="1" t="s">
        <v>1532</v>
      </c>
      <c r="N119" s="1" t="s">
        <v>1533</v>
      </c>
      <c r="O119" s="1" t="s">
        <v>1534</v>
      </c>
      <c r="P119" s="1" t="n">
        <v>2016</v>
      </c>
      <c r="Q119" s="1" t="s">
        <v>53</v>
      </c>
      <c r="R119" s="1" t="s">
        <v>1434</v>
      </c>
      <c r="S119" s="1" t="n">
        <v>1850</v>
      </c>
      <c r="T119" s="1" t="n">
        <v>4475</v>
      </c>
      <c r="U119" s="1" t="n">
        <v>1485</v>
      </c>
      <c r="V119" s="1" t="n">
        <v>1999</v>
      </c>
      <c r="W119" s="1" t="n">
        <v>186</v>
      </c>
      <c r="X119" s="1" t="n">
        <v>149</v>
      </c>
      <c r="Y119" s="1" t="n">
        <v>10.7</v>
      </c>
    </row>
    <row r="120" customFormat="false" ht="12.8" hidden="false" customHeight="false" outlineLevel="0" collapsed="false">
      <c r="A120" s="1" t="s">
        <v>1535</v>
      </c>
      <c r="B120" s="1" t="s">
        <v>1535</v>
      </c>
      <c r="C120" s="1" t="n">
        <v>0</v>
      </c>
      <c r="D120" s="1" t="s">
        <v>46</v>
      </c>
      <c r="E120" s="1" t="s">
        <v>1536</v>
      </c>
      <c r="F120" s="1" t="s">
        <v>1495</v>
      </c>
      <c r="G120" s="1" t="n">
        <v>995000</v>
      </c>
      <c r="H120" s="1" t="s">
        <v>49</v>
      </c>
      <c r="I120" s="1" t="s">
        <v>1496</v>
      </c>
      <c r="J120" s="1" t="n">
        <v>1</v>
      </c>
      <c r="K120" s="1" t="n">
        <v>1</v>
      </c>
      <c r="L120" s="1" t="s">
        <v>1537</v>
      </c>
      <c r="M120" s="1" t="s">
        <v>1538</v>
      </c>
      <c r="Q120" s="1" t="s">
        <v>53</v>
      </c>
      <c r="R120" s="1" t="s">
        <v>1434</v>
      </c>
      <c r="S120" s="1" t="n">
        <v>1814</v>
      </c>
      <c r="T120" s="1" t="n">
        <v>4658</v>
      </c>
      <c r="V120" s="1" t="n">
        <v>1598</v>
      </c>
      <c r="W120" s="1" t="n">
        <v>191</v>
      </c>
      <c r="AC120" s="1" t="s">
        <v>136</v>
      </c>
      <c r="AD120" s="1" t="s">
        <v>1434</v>
      </c>
      <c r="AE120" s="1" t="s">
        <v>1499</v>
      </c>
      <c r="AF120" s="1" t="s">
        <v>1500</v>
      </c>
      <c r="AG120" s="1" t="s">
        <v>1501</v>
      </c>
      <c r="AH120" s="1" t="s">
        <v>1502</v>
      </c>
      <c r="AI120" s="1" t="s">
        <v>1503</v>
      </c>
      <c r="AJ120" s="1" t="s">
        <v>1504</v>
      </c>
      <c r="AK120" s="1" t="s">
        <v>1505</v>
      </c>
      <c r="AL120" s="1" t="s">
        <v>1506</v>
      </c>
      <c r="AM120" s="1" t="s">
        <v>1507</v>
      </c>
    </row>
    <row r="121" customFormat="false" ht="12.8" hidden="false" customHeight="false" outlineLevel="0" collapsed="false">
      <c r="A121" s="1" t="s">
        <v>1539</v>
      </c>
      <c r="B121" s="1" t="s">
        <v>1539</v>
      </c>
      <c r="C121" s="1" t="n">
        <v>0</v>
      </c>
      <c r="D121" s="1" t="s">
        <v>46</v>
      </c>
      <c r="E121" s="1" t="s">
        <v>1540</v>
      </c>
      <c r="F121" s="1" t="s">
        <v>1541</v>
      </c>
      <c r="G121" s="1" t="n">
        <v>1692000</v>
      </c>
      <c r="H121" s="1" t="s">
        <v>49</v>
      </c>
      <c r="I121" s="1" t="s">
        <v>1542</v>
      </c>
      <c r="J121" s="1" t="n">
        <v>2</v>
      </c>
      <c r="K121" s="1" t="n">
        <v>1</v>
      </c>
      <c r="L121" s="1" t="s">
        <v>1543</v>
      </c>
      <c r="M121" s="1" t="s">
        <v>1544</v>
      </c>
      <c r="P121" s="1" t="s">
        <v>109</v>
      </c>
      <c r="Q121" s="1" t="s">
        <v>544</v>
      </c>
      <c r="R121" s="1" t="s">
        <v>1434</v>
      </c>
      <c r="S121" s="1" t="n">
        <v>1825</v>
      </c>
      <c r="T121" s="1" t="n">
        <v>4767</v>
      </c>
      <c r="AC121" s="1" t="s">
        <v>1545</v>
      </c>
      <c r="AD121" s="1" t="s">
        <v>1545</v>
      </c>
      <c r="AE121" s="1" t="s">
        <v>1546</v>
      </c>
      <c r="AF121" s="1" t="s">
        <v>1547</v>
      </c>
      <c r="AG121" s="1" t="s">
        <v>1548</v>
      </c>
      <c r="AH121" s="1" t="s">
        <v>1549</v>
      </c>
      <c r="AI121" s="1" t="s">
        <v>1550</v>
      </c>
      <c r="AJ121" s="1" t="s">
        <v>1551</v>
      </c>
      <c r="AO121" s="1" t="s">
        <v>203</v>
      </c>
      <c r="AP121" s="1" t="s">
        <v>1552</v>
      </c>
      <c r="AQ121" s="1" t="s">
        <v>1553</v>
      </c>
      <c r="AR121" s="1" t="s">
        <v>1554</v>
      </c>
      <c r="AS121" s="1" t="s">
        <v>1555</v>
      </c>
      <c r="AT121" s="1" t="s">
        <v>1556</v>
      </c>
    </row>
    <row r="122" customFormat="false" ht="46.25" hidden="false" customHeight="false" outlineLevel="0" collapsed="false">
      <c r="A122" s="1" t="s">
        <v>1557</v>
      </c>
      <c r="B122" s="1" t="s">
        <v>1558</v>
      </c>
      <c r="C122" s="1" t="n">
        <v>0</v>
      </c>
      <c r="D122" s="1" t="s">
        <v>46</v>
      </c>
      <c r="E122" s="1" t="s">
        <v>1559</v>
      </c>
      <c r="F122" s="1" t="s">
        <v>1560</v>
      </c>
      <c r="G122" s="1" t="n">
        <v>790116</v>
      </c>
      <c r="H122" s="1" t="s">
        <v>49</v>
      </c>
      <c r="I122" s="1" t="s">
        <v>1561</v>
      </c>
      <c r="J122" s="1" t="n">
        <v>1</v>
      </c>
      <c r="K122" s="1" t="n">
        <v>1</v>
      </c>
      <c r="L122" s="1" t="s">
        <v>1562</v>
      </c>
      <c r="M122" s="1" t="s">
        <v>1563</v>
      </c>
      <c r="P122" s="1" t="s">
        <v>109</v>
      </c>
      <c r="Q122" s="1" t="s">
        <v>544</v>
      </c>
      <c r="R122" s="1" t="s">
        <v>1434</v>
      </c>
      <c r="S122" s="1" t="n">
        <v>1927</v>
      </c>
      <c r="T122" s="1" t="n">
        <v>4390</v>
      </c>
      <c r="V122" s="1" t="n">
        <v>1598</v>
      </c>
      <c r="X122" s="1" t="n">
        <v>110</v>
      </c>
      <c r="Y122" s="2" t="s">
        <v>572</v>
      </c>
      <c r="AA122" s="1" t="s">
        <v>258</v>
      </c>
      <c r="AB122" s="1" t="s">
        <v>1564</v>
      </c>
      <c r="AC122" s="1" t="s">
        <v>1293</v>
      </c>
      <c r="AD122" s="1" t="s">
        <v>1565</v>
      </c>
      <c r="AE122" s="4" t="s">
        <v>1566</v>
      </c>
      <c r="AF122" s="4" t="s">
        <v>1567</v>
      </c>
      <c r="AG122" s="4" t="s">
        <v>1568</v>
      </c>
      <c r="AH122" s="4" t="s">
        <v>1567</v>
      </c>
      <c r="AI122" s="1" t="s">
        <v>282</v>
      </c>
      <c r="AJ122" s="1" t="s">
        <v>1569</v>
      </c>
      <c r="AO122" s="1" t="s">
        <v>122</v>
      </c>
      <c r="AP122" s="1" t="s">
        <v>1570</v>
      </c>
      <c r="AQ122" s="1" t="s">
        <v>1571</v>
      </c>
      <c r="AR122" s="1" t="s">
        <v>1572</v>
      </c>
      <c r="AS122" s="4" t="s">
        <v>1573</v>
      </c>
      <c r="AT122" s="4" t="s">
        <v>1574</v>
      </c>
    </row>
    <row r="123" customFormat="false" ht="35.05" hidden="false" customHeight="false" outlineLevel="0" collapsed="false">
      <c r="A123" s="1" t="s">
        <v>1436</v>
      </c>
      <c r="B123" s="1" t="s">
        <v>1436</v>
      </c>
      <c r="C123" s="1" t="n">
        <v>0</v>
      </c>
      <c r="D123" s="1" t="s">
        <v>46</v>
      </c>
      <c r="E123" s="1" t="s">
        <v>1575</v>
      </c>
      <c r="F123" s="1" t="s">
        <v>1576</v>
      </c>
      <c r="G123" s="1" t="n">
        <v>592000</v>
      </c>
      <c r="H123" s="1" t="s">
        <v>49</v>
      </c>
      <c r="I123" s="1" t="s">
        <v>1577</v>
      </c>
      <c r="J123" s="1" t="n">
        <v>1</v>
      </c>
      <c r="K123" s="1" t="n">
        <v>1</v>
      </c>
      <c r="L123" s="1" t="s">
        <v>1578</v>
      </c>
      <c r="M123" s="1" t="s">
        <v>1579</v>
      </c>
      <c r="Q123" s="1" t="s">
        <v>53</v>
      </c>
      <c r="R123" s="1" t="s">
        <v>1434</v>
      </c>
      <c r="S123" s="1" t="n">
        <v>1600</v>
      </c>
      <c r="T123" s="1" t="n">
        <v>4600</v>
      </c>
      <c r="U123" s="1" t="n">
        <v>1200</v>
      </c>
      <c r="V123" s="1" t="n">
        <v>1550</v>
      </c>
      <c r="W123" s="1" t="n">
        <v>185</v>
      </c>
      <c r="X123" s="1" t="n">
        <v>100</v>
      </c>
      <c r="Y123" s="2" t="s">
        <v>572</v>
      </c>
      <c r="AA123" s="4" t="s">
        <v>1580</v>
      </c>
      <c r="AB123" s="4" t="s">
        <v>1581</v>
      </c>
      <c r="AC123" s="4" t="s">
        <v>1582</v>
      </c>
      <c r="AD123" s="4" t="s">
        <v>1581</v>
      </c>
      <c r="AE123" s="4" t="s">
        <v>1583</v>
      </c>
      <c r="AF123" s="4" t="s">
        <v>1581</v>
      </c>
      <c r="AG123" s="4" t="s">
        <v>1584</v>
      </c>
      <c r="AH123" s="4" t="s">
        <v>1581</v>
      </c>
      <c r="AI123" s="4" t="s">
        <v>1585</v>
      </c>
      <c r="AJ123" s="4" t="s">
        <v>1581</v>
      </c>
      <c r="AK123" s="4" t="s">
        <v>1586</v>
      </c>
      <c r="AL123" s="4" t="s">
        <v>1581</v>
      </c>
      <c r="AM123" s="4" t="s">
        <v>1587</v>
      </c>
      <c r="AN123" s="4" t="s">
        <v>1581</v>
      </c>
      <c r="AQ123" s="4" t="s">
        <v>1588</v>
      </c>
      <c r="AR123" s="4" t="s">
        <v>1581</v>
      </c>
      <c r="AS123" s="4" t="s">
        <v>1589</v>
      </c>
      <c r="AT123" s="4" t="s">
        <v>1581</v>
      </c>
    </row>
    <row r="124" customFormat="false" ht="23.85" hidden="false" customHeight="false" outlineLevel="0" collapsed="false">
      <c r="A124" s="1" t="s">
        <v>1590</v>
      </c>
      <c r="B124" s="1" t="s">
        <v>1590</v>
      </c>
      <c r="C124" s="1" t="n">
        <v>0</v>
      </c>
      <c r="D124" s="1" t="s">
        <v>46</v>
      </c>
      <c r="E124" s="1" t="s">
        <v>1591</v>
      </c>
      <c r="F124" s="1" t="s">
        <v>1592</v>
      </c>
      <c r="G124" s="1" t="n">
        <v>581000</v>
      </c>
      <c r="H124" s="1" t="s">
        <v>49</v>
      </c>
      <c r="I124" s="1" t="s">
        <v>1593</v>
      </c>
      <c r="J124" s="1" t="n">
        <v>2</v>
      </c>
      <c r="K124" s="1" t="n">
        <v>2</v>
      </c>
      <c r="L124" s="1" t="s">
        <v>1594</v>
      </c>
      <c r="M124" s="1" t="s">
        <v>1595</v>
      </c>
      <c r="Q124" s="1" t="s">
        <v>53</v>
      </c>
      <c r="R124" s="1" t="s">
        <v>1434</v>
      </c>
      <c r="U124" s="1" t="n">
        <v>1380</v>
      </c>
      <c r="V124" s="1" t="n">
        <v>1600</v>
      </c>
      <c r="W124" s="1" t="n">
        <v>175</v>
      </c>
      <c r="X124" s="1" t="n">
        <v>106</v>
      </c>
      <c r="AA124" s="1" t="s">
        <v>1596</v>
      </c>
      <c r="AB124" s="1" t="s">
        <v>1597</v>
      </c>
      <c r="AC124" s="1" t="s">
        <v>1598</v>
      </c>
      <c r="AD124" s="1" t="s">
        <v>1599</v>
      </c>
      <c r="AI124" s="1" t="s">
        <v>1600</v>
      </c>
      <c r="AJ124" s="4" t="s">
        <v>1601</v>
      </c>
      <c r="AK124" s="1" t="s">
        <v>1602</v>
      </c>
      <c r="AL124" s="1" t="s">
        <v>1603</v>
      </c>
      <c r="AM124" s="1" t="s">
        <v>1604</v>
      </c>
      <c r="AN124" s="1" t="s">
        <v>1605</v>
      </c>
      <c r="AQ124" s="1" t="s">
        <v>1606</v>
      </c>
      <c r="AR124" s="1" t="s">
        <v>1607</v>
      </c>
      <c r="AS124" s="1" t="s">
        <v>1608</v>
      </c>
      <c r="AT124" s="1" t="s">
        <v>1609</v>
      </c>
    </row>
    <row r="125" customFormat="false" ht="12.8" hidden="false" customHeight="false" outlineLevel="0" collapsed="false">
      <c r="A125" s="1" t="s">
        <v>1610</v>
      </c>
      <c r="B125" s="1" t="s">
        <v>1610</v>
      </c>
      <c r="C125" s="1" t="n">
        <v>0</v>
      </c>
      <c r="D125" s="1" t="s">
        <v>46</v>
      </c>
      <c r="E125" s="1" t="s">
        <v>1611</v>
      </c>
      <c r="F125" s="1" t="s">
        <v>1612</v>
      </c>
      <c r="G125" s="1" t="n">
        <v>1650000</v>
      </c>
      <c r="H125" s="1" t="s">
        <v>49</v>
      </c>
      <c r="I125" s="1" t="s">
        <v>1613</v>
      </c>
      <c r="J125" s="1" t="n">
        <v>1</v>
      </c>
      <c r="K125" s="1" t="n">
        <v>1</v>
      </c>
      <c r="L125" s="1" t="s">
        <v>1614</v>
      </c>
      <c r="M125" s="1" t="s">
        <v>1615</v>
      </c>
      <c r="Q125" s="1" t="s">
        <v>544</v>
      </c>
      <c r="R125" s="1" t="s">
        <v>1434</v>
      </c>
      <c r="S125" s="1" t="n">
        <v>1855</v>
      </c>
      <c r="T125" s="1" t="n">
        <v>4800</v>
      </c>
    </row>
    <row r="126" customFormat="false" ht="12.8" hidden="false" customHeight="false" outlineLevel="0" collapsed="false">
      <c r="A126" s="1" t="s">
        <v>1616</v>
      </c>
      <c r="B126" s="1" t="s">
        <v>1616</v>
      </c>
      <c r="C126" s="1" t="n">
        <v>0</v>
      </c>
      <c r="D126" s="1" t="s">
        <v>46</v>
      </c>
      <c r="E126" s="1" t="s">
        <v>1617</v>
      </c>
      <c r="F126" s="1" t="s">
        <v>1618</v>
      </c>
      <c r="G126" s="1" t="n">
        <v>553475</v>
      </c>
      <c r="H126" s="1" t="s">
        <v>49</v>
      </c>
      <c r="I126" s="1" t="s">
        <v>1619</v>
      </c>
      <c r="J126" s="1" t="n">
        <v>2</v>
      </c>
      <c r="K126" s="1" t="n">
        <v>1</v>
      </c>
      <c r="L126" s="1" t="s">
        <v>1620</v>
      </c>
      <c r="M126" s="1" t="s">
        <v>1621</v>
      </c>
      <c r="R126" s="1" t="s">
        <v>1434</v>
      </c>
      <c r="V126" s="1" t="n">
        <v>1596</v>
      </c>
      <c r="AI126" s="1" t="s">
        <v>1622</v>
      </c>
      <c r="AJ126" s="1" t="s">
        <v>1623</v>
      </c>
    </row>
    <row r="127" customFormat="false" ht="12.8" hidden="false" customHeight="false" outlineLevel="0" collapsed="false">
      <c r="A127" s="1" t="s">
        <v>1624</v>
      </c>
      <c r="B127" s="1" t="s">
        <v>1624</v>
      </c>
      <c r="C127" s="1" t="n">
        <v>1</v>
      </c>
      <c r="D127" s="1" t="s">
        <v>46</v>
      </c>
      <c r="E127" s="1" t="s">
        <v>1625</v>
      </c>
      <c r="F127" s="1" t="s">
        <v>1626</v>
      </c>
      <c r="G127" s="1" t="n">
        <v>389900</v>
      </c>
      <c r="H127" s="1" t="s">
        <v>49</v>
      </c>
      <c r="I127" s="1" t="s">
        <v>1627</v>
      </c>
      <c r="J127" s="1" t="n">
        <v>2</v>
      </c>
      <c r="K127" s="1" t="n">
        <v>1</v>
      </c>
      <c r="L127" s="1" t="s">
        <v>1628</v>
      </c>
      <c r="M127" s="1" t="s">
        <v>1629</v>
      </c>
      <c r="N127" s="1" t="s">
        <v>811</v>
      </c>
      <c r="O127" s="1" t="s">
        <v>1464</v>
      </c>
      <c r="P127" s="1" t="n">
        <v>2016</v>
      </c>
      <c r="Q127" s="1" t="s">
        <v>67</v>
      </c>
      <c r="R127" s="1" t="s">
        <v>1434</v>
      </c>
      <c r="S127" s="1" t="n">
        <v>1700</v>
      </c>
      <c r="T127" s="1" t="n">
        <v>4260</v>
      </c>
      <c r="U127" s="1" t="s">
        <v>1630</v>
      </c>
      <c r="V127" s="1" t="n">
        <v>1590</v>
      </c>
      <c r="W127" s="1" t="n">
        <v>177</v>
      </c>
      <c r="X127" s="1" t="n">
        <v>106</v>
      </c>
      <c r="Y127" s="1" t="n">
        <v>8.6</v>
      </c>
      <c r="AI127" s="1" t="s">
        <v>259</v>
      </c>
      <c r="AJ127" s="1" t="s">
        <v>260</v>
      </c>
    </row>
    <row r="128" customFormat="false" ht="12.8" hidden="false" customHeight="false" outlineLevel="0" collapsed="false">
      <c r="A128" s="1" t="s">
        <v>1631</v>
      </c>
      <c r="B128" s="1" t="s">
        <v>1632</v>
      </c>
      <c r="C128" s="1" t="n">
        <v>1</v>
      </c>
      <c r="D128" s="1" t="s">
        <v>46</v>
      </c>
      <c r="E128" s="1" t="s">
        <v>1633</v>
      </c>
      <c r="F128" s="1" t="s">
        <v>1634</v>
      </c>
      <c r="G128" s="1" t="n">
        <v>1111577</v>
      </c>
      <c r="H128" s="1" t="s">
        <v>49</v>
      </c>
      <c r="I128" s="1" t="s">
        <v>1635</v>
      </c>
      <c r="J128" s="1" t="n">
        <v>1</v>
      </c>
      <c r="K128" s="1" t="n">
        <v>1</v>
      </c>
      <c r="L128" s="1" t="s">
        <v>1636</v>
      </c>
      <c r="M128" s="1" t="s">
        <v>1637</v>
      </c>
      <c r="N128" s="1" t="s">
        <v>779</v>
      </c>
      <c r="O128" s="1" t="s">
        <v>780</v>
      </c>
      <c r="P128" s="1" t="n">
        <v>2016</v>
      </c>
      <c r="Q128" s="1" t="s">
        <v>781</v>
      </c>
      <c r="R128" s="1" t="s">
        <v>1434</v>
      </c>
      <c r="S128" s="1" t="n">
        <v>1822</v>
      </c>
      <c r="T128" s="1" t="n">
        <v>4315</v>
      </c>
      <c r="U128" s="1" t="n">
        <v>1370</v>
      </c>
      <c r="V128" s="1" t="n">
        <v>1998</v>
      </c>
      <c r="W128" s="1" t="s">
        <v>1610</v>
      </c>
      <c r="X128" s="1" t="n">
        <v>143</v>
      </c>
      <c r="Y128" s="1" t="n">
        <v>11.3</v>
      </c>
      <c r="AA128" s="1" t="s">
        <v>55</v>
      </c>
      <c r="AB128" s="1" t="s">
        <v>1638</v>
      </c>
      <c r="AI128" s="1" t="s">
        <v>1639</v>
      </c>
      <c r="AJ128" s="1" t="s">
        <v>1640</v>
      </c>
      <c r="AK128" s="1" t="s">
        <v>1474</v>
      </c>
      <c r="AL128" s="1" t="n">
        <v>180</v>
      </c>
      <c r="AM128" s="1" t="s">
        <v>1641</v>
      </c>
      <c r="AN128" s="1" t="s">
        <v>1642</v>
      </c>
      <c r="AQ128" s="1" t="s">
        <v>1643</v>
      </c>
      <c r="AR128" s="1" t="s">
        <v>1644</v>
      </c>
    </row>
    <row r="129" customFormat="false" ht="12.8" hidden="false" customHeight="false" outlineLevel="0" collapsed="false">
      <c r="A129" s="1" t="s">
        <v>1645</v>
      </c>
      <c r="B129" s="1" t="s">
        <v>1645</v>
      </c>
      <c r="C129" s="1" t="n">
        <v>0</v>
      </c>
      <c r="D129" s="1" t="s">
        <v>46</v>
      </c>
      <c r="E129" s="1" t="s">
        <v>1646</v>
      </c>
      <c r="F129" s="1" t="s">
        <v>1647</v>
      </c>
      <c r="G129" s="1" t="n">
        <v>505411.42</v>
      </c>
      <c r="H129" s="1" t="s">
        <v>49</v>
      </c>
      <c r="I129" s="1" t="s">
        <v>1647</v>
      </c>
      <c r="J129" s="1" t="n">
        <v>1</v>
      </c>
      <c r="K129" s="1" t="n">
        <v>7</v>
      </c>
      <c r="L129" s="1" t="s">
        <v>1648</v>
      </c>
      <c r="M129" s="1" t="s">
        <v>1649</v>
      </c>
      <c r="Q129" s="1" t="s">
        <v>544</v>
      </c>
      <c r="R129" s="1" t="s">
        <v>1434</v>
      </c>
      <c r="V129" s="1" t="n">
        <v>1600</v>
      </c>
      <c r="AC129" s="1" t="s">
        <v>1650</v>
      </c>
      <c r="AD129" s="1" t="s">
        <v>1651</v>
      </c>
      <c r="AI129" s="1" t="s">
        <v>1652</v>
      </c>
      <c r="AJ129" s="1" t="s">
        <v>1653</v>
      </c>
    </row>
    <row r="130" customFormat="false" ht="46.25" hidden="false" customHeight="false" outlineLevel="0" collapsed="false">
      <c r="A130" s="1" t="s">
        <v>1654</v>
      </c>
      <c r="B130" s="1" t="s">
        <v>1655</v>
      </c>
      <c r="C130" s="1" t="n">
        <v>0</v>
      </c>
      <c r="D130" s="1" t="s">
        <v>46</v>
      </c>
      <c r="E130" s="1" t="s">
        <v>1656</v>
      </c>
      <c r="F130" s="1" t="s">
        <v>1657</v>
      </c>
      <c r="G130" s="1" t="n">
        <v>574926.66</v>
      </c>
      <c r="H130" s="1" t="s">
        <v>49</v>
      </c>
      <c r="I130" s="1" t="s">
        <v>1658</v>
      </c>
      <c r="J130" s="1" t="n">
        <v>1</v>
      </c>
      <c r="K130" s="1" t="n">
        <v>1</v>
      </c>
      <c r="L130" s="1" t="s">
        <v>1659</v>
      </c>
      <c r="M130" s="1" t="s">
        <v>1660</v>
      </c>
      <c r="Q130" s="1" t="s">
        <v>53</v>
      </c>
      <c r="R130" s="1" t="s">
        <v>1434</v>
      </c>
      <c r="S130" s="1" t="n">
        <v>1733</v>
      </c>
      <c r="AC130" s="1" t="s">
        <v>1661</v>
      </c>
      <c r="AE130" s="4" t="s">
        <v>1662</v>
      </c>
      <c r="AF130" s="4" t="s">
        <v>1663</v>
      </c>
      <c r="AG130" s="4" t="s">
        <v>1664</v>
      </c>
      <c r="AH130" s="4" t="s">
        <v>1663</v>
      </c>
      <c r="AI130" s="1" t="s">
        <v>1665</v>
      </c>
      <c r="AJ130" s="1" t="s">
        <v>1666</v>
      </c>
      <c r="AK130" s="1" t="s">
        <v>382</v>
      </c>
      <c r="AL130" s="1" t="s">
        <v>1667</v>
      </c>
      <c r="AM130" s="4" t="s">
        <v>1668</v>
      </c>
      <c r="AN130" s="4" t="s">
        <v>1669</v>
      </c>
      <c r="AO130" s="1" t="s">
        <v>122</v>
      </c>
      <c r="AQ130" s="1" t="s">
        <v>383</v>
      </c>
      <c r="AR130" s="1" t="s">
        <v>1022</v>
      </c>
      <c r="AS130" s="1" t="s">
        <v>1670</v>
      </c>
      <c r="AT130" s="1" t="s">
        <v>1671</v>
      </c>
    </row>
    <row r="131" customFormat="false" ht="12.8" hidden="false" customHeight="false" outlineLevel="0" collapsed="false">
      <c r="A131" s="1" t="s">
        <v>1672</v>
      </c>
      <c r="B131" s="1" t="s">
        <v>1672</v>
      </c>
      <c r="C131" s="1" t="n">
        <v>1</v>
      </c>
      <c r="D131" s="1" t="s">
        <v>46</v>
      </c>
      <c r="E131" s="1" t="s">
        <v>1673</v>
      </c>
      <c r="F131" s="1" t="s">
        <v>1674</v>
      </c>
      <c r="G131" s="1" t="n">
        <v>682000</v>
      </c>
      <c r="H131" s="1" t="s">
        <v>49</v>
      </c>
      <c r="I131" s="1" t="s">
        <v>1675</v>
      </c>
      <c r="J131" s="1" t="n">
        <v>1</v>
      </c>
      <c r="K131" s="1" t="n">
        <v>2</v>
      </c>
      <c r="L131" s="1" t="s">
        <v>1676</v>
      </c>
      <c r="M131" s="1" t="s">
        <v>1677</v>
      </c>
      <c r="N131" s="1" t="s">
        <v>633</v>
      </c>
      <c r="O131" s="1" t="s">
        <v>1678</v>
      </c>
      <c r="P131" s="1" t="n">
        <v>2016</v>
      </c>
      <c r="Q131" s="1" t="s">
        <v>67</v>
      </c>
      <c r="R131" s="1" t="s">
        <v>1434</v>
      </c>
      <c r="S131" s="1" t="n">
        <v>1695</v>
      </c>
      <c r="T131" s="1" t="n">
        <v>4656</v>
      </c>
      <c r="U131" s="1" t="n">
        <v>1363</v>
      </c>
      <c r="V131" s="1" t="n">
        <v>1598</v>
      </c>
      <c r="W131" s="1" t="n">
        <v>185</v>
      </c>
      <c r="X131" s="1" t="n">
        <v>102</v>
      </c>
      <c r="Y131" s="1" t="n">
        <v>9.5</v>
      </c>
    </row>
    <row r="132" customFormat="false" ht="762.65" hidden="false" customHeight="false" outlineLevel="0" collapsed="false">
      <c r="A132" s="1" t="s">
        <v>1679</v>
      </c>
      <c r="B132" s="1" t="s">
        <v>1679</v>
      </c>
      <c r="C132" s="1" t="n">
        <v>0</v>
      </c>
      <c r="D132" s="1" t="s">
        <v>46</v>
      </c>
      <c r="E132" s="1" t="s">
        <v>1680</v>
      </c>
      <c r="F132" s="1" t="s">
        <v>1681</v>
      </c>
      <c r="G132" s="1" t="n">
        <v>1600000</v>
      </c>
      <c r="H132" s="1" t="s">
        <v>49</v>
      </c>
      <c r="I132" s="1" t="s">
        <v>1682</v>
      </c>
      <c r="J132" s="1" t="n">
        <v>1</v>
      </c>
      <c r="K132" s="1" t="n">
        <v>1</v>
      </c>
      <c r="L132" s="1" t="s">
        <v>1683</v>
      </c>
      <c r="M132" s="1" t="s">
        <v>1684</v>
      </c>
      <c r="Q132" s="1" t="s">
        <v>53</v>
      </c>
      <c r="R132" s="1" t="s">
        <v>1434</v>
      </c>
      <c r="S132" s="1" t="n">
        <v>1825</v>
      </c>
      <c r="T132" s="1" t="n">
        <v>4870</v>
      </c>
      <c r="U132" s="1" t="n">
        <v>1550</v>
      </c>
      <c r="V132" s="1" t="n">
        <v>1950</v>
      </c>
      <c r="W132" s="1" t="s">
        <v>1153</v>
      </c>
      <c r="X132" s="1" t="n">
        <v>198.5</v>
      </c>
      <c r="Y132" s="2" t="s">
        <v>572</v>
      </c>
      <c r="AA132" s="4" t="s">
        <v>1685</v>
      </c>
      <c r="AB132" s="1" t="s">
        <v>652</v>
      </c>
      <c r="AC132" s="4" t="s">
        <v>1686</v>
      </c>
      <c r="AD132" s="1" t="s">
        <v>652</v>
      </c>
      <c r="AE132" s="4" t="s">
        <v>1687</v>
      </c>
      <c r="AF132" s="1" t="s">
        <v>652</v>
      </c>
      <c r="AG132" s="4" t="s">
        <v>1688</v>
      </c>
      <c r="AH132" s="1" t="s">
        <v>652</v>
      </c>
      <c r="AI132" s="4" t="s">
        <v>1689</v>
      </c>
      <c r="AJ132" s="4" t="s">
        <v>1690</v>
      </c>
      <c r="AM132" s="4" t="s">
        <v>1691</v>
      </c>
      <c r="AN132" s="1" t="s">
        <v>652</v>
      </c>
      <c r="AQ132" s="4" t="s">
        <v>1692</v>
      </c>
      <c r="AR132" s="1" t="s">
        <v>652</v>
      </c>
      <c r="AS132" s="4" t="s">
        <v>1693</v>
      </c>
      <c r="AT132" s="1" t="s">
        <v>652</v>
      </c>
    </row>
    <row r="133" customFormat="false" ht="12.8" hidden="false" customHeight="false" outlineLevel="0" collapsed="false">
      <c r="A133" s="1" t="s">
        <v>1694</v>
      </c>
      <c r="B133" s="1" t="s">
        <v>1694</v>
      </c>
      <c r="C133" s="1" t="n">
        <v>0</v>
      </c>
      <c r="D133" s="1" t="s">
        <v>46</v>
      </c>
      <c r="E133" s="1" t="s">
        <v>1695</v>
      </c>
      <c r="F133" s="1" t="s">
        <v>1696</v>
      </c>
      <c r="G133" s="1" t="n">
        <v>709900</v>
      </c>
      <c r="H133" s="1" t="s">
        <v>49</v>
      </c>
      <c r="I133" s="1" t="s">
        <v>1697</v>
      </c>
      <c r="J133" s="1" t="n">
        <v>2</v>
      </c>
      <c r="K133" s="1" t="n">
        <v>1</v>
      </c>
      <c r="L133" s="1" t="s">
        <v>1698</v>
      </c>
      <c r="M133" s="1" t="s">
        <v>1699</v>
      </c>
      <c r="R133" s="1" t="s">
        <v>1434</v>
      </c>
      <c r="W133" s="1" t="s">
        <v>1700</v>
      </c>
    </row>
    <row r="134" customFormat="false" ht="1154.45" hidden="false" customHeight="false" outlineLevel="0" collapsed="false">
      <c r="A134" s="1" t="s">
        <v>1701</v>
      </c>
      <c r="B134" s="1" t="s">
        <v>1702</v>
      </c>
      <c r="C134" s="1" t="n">
        <v>0</v>
      </c>
      <c r="D134" s="1" t="s">
        <v>46</v>
      </c>
      <c r="E134" s="1" t="s">
        <v>1703</v>
      </c>
      <c r="F134" s="1" t="s">
        <v>1704</v>
      </c>
      <c r="G134" s="1" t="n">
        <v>750000</v>
      </c>
      <c r="H134" s="1" t="s">
        <v>49</v>
      </c>
      <c r="I134" s="1" t="s">
        <v>1705</v>
      </c>
      <c r="J134" s="1" t="n">
        <v>2</v>
      </c>
      <c r="K134" s="1" t="n">
        <v>1</v>
      </c>
      <c r="L134" s="1" t="s">
        <v>1706</v>
      </c>
      <c r="M134" s="1" t="s">
        <v>1707</v>
      </c>
      <c r="Q134" s="1" t="s">
        <v>53</v>
      </c>
      <c r="R134" s="1" t="s">
        <v>1434</v>
      </c>
      <c r="S134" s="1" t="n">
        <v>1700</v>
      </c>
      <c r="T134" s="1" t="n">
        <v>4370</v>
      </c>
      <c r="V134" s="1" t="n">
        <v>1591</v>
      </c>
      <c r="AA134" s="4" t="s">
        <v>1708</v>
      </c>
      <c r="AB134" s="4" t="s">
        <v>1709</v>
      </c>
      <c r="AC134" s="4" t="s">
        <v>1710</v>
      </c>
      <c r="AD134" s="4" t="s">
        <v>1709</v>
      </c>
      <c r="AE134" s="4" t="s">
        <v>1711</v>
      </c>
      <c r="AF134" s="1" t="s">
        <v>1712</v>
      </c>
      <c r="AG134" s="4" t="s">
        <v>1713</v>
      </c>
      <c r="AH134" s="1" t="s">
        <v>1712</v>
      </c>
      <c r="AI134" s="4" t="s">
        <v>1714</v>
      </c>
      <c r="AJ134" s="1" t="s">
        <v>1715</v>
      </c>
      <c r="AM134" s="4" t="s">
        <v>1716</v>
      </c>
      <c r="AN134" s="1" t="s">
        <v>1712</v>
      </c>
      <c r="AQ134" s="4" t="s">
        <v>1717</v>
      </c>
      <c r="AR134" s="1" t="s">
        <v>1712</v>
      </c>
      <c r="AS134" s="4" t="s">
        <v>1718</v>
      </c>
      <c r="AT134" s="4" t="s">
        <v>1709</v>
      </c>
    </row>
    <row r="135" customFormat="false" ht="12.8" hidden="false" customHeight="false" outlineLevel="0" collapsed="false">
      <c r="A135" s="1" t="s">
        <v>1719</v>
      </c>
      <c r="B135" s="1" t="s">
        <v>1719</v>
      </c>
      <c r="C135" s="1" t="n">
        <v>1</v>
      </c>
      <c r="D135" s="1" t="s">
        <v>46</v>
      </c>
      <c r="E135" s="1" t="s">
        <v>1720</v>
      </c>
      <c r="F135" s="1" t="s">
        <v>1721</v>
      </c>
      <c r="G135" s="1" t="n">
        <v>1709500</v>
      </c>
      <c r="H135" s="1" t="s">
        <v>49</v>
      </c>
      <c r="I135" s="1" t="s">
        <v>1722</v>
      </c>
      <c r="J135" s="1" t="n">
        <v>2</v>
      </c>
      <c r="K135" s="1" t="n">
        <v>1</v>
      </c>
      <c r="L135" s="1" t="s">
        <v>1723</v>
      </c>
      <c r="M135" s="1" t="s">
        <v>1724</v>
      </c>
      <c r="N135" s="1" t="s">
        <v>1490</v>
      </c>
      <c r="O135" s="1" t="s">
        <v>1491</v>
      </c>
      <c r="P135" s="1" t="s">
        <v>109</v>
      </c>
      <c r="Q135" s="1" t="s">
        <v>544</v>
      </c>
      <c r="R135" s="1" t="s">
        <v>1434</v>
      </c>
      <c r="S135" s="1" t="n">
        <v>1825</v>
      </c>
      <c r="T135" s="1" t="n">
        <v>4850</v>
      </c>
      <c r="U135" s="1" t="n">
        <v>1550</v>
      </c>
      <c r="V135" s="1" t="n">
        <v>1998</v>
      </c>
      <c r="W135" s="1" t="s">
        <v>1492</v>
      </c>
      <c r="X135" s="1" t="n">
        <v>181</v>
      </c>
      <c r="Y135" s="1" t="n">
        <v>11</v>
      </c>
      <c r="AC135" s="1" t="s">
        <v>1725</v>
      </c>
      <c r="AD135" s="1" t="s">
        <v>1565</v>
      </c>
      <c r="AE135" s="1" t="s">
        <v>1726</v>
      </c>
      <c r="AF135" s="1" t="s">
        <v>1727</v>
      </c>
      <c r="AG135" s="1" t="s">
        <v>1728</v>
      </c>
      <c r="AH135" s="1" t="s">
        <v>1729</v>
      </c>
      <c r="AI135" s="1" t="s">
        <v>1730</v>
      </c>
      <c r="AJ135" s="1" t="s">
        <v>1731</v>
      </c>
      <c r="AM135" s="1" t="s">
        <v>1732</v>
      </c>
      <c r="AN135" s="1" t="s">
        <v>1733</v>
      </c>
      <c r="AO135" s="1" t="s">
        <v>1734</v>
      </c>
      <c r="AP135" s="1" t="s">
        <v>1735</v>
      </c>
      <c r="AQ135" s="1" t="s">
        <v>1736</v>
      </c>
      <c r="AR135" s="1" t="s">
        <v>1737</v>
      </c>
      <c r="AS135" s="1" t="s">
        <v>1738</v>
      </c>
      <c r="AT135" s="1" t="s">
        <v>1739</v>
      </c>
    </row>
    <row r="136" customFormat="false" ht="46.25" hidden="false" customHeight="false" outlineLevel="0" collapsed="false">
      <c r="A136" s="1" t="s">
        <v>1740</v>
      </c>
      <c r="B136" s="1" t="s">
        <v>1741</v>
      </c>
      <c r="C136" s="1" t="n">
        <v>0</v>
      </c>
      <c r="D136" s="1" t="s">
        <v>46</v>
      </c>
      <c r="E136" s="1" t="s">
        <v>1742</v>
      </c>
      <c r="F136" s="1" t="s">
        <v>1743</v>
      </c>
      <c r="G136" s="1" t="n">
        <v>1188770</v>
      </c>
      <c r="H136" s="1" t="s">
        <v>49</v>
      </c>
      <c r="I136" s="1" t="s">
        <v>1744</v>
      </c>
      <c r="J136" s="1" t="n">
        <v>2</v>
      </c>
      <c r="K136" s="1" t="n">
        <v>1</v>
      </c>
      <c r="L136" s="1" t="s">
        <v>1745</v>
      </c>
      <c r="M136" s="1" t="s">
        <v>1746</v>
      </c>
      <c r="P136" s="1" t="s">
        <v>109</v>
      </c>
      <c r="Q136" s="1" t="s">
        <v>53</v>
      </c>
      <c r="R136" s="1" t="s">
        <v>1434</v>
      </c>
      <c r="S136" s="1" t="n">
        <v>2050</v>
      </c>
      <c r="T136" s="1" t="n">
        <v>4640</v>
      </c>
      <c r="U136" s="1" t="n">
        <v>1790</v>
      </c>
      <c r="V136" s="1" t="n">
        <v>1600</v>
      </c>
      <c r="X136" s="1" t="n">
        <v>115</v>
      </c>
      <c r="Y136" s="1" t="n">
        <v>9.4</v>
      </c>
      <c r="AA136" s="1" t="s">
        <v>55</v>
      </c>
      <c r="AB136" s="1" t="s">
        <v>53</v>
      </c>
      <c r="AC136" s="4" t="s">
        <v>1747</v>
      </c>
      <c r="AD136" s="4" t="s">
        <v>1748</v>
      </c>
      <c r="AE136" s="4" t="s">
        <v>1749</v>
      </c>
      <c r="AF136" s="4" t="s">
        <v>1750</v>
      </c>
      <c r="AG136" s="4" t="s">
        <v>1751</v>
      </c>
      <c r="AH136" s="4" t="s">
        <v>1750</v>
      </c>
      <c r="AI136" s="1" t="s">
        <v>1752</v>
      </c>
      <c r="AJ136" s="1" t="s">
        <v>1753</v>
      </c>
      <c r="AM136" s="1" t="s">
        <v>1754</v>
      </c>
      <c r="AN136" s="1" t="s">
        <v>1755</v>
      </c>
      <c r="AO136" s="1" t="s">
        <v>122</v>
      </c>
      <c r="AP136" s="1" t="s">
        <v>590</v>
      </c>
      <c r="AQ136" s="1" t="s">
        <v>1756</v>
      </c>
      <c r="AR136" s="1" t="s">
        <v>1757</v>
      </c>
      <c r="AS136" s="1" t="s">
        <v>1758</v>
      </c>
      <c r="AT136" s="1" t="s">
        <v>1759</v>
      </c>
    </row>
    <row r="137" customFormat="false" ht="438.05" hidden="false" customHeight="false" outlineLevel="0" collapsed="false">
      <c r="A137" s="1" t="s">
        <v>1760</v>
      </c>
      <c r="B137" s="1" t="s">
        <v>1760</v>
      </c>
      <c r="C137" s="1" t="n">
        <v>0</v>
      </c>
      <c r="D137" s="1" t="s">
        <v>46</v>
      </c>
      <c r="E137" s="1" t="s">
        <v>1761</v>
      </c>
      <c r="F137" s="1" t="s">
        <v>1762</v>
      </c>
      <c r="G137" s="1" t="n">
        <v>1490620</v>
      </c>
      <c r="H137" s="1" t="s">
        <v>49</v>
      </c>
      <c r="I137" s="1" t="s">
        <v>1763</v>
      </c>
      <c r="J137" s="1" t="n">
        <v>1</v>
      </c>
      <c r="K137" s="1" t="n">
        <v>1</v>
      </c>
      <c r="L137" s="1" t="s">
        <v>1764</v>
      </c>
      <c r="M137" s="1" t="s">
        <v>1765</v>
      </c>
      <c r="Q137" s="1" t="s">
        <v>544</v>
      </c>
      <c r="R137" s="1" t="s">
        <v>1434</v>
      </c>
      <c r="S137" s="1" t="n">
        <v>1825</v>
      </c>
      <c r="T137" s="1" t="n">
        <v>4850</v>
      </c>
      <c r="X137" s="1" t="n">
        <v>150</v>
      </c>
      <c r="Y137" s="2" t="s">
        <v>572</v>
      </c>
      <c r="AC137" s="4" t="s">
        <v>1766</v>
      </c>
      <c r="AD137" s="1" t="n">
        <v>1</v>
      </c>
      <c r="AE137" s="4" t="s">
        <v>1767</v>
      </c>
      <c r="AF137" s="1" t="n">
        <v>1</v>
      </c>
      <c r="AG137" s="4" t="s">
        <v>1768</v>
      </c>
      <c r="AH137" s="1" t="n">
        <v>1</v>
      </c>
      <c r="AQ137" s="4" t="s">
        <v>1769</v>
      </c>
      <c r="AR137" s="1" t="n">
        <v>1</v>
      </c>
      <c r="AS137" s="4" t="s">
        <v>1770</v>
      </c>
      <c r="AT137" s="1" t="n">
        <v>1</v>
      </c>
    </row>
    <row r="138" customFormat="false" ht="12.8" hidden="false" customHeight="false" outlineLevel="0" collapsed="false">
      <c r="A138" s="1" t="s">
        <v>1771</v>
      </c>
      <c r="B138" s="1" t="s">
        <v>1772</v>
      </c>
      <c r="C138" s="1" t="n">
        <v>0</v>
      </c>
      <c r="D138" s="1" t="s">
        <v>46</v>
      </c>
      <c r="E138" s="1" t="s">
        <v>1773</v>
      </c>
      <c r="F138" s="1" t="s">
        <v>1774</v>
      </c>
      <c r="G138" s="1" t="n">
        <v>546400</v>
      </c>
      <c r="H138" s="1" t="s">
        <v>49</v>
      </c>
      <c r="I138" s="1" t="s">
        <v>1775</v>
      </c>
      <c r="J138" s="1" t="n">
        <v>1</v>
      </c>
      <c r="K138" s="1" t="n">
        <v>1</v>
      </c>
      <c r="L138" s="1" t="s">
        <v>1776</v>
      </c>
      <c r="M138" s="1" t="s">
        <v>1777</v>
      </c>
      <c r="Q138" s="1" t="s">
        <v>53</v>
      </c>
      <c r="R138" s="1" t="s">
        <v>1434</v>
      </c>
      <c r="S138" s="1" t="n">
        <v>1750</v>
      </c>
      <c r="T138" s="1" t="n">
        <v>4380</v>
      </c>
      <c r="W138" s="1" t="s">
        <v>1778</v>
      </c>
      <c r="AC138" s="1" t="s">
        <v>136</v>
      </c>
      <c r="AD138" s="1" t="s">
        <v>1422</v>
      </c>
      <c r="AE138" s="1" t="s">
        <v>1779</v>
      </c>
      <c r="AF138" s="1" t="s">
        <v>621</v>
      </c>
      <c r="AG138" s="1" t="s">
        <v>604</v>
      </c>
      <c r="AH138" s="1" t="s">
        <v>621</v>
      </c>
      <c r="AI138" s="1" t="s">
        <v>1780</v>
      </c>
      <c r="AJ138" s="1" t="s">
        <v>623</v>
      </c>
      <c r="AK138" s="1" t="s">
        <v>382</v>
      </c>
      <c r="AL138" s="1" t="s">
        <v>949</v>
      </c>
      <c r="AO138" s="1" t="s">
        <v>122</v>
      </c>
      <c r="AP138" s="1" t="s">
        <v>1422</v>
      </c>
      <c r="AQ138" s="1" t="s">
        <v>383</v>
      </c>
      <c r="AR138" s="1" t="s">
        <v>625</v>
      </c>
      <c r="AS138" s="1" t="s">
        <v>1781</v>
      </c>
      <c r="AT138" s="1" t="s">
        <v>1422</v>
      </c>
    </row>
    <row r="139" customFormat="false" ht="12.8" hidden="false" customHeight="false" outlineLevel="0" collapsed="false">
      <c r="A139" s="1" t="s">
        <v>1782</v>
      </c>
      <c r="B139" s="1" t="s">
        <v>1782</v>
      </c>
      <c r="C139" s="1" t="n">
        <v>0</v>
      </c>
      <c r="D139" s="1" t="s">
        <v>46</v>
      </c>
      <c r="E139" s="1" t="s">
        <v>1783</v>
      </c>
      <c r="F139" s="1" t="s">
        <v>1696</v>
      </c>
      <c r="G139" s="1" t="n">
        <v>709900</v>
      </c>
      <c r="H139" s="1" t="s">
        <v>49</v>
      </c>
      <c r="I139" s="1" t="s">
        <v>1784</v>
      </c>
      <c r="J139" s="1" t="n">
        <v>2</v>
      </c>
      <c r="K139" s="1" t="n">
        <v>1</v>
      </c>
      <c r="L139" s="1" t="s">
        <v>1785</v>
      </c>
      <c r="M139" s="1" t="s">
        <v>1786</v>
      </c>
      <c r="R139" s="1" t="s">
        <v>1434</v>
      </c>
      <c r="W139" s="1" t="s">
        <v>1700</v>
      </c>
    </row>
    <row r="140" customFormat="false" ht="12.8" hidden="false" customHeight="false" outlineLevel="0" collapsed="false">
      <c r="A140" s="1" t="s">
        <v>1787</v>
      </c>
      <c r="B140" s="1" t="s">
        <v>1788</v>
      </c>
      <c r="C140" s="1" t="n">
        <v>0</v>
      </c>
      <c r="D140" s="1" t="s">
        <v>46</v>
      </c>
      <c r="E140" s="1" t="s">
        <v>1789</v>
      </c>
      <c r="F140" s="1" t="s">
        <v>857</v>
      </c>
      <c r="G140" s="1" t="n">
        <v>950000</v>
      </c>
      <c r="H140" s="1" t="s">
        <v>49</v>
      </c>
      <c r="I140" s="1" t="s">
        <v>1790</v>
      </c>
      <c r="J140" s="1" t="n">
        <v>2</v>
      </c>
      <c r="K140" s="1" t="n">
        <v>1</v>
      </c>
      <c r="L140" s="1" t="s">
        <v>1791</v>
      </c>
      <c r="M140" s="1" t="s">
        <v>1792</v>
      </c>
      <c r="Q140" s="1" t="s">
        <v>544</v>
      </c>
      <c r="R140" s="1" t="s">
        <v>1434</v>
      </c>
      <c r="AC140" s="1" t="s">
        <v>259</v>
      </c>
      <c r="AD140" s="1" t="s">
        <v>260</v>
      </c>
    </row>
    <row r="141" customFormat="false" ht="12.8" hidden="false" customHeight="false" outlineLevel="0" collapsed="false">
      <c r="A141" s="1" t="s">
        <v>1793</v>
      </c>
      <c r="B141" s="1" t="s">
        <v>1794</v>
      </c>
      <c r="C141" s="1" t="n">
        <v>0</v>
      </c>
      <c r="D141" s="1" t="s">
        <v>46</v>
      </c>
      <c r="E141" s="1" t="s">
        <v>1795</v>
      </c>
      <c r="F141" s="1" t="s">
        <v>857</v>
      </c>
      <c r="G141" s="1" t="n">
        <v>950000</v>
      </c>
      <c r="H141" s="1" t="s">
        <v>49</v>
      </c>
      <c r="I141" s="1" t="s">
        <v>1796</v>
      </c>
      <c r="J141" s="1" t="n">
        <v>2</v>
      </c>
      <c r="K141" s="1" t="n">
        <v>1</v>
      </c>
      <c r="L141" s="1" t="s">
        <v>1797</v>
      </c>
      <c r="M141" s="1" t="s">
        <v>1798</v>
      </c>
      <c r="Q141" s="1" t="s">
        <v>544</v>
      </c>
      <c r="R141" s="1" t="s">
        <v>1434</v>
      </c>
      <c r="AA141" s="1" t="s">
        <v>55</v>
      </c>
      <c r="AC141" s="1" t="s">
        <v>1293</v>
      </c>
      <c r="AE141" s="1" t="s">
        <v>1799</v>
      </c>
      <c r="AG141" s="1" t="s">
        <v>297</v>
      </c>
      <c r="AO141" s="1" t="s">
        <v>122</v>
      </c>
      <c r="AQ141" s="1" t="s">
        <v>1800</v>
      </c>
    </row>
    <row r="142" customFormat="false" ht="12.8" hidden="false" customHeight="false" outlineLevel="0" collapsed="false">
      <c r="A142" s="1" t="s">
        <v>1801</v>
      </c>
      <c r="B142" s="1" t="s">
        <v>1801</v>
      </c>
      <c r="C142" s="1" t="n">
        <v>1</v>
      </c>
      <c r="D142" s="1" t="s">
        <v>46</v>
      </c>
      <c r="E142" s="1" t="s">
        <v>1802</v>
      </c>
      <c r="F142" s="1" t="s">
        <v>1803</v>
      </c>
      <c r="G142" s="1" t="n">
        <v>649990</v>
      </c>
      <c r="H142" s="1" t="s">
        <v>49</v>
      </c>
      <c r="I142" s="1" t="s">
        <v>1804</v>
      </c>
      <c r="J142" s="1" t="n">
        <v>1</v>
      </c>
      <c r="K142" s="1" t="n">
        <v>1</v>
      </c>
      <c r="L142" s="1" t="s">
        <v>1805</v>
      </c>
      <c r="M142" s="1" t="s">
        <v>1806</v>
      </c>
      <c r="N142" s="1" t="s">
        <v>779</v>
      </c>
      <c r="O142" s="1" t="s">
        <v>1433</v>
      </c>
      <c r="P142" s="1" t="s">
        <v>109</v>
      </c>
      <c r="Q142" s="1" t="s">
        <v>1041</v>
      </c>
      <c r="R142" s="1" t="s">
        <v>1434</v>
      </c>
      <c r="S142" s="1" t="n">
        <v>1733</v>
      </c>
      <c r="T142" s="1" t="n">
        <v>4346</v>
      </c>
      <c r="U142" s="1" t="n">
        <v>1106</v>
      </c>
      <c r="V142" s="1" t="n">
        <v>1598</v>
      </c>
      <c r="W142" s="1" t="n">
        <v>177</v>
      </c>
      <c r="X142" s="1" t="n">
        <v>102</v>
      </c>
      <c r="Y142" s="1" t="n">
        <v>10.9</v>
      </c>
      <c r="AC142" s="1" t="s">
        <v>1807</v>
      </c>
      <c r="AD142" s="1" t="s">
        <v>1565</v>
      </c>
      <c r="AE142" s="1" t="s">
        <v>862</v>
      </c>
      <c r="AF142" s="1" t="s">
        <v>1808</v>
      </c>
      <c r="AG142" s="1" t="s">
        <v>297</v>
      </c>
      <c r="AH142" s="1" t="s">
        <v>1809</v>
      </c>
      <c r="AI142" s="1" t="s">
        <v>282</v>
      </c>
      <c r="AJ142" s="1" t="s">
        <v>1810</v>
      </c>
      <c r="AO142" s="1" t="s">
        <v>122</v>
      </c>
      <c r="AP142" s="1" t="s">
        <v>123</v>
      </c>
      <c r="AQ142" s="1" t="s">
        <v>287</v>
      </c>
      <c r="AR142" s="1" t="s">
        <v>1811</v>
      </c>
      <c r="AS142" s="1" t="s">
        <v>60</v>
      </c>
    </row>
    <row r="143" customFormat="false" ht="12.8" hidden="false" customHeight="false" outlineLevel="0" collapsed="false">
      <c r="A143" s="1" t="s">
        <v>1812</v>
      </c>
      <c r="B143" s="1" t="s">
        <v>1813</v>
      </c>
      <c r="C143" s="1" t="n">
        <v>1</v>
      </c>
      <c r="D143" s="1" t="s">
        <v>46</v>
      </c>
      <c r="E143" s="1" t="s">
        <v>1814</v>
      </c>
      <c r="F143" s="1" t="s">
        <v>1815</v>
      </c>
      <c r="G143" s="1" t="n">
        <v>1816000</v>
      </c>
      <c r="H143" s="1" t="s">
        <v>49</v>
      </c>
      <c r="I143" s="1" t="s">
        <v>1816</v>
      </c>
      <c r="J143" s="1" t="n">
        <v>1</v>
      </c>
      <c r="K143" s="1" t="n">
        <v>1</v>
      </c>
      <c r="L143" s="1" t="s">
        <v>1817</v>
      </c>
      <c r="M143" s="1" t="s">
        <v>1818</v>
      </c>
      <c r="N143" s="1" t="s">
        <v>1490</v>
      </c>
      <c r="O143" s="1" t="s">
        <v>1491</v>
      </c>
      <c r="P143" s="1" t="s">
        <v>191</v>
      </c>
      <c r="Q143" s="1" t="s">
        <v>544</v>
      </c>
      <c r="R143" s="1" t="s">
        <v>1434</v>
      </c>
      <c r="S143" s="1" t="n">
        <v>1825</v>
      </c>
      <c r="T143" s="1" t="n">
        <v>4850</v>
      </c>
      <c r="U143" s="1" t="n">
        <v>1615</v>
      </c>
      <c r="V143" s="1" t="n">
        <v>1998</v>
      </c>
      <c r="W143" s="1" t="s">
        <v>1492</v>
      </c>
      <c r="X143" s="1" t="n">
        <v>181</v>
      </c>
      <c r="Y143" s="1" t="n">
        <v>11</v>
      </c>
    </row>
    <row r="144" customFormat="false" ht="12.8" hidden="false" customHeight="false" outlineLevel="0" collapsed="false">
      <c r="A144" s="1" t="s">
        <v>1819</v>
      </c>
      <c r="B144" s="1" t="s">
        <v>1819</v>
      </c>
      <c r="C144" s="1" t="n">
        <v>1</v>
      </c>
      <c r="D144" s="1" t="s">
        <v>46</v>
      </c>
      <c r="E144" s="1" t="s">
        <v>1820</v>
      </c>
      <c r="F144" s="1" t="s">
        <v>1821</v>
      </c>
      <c r="G144" s="1" t="n">
        <v>1100000</v>
      </c>
      <c r="H144" s="1" t="s">
        <v>49</v>
      </c>
      <c r="I144" s="1" t="s">
        <v>1822</v>
      </c>
      <c r="J144" s="1" t="n">
        <v>1</v>
      </c>
      <c r="K144" s="1" t="n">
        <v>1</v>
      </c>
      <c r="L144" s="1" t="s">
        <v>1823</v>
      </c>
      <c r="M144" s="1" t="s">
        <v>1824</v>
      </c>
      <c r="N144" s="1" t="s">
        <v>1533</v>
      </c>
      <c r="O144" s="1" t="s">
        <v>1825</v>
      </c>
      <c r="P144" s="1" t="n">
        <v>2016</v>
      </c>
      <c r="Q144" s="1" t="s">
        <v>707</v>
      </c>
      <c r="R144" s="1" t="s">
        <v>1434</v>
      </c>
      <c r="S144" s="1" t="n">
        <v>1815</v>
      </c>
      <c r="T144" s="1" t="n">
        <v>4745</v>
      </c>
      <c r="U144" s="1" t="n">
        <v>1447</v>
      </c>
      <c r="V144" s="1" t="n">
        <v>1999</v>
      </c>
      <c r="W144" s="1" t="n">
        <v>197</v>
      </c>
      <c r="X144" s="1" t="n">
        <v>149.6</v>
      </c>
      <c r="Y144" s="1" t="n">
        <v>11</v>
      </c>
      <c r="AC144" s="1" t="s">
        <v>259</v>
      </c>
      <c r="AD144" s="1" t="s">
        <v>260</v>
      </c>
      <c r="AI144" s="1" t="s">
        <v>1826</v>
      </c>
      <c r="AJ144" s="1" t="s">
        <v>1827</v>
      </c>
    </row>
    <row r="145" customFormat="false" ht="12.8" hidden="false" customHeight="false" outlineLevel="0" collapsed="false">
      <c r="A145" s="1" t="s">
        <v>1828</v>
      </c>
      <c r="B145" s="1" t="s">
        <v>1828</v>
      </c>
      <c r="C145" s="1" t="n">
        <v>0</v>
      </c>
      <c r="D145" s="1" t="s">
        <v>46</v>
      </c>
      <c r="E145" s="1" t="s">
        <v>1829</v>
      </c>
      <c r="F145" s="1" t="s">
        <v>1830</v>
      </c>
      <c r="G145" s="1" t="n">
        <v>505411.42</v>
      </c>
      <c r="H145" s="1" t="s">
        <v>49</v>
      </c>
      <c r="I145" s="1" t="s">
        <v>1830</v>
      </c>
      <c r="J145" s="1" t="n">
        <v>1</v>
      </c>
      <c r="K145" s="1" t="n">
        <v>1</v>
      </c>
      <c r="L145" s="1" t="s">
        <v>1831</v>
      </c>
      <c r="M145" s="1" t="s">
        <v>1832</v>
      </c>
      <c r="Q145" s="1" t="s">
        <v>544</v>
      </c>
      <c r="R145" s="1" t="s">
        <v>1434</v>
      </c>
      <c r="V145" s="1" t="n">
        <v>1600</v>
      </c>
      <c r="AC145" s="1" t="s">
        <v>1650</v>
      </c>
      <c r="AD145" s="1" t="s">
        <v>1651</v>
      </c>
      <c r="AI145" s="1" t="s">
        <v>1652</v>
      </c>
      <c r="AJ145" s="1" t="s">
        <v>1653</v>
      </c>
    </row>
    <row r="146" customFormat="false" ht="12.8" hidden="false" customHeight="false" outlineLevel="0" collapsed="false">
      <c r="A146" s="1" t="s">
        <v>1833</v>
      </c>
      <c r="B146" s="1" t="s">
        <v>1834</v>
      </c>
      <c r="C146" s="1" t="n">
        <v>1</v>
      </c>
      <c r="D146" s="1" t="s">
        <v>46</v>
      </c>
      <c r="E146" s="1" t="s">
        <v>1835</v>
      </c>
      <c r="F146" s="1" t="s">
        <v>1836</v>
      </c>
      <c r="G146" s="1" t="n">
        <v>699000</v>
      </c>
      <c r="H146" s="1" t="s">
        <v>49</v>
      </c>
      <c r="I146" s="1" t="s">
        <v>1837</v>
      </c>
      <c r="J146" s="1" t="n">
        <v>1</v>
      </c>
      <c r="K146" s="1" t="n">
        <v>1</v>
      </c>
      <c r="L146" s="1" t="s">
        <v>1838</v>
      </c>
      <c r="M146" s="1" t="s">
        <v>1839</v>
      </c>
      <c r="N146" s="1" t="s">
        <v>1533</v>
      </c>
      <c r="O146" s="1" t="s">
        <v>1840</v>
      </c>
      <c r="P146" s="1" t="n">
        <v>2016</v>
      </c>
      <c r="Q146" s="1" t="s">
        <v>53</v>
      </c>
      <c r="R146" s="1" t="s">
        <v>1434</v>
      </c>
      <c r="S146" s="1" t="n">
        <v>1700</v>
      </c>
      <c r="T146" s="1" t="n">
        <v>4375</v>
      </c>
      <c r="U146" s="1" t="n">
        <v>1130</v>
      </c>
      <c r="V146" s="1" t="n">
        <v>1396</v>
      </c>
      <c r="W146" s="1" t="s">
        <v>1700</v>
      </c>
      <c r="X146" s="1" t="n">
        <v>107</v>
      </c>
      <c r="Y146" s="1" t="n">
        <v>8.2</v>
      </c>
      <c r="AI146" s="1" t="s">
        <v>1841</v>
      </c>
      <c r="AJ146" s="1" t="s">
        <v>1842</v>
      </c>
    </row>
    <row r="147" customFormat="false" ht="23.85" hidden="false" customHeight="false" outlineLevel="0" collapsed="false">
      <c r="A147" s="1" t="s">
        <v>1843</v>
      </c>
      <c r="B147" s="1" t="s">
        <v>1844</v>
      </c>
      <c r="C147" s="1" t="n">
        <v>1</v>
      </c>
      <c r="D147" s="1" t="s">
        <v>46</v>
      </c>
      <c r="E147" s="1" t="s">
        <v>1845</v>
      </c>
      <c r="F147" s="1" t="s">
        <v>1846</v>
      </c>
      <c r="G147" s="1" t="n">
        <v>790600</v>
      </c>
      <c r="H147" s="1" t="s">
        <v>49</v>
      </c>
      <c r="I147" s="1" t="s">
        <v>1847</v>
      </c>
      <c r="J147" s="1" t="n">
        <v>1</v>
      </c>
      <c r="K147" s="1" t="n">
        <v>2</v>
      </c>
      <c r="L147" s="1" t="s">
        <v>1848</v>
      </c>
      <c r="M147" s="1" t="s">
        <v>1849</v>
      </c>
      <c r="N147" s="1" t="s">
        <v>1850</v>
      </c>
      <c r="O147" s="1" t="s">
        <v>1851</v>
      </c>
      <c r="P147" s="1" t="s">
        <v>191</v>
      </c>
      <c r="Q147" s="1" t="s">
        <v>707</v>
      </c>
      <c r="R147" s="1" t="s">
        <v>1434</v>
      </c>
      <c r="S147" s="1" t="n">
        <v>1700</v>
      </c>
      <c r="T147" s="1" t="n">
        <v>4377</v>
      </c>
      <c r="U147" s="1" t="n">
        <v>1565</v>
      </c>
      <c r="V147" s="1" t="n">
        <v>1591</v>
      </c>
      <c r="W147" s="1" t="s">
        <v>1700</v>
      </c>
      <c r="X147" s="1" t="n">
        <v>123</v>
      </c>
      <c r="Y147" s="1" t="s">
        <v>572</v>
      </c>
      <c r="AC147" s="1" t="s">
        <v>1293</v>
      </c>
      <c r="AD147" s="1" t="s">
        <v>1565</v>
      </c>
      <c r="AE147" s="1" t="s">
        <v>1852</v>
      </c>
      <c r="AF147" s="1" t="s">
        <v>1853</v>
      </c>
      <c r="AG147" s="1" t="s">
        <v>1854</v>
      </c>
      <c r="AH147" s="1" t="s">
        <v>1853</v>
      </c>
      <c r="AI147" s="1" t="s">
        <v>1855</v>
      </c>
      <c r="AJ147" s="1" t="s">
        <v>1856</v>
      </c>
      <c r="AK147" s="4" t="s">
        <v>1857</v>
      </c>
      <c r="AL147" s="1" t="s">
        <v>1858</v>
      </c>
      <c r="AM147" s="1" t="s">
        <v>608</v>
      </c>
      <c r="AN147" s="1" t="s">
        <v>1859</v>
      </c>
      <c r="AO147" s="1" t="s">
        <v>122</v>
      </c>
      <c r="AP147" s="1" t="s">
        <v>1860</v>
      </c>
      <c r="AQ147" s="1" t="s">
        <v>1861</v>
      </c>
      <c r="AR147" s="4" t="s">
        <v>1862</v>
      </c>
      <c r="AS147" s="1" t="s">
        <v>1863</v>
      </c>
      <c r="AT147" s="1" t="s">
        <v>1864</v>
      </c>
    </row>
    <row r="148" customFormat="false" ht="46.25" hidden="false" customHeight="false" outlineLevel="0" collapsed="false">
      <c r="A148" s="1" t="s">
        <v>1865</v>
      </c>
      <c r="B148" s="1" t="s">
        <v>1865</v>
      </c>
      <c r="C148" s="1" t="n">
        <v>1</v>
      </c>
      <c r="D148" s="1" t="s">
        <v>46</v>
      </c>
      <c r="E148" s="1" t="s">
        <v>1866</v>
      </c>
      <c r="F148" s="1" t="s">
        <v>1867</v>
      </c>
      <c r="G148" s="1" t="n">
        <v>604970</v>
      </c>
      <c r="H148" s="1" t="s">
        <v>49</v>
      </c>
      <c r="I148" s="1" t="s">
        <v>1868</v>
      </c>
      <c r="J148" s="1" t="n">
        <v>1</v>
      </c>
      <c r="K148" s="1" t="n">
        <v>1</v>
      </c>
      <c r="L148" s="1" t="s">
        <v>1869</v>
      </c>
      <c r="M148" s="1" t="s">
        <v>1870</v>
      </c>
      <c r="N148" s="1" t="s">
        <v>779</v>
      </c>
      <c r="O148" s="1" t="s">
        <v>1433</v>
      </c>
      <c r="P148" s="1" t="s">
        <v>109</v>
      </c>
      <c r="Q148" s="1" t="s">
        <v>67</v>
      </c>
      <c r="R148" s="1" t="s">
        <v>1434</v>
      </c>
      <c r="S148" s="1" t="n">
        <v>1733</v>
      </c>
      <c r="T148" s="1" t="n">
        <v>4346</v>
      </c>
      <c r="U148" s="1" t="n">
        <v>1106</v>
      </c>
      <c r="V148" s="1" t="n">
        <v>1598</v>
      </c>
      <c r="W148" s="1" t="n">
        <v>177</v>
      </c>
      <c r="X148" s="1" t="n">
        <v>82</v>
      </c>
      <c r="Y148" s="1" t="n">
        <v>9.8</v>
      </c>
      <c r="AA148" s="1" t="s">
        <v>55</v>
      </c>
      <c r="AB148" s="1" t="s">
        <v>1871</v>
      </c>
      <c r="AC148" s="1" t="s">
        <v>136</v>
      </c>
      <c r="AD148" s="1" t="s">
        <v>1434</v>
      </c>
      <c r="AE148" s="4" t="s">
        <v>709</v>
      </c>
      <c r="AF148" s="4" t="s">
        <v>1872</v>
      </c>
      <c r="AG148" s="4" t="s">
        <v>711</v>
      </c>
      <c r="AH148" s="4" t="s">
        <v>1872</v>
      </c>
      <c r="AM148" s="1" t="s">
        <v>285</v>
      </c>
      <c r="AN148" s="1" t="s">
        <v>1873</v>
      </c>
      <c r="AO148" s="1" t="s">
        <v>122</v>
      </c>
      <c r="AP148" s="1" t="s">
        <v>715</v>
      </c>
      <c r="AQ148" s="1" t="s">
        <v>716</v>
      </c>
      <c r="AR148" s="1" t="s">
        <v>1874</v>
      </c>
      <c r="AS148" s="1" t="s">
        <v>259</v>
      </c>
      <c r="AT148" s="1" t="s">
        <v>260</v>
      </c>
    </row>
    <row r="149" customFormat="false" ht="12.8" hidden="false" customHeight="false" outlineLevel="0" collapsed="false">
      <c r="A149" s="1" t="s">
        <v>1875</v>
      </c>
      <c r="B149" s="1" t="s">
        <v>1875</v>
      </c>
      <c r="C149" s="1" t="n">
        <v>0</v>
      </c>
      <c r="D149" s="1" t="s">
        <v>46</v>
      </c>
      <c r="E149" s="1" t="s">
        <v>1876</v>
      </c>
      <c r="F149" s="1" t="s">
        <v>1877</v>
      </c>
      <c r="G149" s="1" t="n">
        <v>479300</v>
      </c>
      <c r="H149" s="1" t="s">
        <v>49</v>
      </c>
      <c r="I149" s="1" t="s">
        <v>1878</v>
      </c>
      <c r="J149" s="1" t="n">
        <v>1</v>
      </c>
      <c r="K149" s="1" t="n">
        <v>3</v>
      </c>
      <c r="L149" s="1" t="s">
        <v>1879</v>
      </c>
      <c r="M149" s="1" t="s">
        <v>1880</v>
      </c>
      <c r="P149" s="1" t="s">
        <v>109</v>
      </c>
      <c r="R149" s="1" t="s">
        <v>1434</v>
      </c>
      <c r="S149" s="1" t="n">
        <v>1680</v>
      </c>
      <c r="T149" s="1" t="n">
        <v>4250</v>
      </c>
      <c r="V149" s="1" t="n">
        <v>1596</v>
      </c>
      <c r="X149" s="1" t="n">
        <v>87</v>
      </c>
      <c r="AC149" s="1" t="s">
        <v>1293</v>
      </c>
      <c r="AD149" s="1" t="s">
        <v>1434</v>
      </c>
      <c r="AE149" s="1" t="s">
        <v>862</v>
      </c>
      <c r="AF149" s="1" t="s">
        <v>1881</v>
      </c>
      <c r="AG149" s="1" t="s">
        <v>297</v>
      </c>
      <c r="AH149" s="1" t="s">
        <v>1882</v>
      </c>
      <c r="AI149" s="1" t="s">
        <v>1883</v>
      </c>
      <c r="AJ149" s="1" t="s">
        <v>1884</v>
      </c>
      <c r="AM149" s="1" t="s">
        <v>1885</v>
      </c>
      <c r="AN149" s="1" t="s">
        <v>1885</v>
      </c>
      <c r="AQ149" s="1" t="s">
        <v>1886</v>
      </c>
      <c r="AR149" s="1" t="s">
        <v>1887</v>
      </c>
      <c r="AS149" s="1" t="s">
        <v>990</v>
      </c>
      <c r="AT149" s="1" t="s">
        <v>990</v>
      </c>
    </row>
    <row r="150" customFormat="false" ht="124.6" hidden="false" customHeight="false" outlineLevel="0" collapsed="false">
      <c r="A150" s="1" t="s">
        <v>1888</v>
      </c>
      <c r="B150" s="1" t="s">
        <v>1888</v>
      </c>
      <c r="C150" s="1" t="n">
        <v>0</v>
      </c>
      <c r="D150" s="1" t="s">
        <v>46</v>
      </c>
      <c r="E150" s="1" t="s">
        <v>1889</v>
      </c>
      <c r="F150" s="1" t="s">
        <v>540</v>
      </c>
      <c r="G150" s="1" t="n">
        <v>1500000</v>
      </c>
      <c r="H150" s="1" t="s">
        <v>49</v>
      </c>
      <c r="I150" s="1" t="s">
        <v>541</v>
      </c>
      <c r="J150" s="1" t="n">
        <v>1</v>
      </c>
      <c r="K150" s="1" t="n">
        <v>1</v>
      </c>
      <c r="L150" s="1" t="s">
        <v>1890</v>
      </c>
      <c r="M150" s="1" t="s">
        <v>1891</v>
      </c>
      <c r="P150" s="1" t="n">
        <v>2017</v>
      </c>
      <c r="Q150" s="1" t="s">
        <v>53</v>
      </c>
      <c r="R150" s="1" t="s">
        <v>1434</v>
      </c>
      <c r="V150" s="1" t="n">
        <v>2500</v>
      </c>
      <c r="AC150" s="4" t="s">
        <v>1892</v>
      </c>
      <c r="AD150" s="1" t="n">
        <v>1</v>
      </c>
      <c r="AI150" s="4" t="s">
        <v>1893</v>
      </c>
      <c r="AJ150" s="4" t="s">
        <v>1894</v>
      </c>
      <c r="AO150" s="4" t="s">
        <v>1895</v>
      </c>
      <c r="AP150" s="1" t="n">
        <v>1</v>
      </c>
    </row>
    <row r="151" customFormat="false" ht="214.15" hidden="false" customHeight="false" outlineLevel="0" collapsed="false">
      <c r="A151" s="1" t="s">
        <v>1896</v>
      </c>
      <c r="B151" s="1" t="s">
        <v>1896</v>
      </c>
      <c r="C151" s="1" t="n">
        <v>0</v>
      </c>
      <c r="D151" s="1" t="s">
        <v>46</v>
      </c>
      <c r="E151" s="1" t="s">
        <v>1897</v>
      </c>
      <c r="F151" s="1" t="s">
        <v>1898</v>
      </c>
      <c r="G151" s="1" t="n">
        <v>1300836</v>
      </c>
      <c r="H151" s="1" t="s">
        <v>49</v>
      </c>
      <c r="I151" s="1" t="s">
        <v>1899</v>
      </c>
      <c r="J151" s="1" t="n">
        <v>1</v>
      </c>
      <c r="K151" s="1" t="n">
        <v>1</v>
      </c>
      <c r="L151" s="1" t="s">
        <v>1900</v>
      </c>
      <c r="M151" s="1" t="s">
        <v>1901</v>
      </c>
      <c r="P151" s="1" t="s">
        <v>191</v>
      </c>
      <c r="Q151" s="1" t="s">
        <v>53</v>
      </c>
      <c r="R151" s="1" t="s">
        <v>1434</v>
      </c>
      <c r="S151" s="1" t="n">
        <v>1642</v>
      </c>
      <c r="T151" s="1" t="n">
        <v>4470</v>
      </c>
      <c r="V151" s="1" t="n">
        <v>1999</v>
      </c>
      <c r="AC151" s="1" t="s">
        <v>136</v>
      </c>
      <c r="AI151" s="4" t="s">
        <v>1902</v>
      </c>
      <c r="AJ151" s="4" t="s">
        <v>1903</v>
      </c>
      <c r="AS151" s="1" t="s">
        <v>60</v>
      </c>
    </row>
    <row r="152" customFormat="false" ht="12.8" hidden="false" customHeight="false" outlineLevel="0" collapsed="false">
      <c r="A152" s="1" t="s">
        <v>1904</v>
      </c>
      <c r="B152" s="1" t="s">
        <v>1904</v>
      </c>
      <c r="C152" s="1" t="n">
        <v>1</v>
      </c>
      <c r="D152" s="1" t="s">
        <v>46</v>
      </c>
      <c r="E152" s="1" t="s">
        <v>1905</v>
      </c>
      <c r="F152" s="1" t="s">
        <v>1906</v>
      </c>
      <c r="G152" s="1" t="n">
        <v>478600</v>
      </c>
      <c r="H152" s="1" t="s">
        <v>49</v>
      </c>
      <c r="I152" s="1" t="s">
        <v>1907</v>
      </c>
      <c r="J152" s="1" t="n">
        <v>2</v>
      </c>
      <c r="K152" s="1" t="n">
        <v>4</v>
      </c>
      <c r="L152" s="1" t="s">
        <v>1908</v>
      </c>
      <c r="M152" s="1" t="s">
        <v>1909</v>
      </c>
      <c r="N152" s="1" t="s">
        <v>811</v>
      </c>
      <c r="O152" s="1" t="s">
        <v>1464</v>
      </c>
      <c r="P152" s="1" t="n">
        <v>2016</v>
      </c>
      <c r="Q152" s="1" t="s">
        <v>67</v>
      </c>
      <c r="R152" s="1" t="s">
        <v>1434</v>
      </c>
      <c r="S152" s="1" t="n">
        <v>1700</v>
      </c>
      <c r="T152" s="1" t="n">
        <v>4260</v>
      </c>
      <c r="U152" s="1" t="s">
        <v>1630</v>
      </c>
      <c r="V152" s="1" t="n">
        <v>1596</v>
      </c>
      <c r="W152" s="1" t="n">
        <v>180</v>
      </c>
      <c r="X152" s="1" t="n">
        <v>106</v>
      </c>
      <c r="Y152" s="1" t="n">
        <v>8.6</v>
      </c>
      <c r="AE152" s="1" t="s">
        <v>602</v>
      </c>
      <c r="AF152" s="1" t="s">
        <v>1910</v>
      </c>
      <c r="AG152" s="1" t="s">
        <v>604</v>
      </c>
      <c r="AH152" s="1" t="s">
        <v>1911</v>
      </c>
      <c r="AI152" s="1" t="s">
        <v>1912</v>
      </c>
      <c r="AJ152" s="1" t="s">
        <v>1913</v>
      </c>
      <c r="AK152" s="1" t="s">
        <v>1914</v>
      </c>
      <c r="AL152" s="1" t="s">
        <v>1915</v>
      </c>
      <c r="AM152" s="1" t="s">
        <v>285</v>
      </c>
      <c r="AN152" s="1" t="s">
        <v>1916</v>
      </c>
      <c r="AQ152" s="1" t="s">
        <v>1917</v>
      </c>
      <c r="AR152" s="1" t="s">
        <v>1918</v>
      </c>
    </row>
    <row r="153" customFormat="false" ht="23.85" hidden="false" customHeight="false" outlineLevel="0" collapsed="false">
      <c r="A153" s="1" t="s">
        <v>1919</v>
      </c>
      <c r="B153" s="1" t="s">
        <v>1920</v>
      </c>
      <c r="C153" s="1" t="n">
        <v>0</v>
      </c>
      <c r="D153" s="1" t="s">
        <v>46</v>
      </c>
      <c r="E153" s="1" t="s">
        <v>1921</v>
      </c>
      <c r="F153" s="1" t="s">
        <v>1922</v>
      </c>
      <c r="G153" s="1" t="n">
        <v>737000</v>
      </c>
      <c r="H153" s="1" t="s">
        <v>49</v>
      </c>
      <c r="I153" s="1" t="s">
        <v>1923</v>
      </c>
      <c r="J153" s="1" t="n">
        <v>1</v>
      </c>
      <c r="K153" s="1" t="n">
        <v>1</v>
      </c>
      <c r="L153" s="1" t="s">
        <v>1924</v>
      </c>
      <c r="M153" s="1" t="s">
        <v>1925</v>
      </c>
      <c r="P153" s="1" t="n">
        <v>2016</v>
      </c>
      <c r="Q153" s="1" t="s">
        <v>1041</v>
      </c>
      <c r="R153" s="1" t="s">
        <v>1434</v>
      </c>
      <c r="S153" s="1" t="n">
        <v>1695</v>
      </c>
      <c r="T153" s="1" t="n">
        <v>4656</v>
      </c>
      <c r="V153" s="1" t="n">
        <v>1598</v>
      </c>
      <c r="W153" s="1" t="s">
        <v>1926</v>
      </c>
      <c r="AA153" s="1" t="s">
        <v>68</v>
      </c>
      <c r="AB153" s="1" t="s">
        <v>1927</v>
      </c>
      <c r="AC153" s="1" t="s">
        <v>1928</v>
      </c>
      <c r="AD153" s="1" t="s">
        <v>1929</v>
      </c>
      <c r="AE153" s="1" t="s">
        <v>1930</v>
      </c>
      <c r="AF153" s="1" t="s">
        <v>1931</v>
      </c>
      <c r="AG153" s="1" t="s">
        <v>1932</v>
      </c>
      <c r="AH153" s="1" t="s">
        <v>1933</v>
      </c>
      <c r="AI153" s="1" t="s">
        <v>1934</v>
      </c>
      <c r="AJ153" s="1" t="s">
        <v>1935</v>
      </c>
      <c r="AK153" s="1" t="s">
        <v>1936</v>
      </c>
      <c r="AL153" s="4" t="s">
        <v>1937</v>
      </c>
      <c r="AM153" s="1" t="s">
        <v>1930</v>
      </c>
      <c r="AN153" s="1" t="s">
        <v>1935</v>
      </c>
      <c r="AO153" s="1" t="s">
        <v>1934</v>
      </c>
      <c r="AP153" s="1" t="s">
        <v>1935</v>
      </c>
      <c r="AQ153" s="1" t="s">
        <v>1932</v>
      </c>
      <c r="AR153" s="1" t="s">
        <v>1933</v>
      </c>
      <c r="AS153" s="1" t="s">
        <v>1938</v>
      </c>
      <c r="AT153" s="1" t="s">
        <v>1299</v>
      </c>
    </row>
    <row r="154" customFormat="false" ht="12.8" hidden="false" customHeight="false" outlineLevel="0" collapsed="false">
      <c r="A154" s="1" t="s">
        <v>1939</v>
      </c>
      <c r="B154" s="1" t="s">
        <v>1940</v>
      </c>
      <c r="C154" s="1" t="n">
        <v>0</v>
      </c>
      <c r="D154" s="1" t="s">
        <v>46</v>
      </c>
      <c r="E154" s="1" t="s">
        <v>1941</v>
      </c>
      <c r="F154" s="1" t="s">
        <v>1942</v>
      </c>
      <c r="G154" s="1" t="n">
        <v>1432000</v>
      </c>
      <c r="H154" s="1" t="s">
        <v>49</v>
      </c>
      <c r="I154" s="1" t="s">
        <v>1943</v>
      </c>
      <c r="J154" s="1" t="n">
        <v>1</v>
      </c>
      <c r="K154" s="1" t="n">
        <v>1</v>
      </c>
      <c r="L154" s="1" t="s">
        <v>1944</v>
      </c>
      <c r="M154" s="1" t="s">
        <v>1945</v>
      </c>
      <c r="Q154" s="1" t="s">
        <v>53</v>
      </c>
      <c r="R154" s="1" t="s">
        <v>1434</v>
      </c>
      <c r="S154" s="1" t="n">
        <v>1820</v>
      </c>
      <c r="T154" s="1" t="n">
        <v>4600</v>
      </c>
      <c r="V154" s="1" t="n">
        <v>1900</v>
      </c>
      <c r="AI154" s="1" t="s">
        <v>259</v>
      </c>
      <c r="AJ154" s="1" t="s">
        <v>260</v>
      </c>
    </row>
    <row r="155" customFormat="false" ht="12.8" hidden="false" customHeight="false" outlineLevel="0" collapsed="false">
      <c r="A155" s="1" t="s">
        <v>1946</v>
      </c>
      <c r="B155" s="1" t="s">
        <v>1946</v>
      </c>
      <c r="C155" s="1" t="n">
        <v>0</v>
      </c>
      <c r="D155" s="1" t="s">
        <v>46</v>
      </c>
      <c r="E155" s="1" t="s">
        <v>1947</v>
      </c>
      <c r="F155" s="1" t="s">
        <v>1948</v>
      </c>
      <c r="G155" s="1" t="n">
        <v>1400000</v>
      </c>
      <c r="H155" s="1" t="s">
        <v>49</v>
      </c>
      <c r="I155" s="1" t="s">
        <v>1949</v>
      </c>
      <c r="J155" s="1" t="n">
        <v>1</v>
      </c>
      <c r="K155" s="1" t="n">
        <v>1</v>
      </c>
      <c r="L155" s="1" t="s">
        <v>1950</v>
      </c>
      <c r="M155" s="1" t="s">
        <v>1951</v>
      </c>
      <c r="R155" s="1" t="s">
        <v>1434</v>
      </c>
      <c r="S155" s="1" t="n">
        <v>1706</v>
      </c>
      <c r="T155" s="1" t="n">
        <v>4483</v>
      </c>
      <c r="AC155" s="1" t="s">
        <v>259</v>
      </c>
      <c r="AD155" s="1" t="s">
        <v>260</v>
      </c>
      <c r="AI155" s="1" t="s">
        <v>1826</v>
      </c>
      <c r="AJ155" s="1" t="s">
        <v>1827</v>
      </c>
    </row>
    <row r="156" customFormat="false" ht="12.8" hidden="false" customHeight="false" outlineLevel="0" collapsed="false">
      <c r="A156" s="1" t="s">
        <v>1952</v>
      </c>
      <c r="B156" s="1" t="s">
        <v>1952</v>
      </c>
      <c r="C156" s="1" t="n">
        <v>0</v>
      </c>
      <c r="D156" s="1" t="s">
        <v>46</v>
      </c>
      <c r="E156" s="1" t="s">
        <v>1953</v>
      </c>
      <c r="F156" s="1" t="s">
        <v>1954</v>
      </c>
      <c r="G156" s="1" t="n">
        <v>1097350</v>
      </c>
      <c r="H156" s="1" t="s">
        <v>49</v>
      </c>
      <c r="I156" s="1" t="s">
        <v>1955</v>
      </c>
      <c r="J156" s="1" t="n">
        <v>2</v>
      </c>
      <c r="K156" s="1" t="n">
        <v>1</v>
      </c>
      <c r="L156" s="1" t="s">
        <v>1956</v>
      </c>
      <c r="M156" s="1" t="s">
        <v>1957</v>
      </c>
      <c r="R156" s="1" t="s">
        <v>1434</v>
      </c>
      <c r="V156" s="1" t="n">
        <v>1998</v>
      </c>
      <c r="AA156" s="1" t="s">
        <v>259</v>
      </c>
      <c r="AB156" s="1" t="s">
        <v>260</v>
      </c>
      <c r="AC156" s="1" t="s">
        <v>259</v>
      </c>
      <c r="AD156" s="1" t="s">
        <v>260</v>
      </c>
      <c r="AE156" s="1" t="s">
        <v>259</v>
      </c>
      <c r="AF156" s="1" t="s">
        <v>260</v>
      </c>
      <c r="AI156" s="1" t="s">
        <v>259</v>
      </c>
      <c r="AJ156" s="1" t="s">
        <v>260</v>
      </c>
      <c r="AO156" s="1" t="s">
        <v>259</v>
      </c>
      <c r="AP156" s="1" t="s">
        <v>260</v>
      </c>
      <c r="AQ156" s="1" t="s">
        <v>259</v>
      </c>
      <c r="AR156" s="1" t="s">
        <v>260</v>
      </c>
    </row>
    <row r="157" customFormat="false" ht="12.8" hidden="false" customHeight="false" outlineLevel="0" collapsed="false">
      <c r="A157" s="1" t="s">
        <v>1958</v>
      </c>
      <c r="B157" s="1" t="s">
        <v>1958</v>
      </c>
      <c r="C157" s="1" t="n">
        <v>0</v>
      </c>
      <c r="D157" s="1" t="s">
        <v>46</v>
      </c>
      <c r="E157" s="1" t="s">
        <v>1959</v>
      </c>
      <c r="F157" s="1" t="s">
        <v>1960</v>
      </c>
      <c r="G157" s="1" t="n">
        <v>2000000</v>
      </c>
      <c r="H157" s="1" t="s">
        <v>49</v>
      </c>
      <c r="I157" s="1" t="s">
        <v>1961</v>
      </c>
      <c r="J157" s="1" t="n">
        <v>2</v>
      </c>
      <c r="K157" s="1" t="n">
        <v>2</v>
      </c>
      <c r="L157" s="1" t="s">
        <v>1962</v>
      </c>
      <c r="M157" s="1" t="s">
        <v>1963</v>
      </c>
      <c r="Q157" s="1" t="s">
        <v>1964</v>
      </c>
      <c r="R157" s="1" t="s">
        <v>1434</v>
      </c>
      <c r="S157" s="1" t="n">
        <v>1825</v>
      </c>
      <c r="T157" s="1" t="n">
        <v>4850</v>
      </c>
      <c r="U157" s="1" t="n">
        <v>1650</v>
      </c>
      <c r="W157" s="1" t="s">
        <v>1492</v>
      </c>
      <c r="X157" s="1" t="n">
        <v>240</v>
      </c>
      <c r="Y157" s="1" t="n">
        <v>13.5</v>
      </c>
      <c r="AA157" s="1" t="s">
        <v>55</v>
      </c>
      <c r="AB157" s="1" t="s">
        <v>1965</v>
      </c>
      <c r="AC157" s="1" t="s">
        <v>1966</v>
      </c>
      <c r="AD157" s="1" t="s">
        <v>414</v>
      </c>
      <c r="AE157" s="1" t="s">
        <v>862</v>
      </c>
      <c r="AF157" s="1" t="s">
        <v>747</v>
      </c>
      <c r="AG157" s="1" t="s">
        <v>297</v>
      </c>
      <c r="AH157" s="1" t="s">
        <v>748</v>
      </c>
      <c r="AI157" s="1" t="s">
        <v>1967</v>
      </c>
      <c r="AJ157" s="1" t="s">
        <v>1968</v>
      </c>
      <c r="AM157" s="1" t="s">
        <v>285</v>
      </c>
      <c r="AN157" s="1" t="s">
        <v>1969</v>
      </c>
      <c r="AQ157" s="1" t="s">
        <v>1161</v>
      </c>
      <c r="AR157" s="1" t="s">
        <v>1970</v>
      </c>
      <c r="AS157" s="1" t="s">
        <v>1971</v>
      </c>
      <c r="AT157" s="1" t="s">
        <v>1972</v>
      </c>
    </row>
    <row r="158" customFormat="false" ht="68.65" hidden="false" customHeight="false" outlineLevel="0" collapsed="false">
      <c r="A158" s="1" t="s">
        <v>1973</v>
      </c>
      <c r="B158" s="1" t="s">
        <v>1973</v>
      </c>
      <c r="C158" s="1" t="n">
        <v>0</v>
      </c>
      <c r="D158" s="1" t="s">
        <v>46</v>
      </c>
      <c r="E158" s="1" t="s">
        <v>1974</v>
      </c>
      <c r="F158" s="1" t="s">
        <v>1975</v>
      </c>
      <c r="G158" s="1" t="n">
        <v>451100</v>
      </c>
      <c r="H158" s="1" t="s">
        <v>49</v>
      </c>
      <c r="I158" s="1" t="s">
        <v>1976</v>
      </c>
      <c r="J158" s="1" t="n">
        <v>1</v>
      </c>
      <c r="K158" s="1" t="n">
        <v>1</v>
      </c>
      <c r="L158" s="1" t="s">
        <v>1977</v>
      </c>
      <c r="M158" s="1" t="s">
        <v>1978</v>
      </c>
      <c r="Q158" s="1" t="s">
        <v>53</v>
      </c>
      <c r="R158" s="1" t="s">
        <v>1434</v>
      </c>
      <c r="V158" s="1" t="n">
        <v>1596</v>
      </c>
      <c r="W158" s="1" t="s">
        <v>1119</v>
      </c>
      <c r="AA158" s="1" t="s">
        <v>259</v>
      </c>
      <c r="AB158" s="1" t="s">
        <v>260</v>
      </c>
      <c r="AE158" s="1" t="s">
        <v>259</v>
      </c>
      <c r="AF158" s="1" t="s">
        <v>260</v>
      </c>
      <c r="AG158" s="1" t="s">
        <v>259</v>
      </c>
      <c r="AH158" s="1" t="s">
        <v>260</v>
      </c>
      <c r="AI158" s="4" t="s">
        <v>1979</v>
      </c>
      <c r="AJ158" s="4" t="s">
        <v>1980</v>
      </c>
      <c r="AK158" s="1" t="s">
        <v>140</v>
      </c>
      <c r="AL158" s="1" t="s">
        <v>1981</v>
      </c>
      <c r="AM158" s="1" t="s">
        <v>259</v>
      </c>
      <c r="AN158" s="1" t="s">
        <v>260</v>
      </c>
      <c r="AO158" s="1" t="s">
        <v>259</v>
      </c>
      <c r="AP158" s="1" t="s">
        <v>260</v>
      </c>
      <c r="AS158" s="1" t="s">
        <v>259</v>
      </c>
      <c r="AT158" s="1" t="s">
        <v>260</v>
      </c>
    </row>
    <row r="159" customFormat="false" ht="247.75" hidden="false" customHeight="false" outlineLevel="0" collapsed="false">
      <c r="A159" s="1" t="s">
        <v>1982</v>
      </c>
      <c r="B159" s="1" t="s">
        <v>1982</v>
      </c>
      <c r="C159" s="1" t="n">
        <v>0</v>
      </c>
      <c r="D159" s="1" t="s">
        <v>46</v>
      </c>
      <c r="E159" s="1" t="s">
        <v>1983</v>
      </c>
      <c r="F159" s="1" t="s">
        <v>1984</v>
      </c>
      <c r="G159" s="1" t="n">
        <v>1818633.33</v>
      </c>
      <c r="H159" s="1" t="s">
        <v>49</v>
      </c>
      <c r="I159" s="1" t="s">
        <v>1984</v>
      </c>
      <c r="J159" s="1" t="n">
        <v>1</v>
      </c>
      <c r="K159" s="1" t="n">
        <v>1</v>
      </c>
      <c r="L159" s="1" t="s">
        <v>1985</v>
      </c>
      <c r="M159" s="1" t="s">
        <v>1986</v>
      </c>
      <c r="Q159" s="1" t="s">
        <v>544</v>
      </c>
      <c r="R159" s="1" t="s">
        <v>1434</v>
      </c>
      <c r="S159" s="1" t="n">
        <v>1825</v>
      </c>
      <c r="T159" s="1" t="n">
        <v>4850</v>
      </c>
      <c r="V159" s="1" t="n">
        <v>2359</v>
      </c>
      <c r="X159" s="1" t="n">
        <v>181</v>
      </c>
      <c r="Y159" s="1" t="n">
        <v>12</v>
      </c>
      <c r="AC159" s="4" t="s">
        <v>1987</v>
      </c>
      <c r="AD159" s="1" t="s">
        <v>652</v>
      </c>
      <c r="AE159" s="4" t="s">
        <v>1988</v>
      </c>
      <c r="AF159" s="1" t="s">
        <v>652</v>
      </c>
      <c r="AG159" s="4" t="s">
        <v>1989</v>
      </c>
      <c r="AH159" s="1" t="s">
        <v>652</v>
      </c>
      <c r="AI159" s="4" t="s">
        <v>1990</v>
      </c>
      <c r="AJ159" s="1" t="s">
        <v>652</v>
      </c>
      <c r="AO159" s="4" t="s">
        <v>1991</v>
      </c>
      <c r="AP159" s="1" t="s">
        <v>652</v>
      </c>
      <c r="AQ159" s="4" t="s">
        <v>1992</v>
      </c>
      <c r="AR159" s="1" t="s">
        <v>652</v>
      </c>
      <c r="AS159" s="4" t="s">
        <v>1993</v>
      </c>
      <c r="AT159" s="1" t="s">
        <v>652</v>
      </c>
    </row>
    <row r="160" customFormat="false" ht="46.25" hidden="false" customHeight="false" outlineLevel="0" collapsed="false">
      <c r="A160" s="1" t="s">
        <v>1994</v>
      </c>
      <c r="B160" s="1" t="s">
        <v>1994</v>
      </c>
      <c r="C160" s="1" t="n">
        <v>0</v>
      </c>
      <c r="D160" s="1" t="s">
        <v>46</v>
      </c>
      <c r="E160" s="1" t="s">
        <v>1995</v>
      </c>
      <c r="F160" s="1" t="s">
        <v>1996</v>
      </c>
      <c r="G160" s="1" t="n">
        <v>1445666.67</v>
      </c>
      <c r="H160" s="1" t="s">
        <v>49</v>
      </c>
      <c r="I160" s="1" t="s">
        <v>1996</v>
      </c>
      <c r="J160" s="1" t="n">
        <v>1</v>
      </c>
      <c r="K160" s="1" t="n">
        <v>1</v>
      </c>
      <c r="L160" s="1" t="s">
        <v>1997</v>
      </c>
      <c r="M160" s="1" t="s">
        <v>1998</v>
      </c>
      <c r="P160" s="1" t="n">
        <v>2016</v>
      </c>
      <c r="R160" s="1" t="s">
        <v>1434</v>
      </c>
      <c r="S160" s="1" t="n">
        <v>1820</v>
      </c>
      <c r="T160" s="1" t="n">
        <v>4845</v>
      </c>
      <c r="U160" s="1" t="n">
        <v>1505</v>
      </c>
      <c r="V160" s="1" t="n">
        <v>1998</v>
      </c>
      <c r="X160" s="1" t="n">
        <v>150</v>
      </c>
      <c r="AC160" s="1" t="s">
        <v>136</v>
      </c>
      <c r="AD160" s="1" t="s">
        <v>1565</v>
      </c>
      <c r="AE160" s="4" t="s">
        <v>1999</v>
      </c>
      <c r="AF160" s="4" t="s">
        <v>2000</v>
      </c>
      <c r="AG160" s="4" t="s">
        <v>2001</v>
      </c>
      <c r="AH160" s="4" t="s">
        <v>2000</v>
      </c>
      <c r="AI160" s="1" t="s">
        <v>2002</v>
      </c>
      <c r="AJ160" s="1" t="s">
        <v>2003</v>
      </c>
      <c r="AM160" s="1" t="s">
        <v>2004</v>
      </c>
      <c r="AN160" s="1" t="s">
        <v>2005</v>
      </c>
      <c r="AO160" s="1" t="s">
        <v>122</v>
      </c>
      <c r="AP160" s="1" t="s">
        <v>1552</v>
      </c>
      <c r="AQ160" s="1" t="s">
        <v>383</v>
      </c>
      <c r="AR160" s="1" t="s">
        <v>2006</v>
      </c>
      <c r="AS160" s="1" t="s">
        <v>870</v>
      </c>
      <c r="AT160" s="1" t="s">
        <v>2007</v>
      </c>
    </row>
    <row r="161" customFormat="false" ht="135.8" hidden="false" customHeight="false" outlineLevel="0" collapsed="false">
      <c r="A161" s="1" t="s">
        <v>2008</v>
      </c>
      <c r="B161" s="1" t="s">
        <v>2008</v>
      </c>
      <c r="C161" s="1" t="n">
        <v>0</v>
      </c>
      <c r="D161" s="1" t="s">
        <v>46</v>
      </c>
      <c r="E161" s="1" t="s">
        <v>2009</v>
      </c>
      <c r="F161" s="1" t="s">
        <v>2010</v>
      </c>
      <c r="G161" s="1" t="n">
        <v>465200</v>
      </c>
      <c r="H161" s="1" t="s">
        <v>49</v>
      </c>
      <c r="I161" s="1" t="s">
        <v>2011</v>
      </c>
      <c r="J161" s="1" t="n">
        <v>2</v>
      </c>
      <c r="K161" s="1" t="n">
        <v>5</v>
      </c>
      <c r="L161" s="1" t="s">
        <v>2012</v>
      </c>
      <c r="M161" s="1" t="s">
        <v>2013</v>
      </c>
      <c r="Q161" s="1" t="s">
        <v>53</v>
      </c>
      <c r="R161" s="1" t="s">
        <v>1434</v>
      </c>
      <c r="W161" s="1" t="s">
        <v>1610</v>
      </c>
      <c r="AC161" s="4" t="s">
        <v>2014</v>
      </c>
      <c r="AD161" s="4" t="s">
        <v>2015</v>
      </c>
      <c r="AQ161" s="1" t="s">
        <v>2016</v>
      </c>
      <c r="AR161" s="4" t="s">
        <v>2017</v>
      </c>
    </row>
    <row r="162" customFormat="false" ht="135.8" hidden="false" customHeight="false" outlineLevel="0" collapsed="false">
      <c r="A162" s="1" t="s">
        <v>2018</v>
      </c>
      <c r="B162" s="1" t="s">
        <v>2018</v>
      </c>
      <c r="C162" s="1" t="n">
        <v>0</v>
      </c>
      <c r="D162" s="1" t="s">
        <v>46</v>
      </c>
      <c r="E162" s="1" t="s">
        <v>2019</v>
      </c>
      <c r="F162" s="1" t="s">
        <v>2020</v>
      </c>
      <c r="G162" s="1" t="n">
        <v>521266.67</v>
      </c>
      <c r="H162" s="1" t="s">
        <v>49</v>
      </c>
      <c r="I162" s="1" t="s">
        <v>2020</v>
      </c>
      <c r="J162" s="1" t="n">
        <v>1</v>
      </c>
      <c r="K162" s="1" t="n">
        <v>1</v>
      </c>
      <c r="L162" s="1" t="s">
        <v>2021</v>
      </c>
      <c r="M162" s="1" t="s">
        <v>2022</v>
      </c>
      <c r="Q162" s="1" t="s">
        <v>544</v>
      </c>
      <c r="R162" s="1" t="s">
        <v>1434</v>
      </c>
      <c r="W162" s="1" t="s">
        <v>1610</v>
      </c>
      <c r="AA162" s="4" t="s">
        <v>2023</v>
      </c>
      <c r="AB162" s="4" t="s">
        <v>2024</v>
      </c>
      <c r="AC162" s="4" t="s">
        <v>2025</v>
      </c>
      <c r="AD162" s="4" t="s">
        <v>2026</v>
      </c>
      <c r="AI162" s="4" t="s">
        <v>2027</v>
      </c>
      <c r="AJ162" s="4" t="s">
        <v>2028</v>
      </c>
      <c r="AQ162" s="1" t="s">
        <v>2016</v>
      </c>
      <c r="AR162" s="4" t="s">
        <v>2017</v>
      </c>
    </row>
    <row r="163" customFormat="false" ht="12.8" hidden="false" customHeight="false" outlineLevel="0" collapsed="false">
      <c r="A163" s="1" t="s">
        <v>2029</v>
      </c>
      <c r="B163" s="1" t="s">
        <v>2029</v>
      </c>
      <c r="C163" s="1" t="n">
        <v>0</v>
      </c>
      <c r="D163" s="1" t="s">
        <v>46</v>
      </c>
      <c r="E163" s="1" t="s">
        <v>2030</v>
      </c>
      <c r="F163" s="1" t="s">
        <v>2031</v>
      </c>
      <c r="G163" s="1" t="n">
        <v>483933.33</v>
      </c>
      <c r="H163" s="1" t="s">
        <v>49</v>
      </c>
      <c r="I163" s="1" t="s">
        <v>2032</v>
      </c>
      <c r="J163" s="1" t="n">
        <v>2</v>
      </c>
      <c r="K163" s="1" t="n">
        <v>1</v>
      </c>
      <c r="L163" s="1" t="s">
        <v>2033</v>
      </c>
      <c r="M163" s="1" t="s">
        <v>2034</v>
      </c>
      <c r="R163" s="1" t="s">
        <v>1434</v>
      </c>
      <c r="S163" s="1" t="n">
        <v>1700</v>
      </c>
      <c r="T163" s="1" t="n">
        <v>4120</v>
      </c>
      <c r="U163" s="1" t="s">
        <v>2035</v>
      </c>
    </row>
    <row r="164" customFormat="false" ht="12.8" hidden="false" customHeight="false" outlineLevel="0" collapsed="false">
      <c r="A164" s="1" t="s">
        <v>2036</v>
      </c>
      <c r="B164" s="1" t="s">
        <v>2036</v>
      </c>
      <c r="C164" s="1" t="n">
        <v>0</v>
      </c>
      <c r="D164" s="1" t="s">
        <v>46</v>
      </c>
      <c r="E164" s="1" t="s">
        <v>2037</v>
      </c>
      <c r="F164" s="1" t="s">
        <v>2038</v>
      </c>
      <c r="G164" s="1" t="n">
        <v>1827333.33</v>
      </c>
      <c r="H164" s="1" t="s">
        <v>49</v>
      </c>
      <c r="I164" s="1" t="s">
        <v>2039</v>
      </c>
      <c r="J164" s="1" t="n">
        <v>2</v>
      </c>
      <c r="K164" s="1" t="n">
        <v>1</v>
      </c>
      <c r="L164" s="1" t="s">
        <v>2040</v>
      </c>
      <c r="M164" s="1" t="s">
        <v>2041</v>
      </c>
      <c r="P164" s="1" t="n">
        <v>2016</v>
      </c>
      <c r="R164" s="1" t="s">
        <v>1434</v>
      </c>
      <c r="S164" s="1" t="n">
        <v>1852</v>
      </c>
      <c r="T164" s="1" t="n">
        <v>4871</v>
      </c>
      <c r="V164" s="1" t="n">
        <v>1998</v>
      </c>
      <c r="W164" s="1" t="n">
        <v>218</v>
      </c>
      <c r="X164" s="1" t="n">
        <v>199</v>
      </c>
      <c r="AC164" s="1" t="s">
        <v>136</v>
      </c>
      <c r="AD164" s="1" t="s">
        <v>2042</v>
      </c>
      <c r="AE164" s="1" t="s">
        <v>862</v>
      </c>
      <c r="AF164" s="1" t="s">
        <v>2043</v>
      </c>
      <c r="AG164" s="1" t="s">
        <v>297</v>
      </c>
      <c r="AH164" s="1" t="s">
        <v>2044</v>
      </c>
      <c r="AI164" s="1" t="s">
        <v>2045</v>
      </c>
      <c r="AJ164" s="1" t="s">
        <v>2046</v>
      </c>
      <c r="AK164" s="1" t="s">
        <v>140</v>
      </c>
      <c r="AL164" s="1" t="s">
        <v>2047</v>
      </c>
      <c r="AM164" s="1" t="s">
        <v>2048</v>
      </c>
      <c r="AN164" s="1" t="s">
        <v>2048</v>
      </c>
      <c r="AO164" s="1" t="s">
        <v>122</v>
      </c>
      <c r="AP164" s="1" t="s">
        <v>123</v>
      </c>
      <c r="AQ164" s="1" t="s">
        <v>2049</v>
      </c>
      <c r="AR164" s="1" t="s">
        <v>2050</v>
      </c>
      <c r="AS164" s="1" t="s">
        <v>1425</v>
      </c>
      <c r="AT164" s="1" t="s">
        <v>2051</v>
      </c>
    </row>
    <row r="165" customFormat="false" ht="12.8" hidden="false" customHeight="false" outlineLevel="0" collapsed="false">
      <c r="A165" s="1" t="s">
        <v>2052</v>
      </c>
      <c r="B165" s="1" t="s">
        <v>2052</v>
      </c>
      <c r="C165" s="1" t="n">
        <v>0</v>
      </c>
      <c r="D165" s="1" t="s">
        <v>46</v>
      </c>
      <c r="E165" s="1" t="s">
        <v>2053</v>
      </c>
      <c r="F165" s="1" t="s">
        <v>2054</v>
      </c>
      <c r="G165" s="1" t="n">
        <v>698990</v>
      </c>
      <c r="H165" s="1" t="s">
        <v>49</v>
      </c>
      <c r="I165" s="1" t="s">
        <v>2055</v>
      </c>
      <c r="J165" s="1" t="n">
        <v>1</v>
      </c>
      <c r="K165" s="1" t="n">
        <v>1</v>
      </c>
      <c r="L165" s="1" t="s">
        <v>2056</v>
      </c>
      <c r="M165" s="1" t="s">
        <v>2057</v>
      </c>
      <c r="P165" s="1" t="s">
        <v>109</v>
      </c>
      <c r="R165" s="1" t="s">
        <v>1434</v>
      </c>
      <c r="AO165" s="1" t="s">
        <v>2058</v>
      </c>
      <c r="AP165" s="1" t="s">
        <v>2059</v>
      </c>
    </row>
    <row r="166" customFormat="false" ht="438.05" hidden="false" customHeight="false" outlineLevel="0" collapsed="false">
      <c r="A166" s="1" t="s">
        <v>2060</v>
      </c>
      <c r="B166" s="1" t="s">
        <v>2060</v>
      </c>
      <c r="C166" s="1" t="n">
        <v>0</v>
      </c>
      <c r="D166" s="1" t="s">
        <v>46</v>
      </c>
      <c r="E166" s="1" t="s">
        <v>2061</v>
      </c>
      <c r="F166" s="1" t="s">
        <v>2062</v>
      </c>
      <c r="G166" s="1" t="n">
        <v>745000</v>
      </c>
      <c r="H166" s="1" t="s">
        <v>49</v>
      </c>
      <c r="I166" s="1" t="s">
        <v>2063</v>
      </c>
      <c r="J166" s="1" t="n">
        <v>1</v>
      </c>
      <c r="K166" s="1" t="n">
        <v>1</v>
      </c>
      <c r="L166" s="1" t="s">
        <v>2064</v>
      </c>
      <c r="M166" s="1" t="s">
        <v>2065</v>
      </c>
      <c r="P166" s="1" t="n">
        <v>2016</v>
      </c>
      <c r="Q166" s="1" t="s">
        <v>53</v>
      </c>
      <c r="R166" s="1" t="s">
        <v>1434</v>
      </c>
      <c r="S166" s="1" t="n">
        <v>1695</v>
      </c>
      <c r="T166" s="1" t="n">
        <v>4375</v>
      </c>
      <c r="V166" s="1" t="n">
        <v>1600</v>
      </c>
      <c r="X166" s="1" t="n">
        <v>123</v>
      </c>
      <c r="AC166" s="4" t="s">
        <v>2066</v>
      </c>
      <c r="AD166" s="1" t="s">
        <v>520</v>
      </c>
      <c r="AE166" s="4" t="s">
        <v>2067</v>
      </c>
      <c r="AF166" s="1" t="s">
        <v>520</v>
      </c>
      <c r="AG166" s="4" t="s">
        <v>2068</v>
      </c>
      <c r="AH166" s="1" t="s">
        <v>520</v>
      </c>
      <c r="AI166" s="4" t="s">
        <v>2069</v>
      </c>
      <c r="AJ166" s="1" t="s">
        <v>520</v>
      </c>
      <c r="AO166" s="4" t="s">
        <v>2070</v>
      </c>
      <c r="AP166" s="1" t="s">
        <v>520</v>
      </c>
      <c r="AQ166" s="4" t="s">
        <v>2071</v>
      </c>
      <c r="AR166" s="1" t="s">
        <v>520</v>
      </c>
    </row>
    <row r="167" customFormat="false" ht="941.75" hidden="false" customHeight="false" outlineLevel="0" collapsed="false">
      <c r="A167" s="1" t="s">
        <v>2072</v>
      </c>
      <c r="B167" s="1" t="s">
        <v>2072</v>
      </c>
      <c r="C167" s="1" t="n">
        <v>0</v>
      </c>
      <c r="D167" s="1" t="s">
        <v>46</v>
      </c>
      <c r="E167" s="1" t="s">
        <v>2073</v>
      </c>
      <c r="F167" s="1" t="s">
        <v>2074</v>
      </c>
      <c r="G167" s="1" t="n">
        <v>1697000</v>
      </c>
      <c r="H167" s="1" t="s">
        <v>49</v>
      </c>
      <c r="I167" s="1" t="s">
        <v>2075</v>
      </c>
      <c r="J167" s="1" t="n">
        <v>2</v>
      </c>
      <c r="K167" s="1" t="n">
        <v>1</v>
      </c>
      <c r="L167" s="1" t="s">
        <v>2076</v>
      </c>
      <c r="M167" s="1" t="s">
        <v>2077</v>
      </c>
      <c r="P167" s="1" t="n">
        <v>2017</v>
      </c>
      <c r="Q167" s="1" t="s">
        <v>544</v>
      </c>
      <c r="R167" s="1" t="s">
        <v>1434</v>
      </c>
      <c r="S167" s="1" t="n">
        <v>1525</v>
      </c>
      <c r="V167" s="1" t="n">
        <v>2494</v>
      </c>
      <c r="X167" s="1" t="n">
        <v>181</v>
      </c>
      <c r="Y167" s="1" t="n">
        <v>11</v>
      </c>
      <c r="AA167" s="4" t="s">
        <v>2078</v>
      </c>
      <c r="AB167" s="1" t="s">
        <v>652</v>
      </c>
      <c r="AC167" s="4" t="s">
        <v>2079</v>
      </c>
      <c r="AD167" s="1" t="s">
        <v>652</v>
      </c>
      <c r="AE167" s="4" t="s">
        <v>2080</v>
      </c>
      <c r="AF167" s="1" t="s">
        <v>652</v>
      </c>
      <c r="AG167" s="4" t="s">
        <v>2081</v>
      </c>
      <c r="AH167" s="1" t="s">
        <v>652</v>
      </c>
      <c r="AI167" s="4" t="s">
        <v>2082</v>
      </c>
      <c r="AJ167" s="1" t="s">
        <v>652</v>
      </c>
      <c r="AO167" s="4" t="s">
        <v>2083</v>
      </c>
      <c r="AP167" s="1" t="s">
        <v>652</v>
      </c>
      <c r="AQ167" s="4" t="s">
        <v>2084</v>
      </c>
      <c r="AR167" s="1" t="s">
        <v>652</v>
      </c>
      <c r="AS167" s="4" t="s">
        <v>2085</v>
      </c>
      <c r="AT167" s="1" t="s">
        <v>652</v>
      </c>
    </row>
    <row r="168" customFormat="false" ht="46.25" hidden="false" customHeight="false" outlineLevel="0" collapsed="false">
      <c r="A168" s="1" t="s">
        <v>2086</v>
      </c>
      <c r="B168" s="1" t="s">
        <v>2087</v>
      </c>
      <c r="C168" s="1" t="n">
        <v>0</v>
      </c>
      <c r="D168" s="1" t="s">
        <v>46</v>
      </c>
      <c r="E168" s="1" t="s">
        <v>2088</v>
      </c>
      <c r="F168" s="1" t="s">
        <v>2089</v>
      </c>
      <c r="G168" s="1" t="n">
        <v>575266.66</v>
      </c>
      <c r="H168" s="1" t="s">
        <v>49</v>
      </c>
      <c r="I168" s="1" t="s">
        <v>2090</v>
      </c>
      <c r="J168" s="1" t="n">
        <v>2</v>
      </c>
      <c r="K168" s="1" t="n">
        <v>1</v>
      </c>
      <c r="L168" s="1" t="s">
        <v>2091</v>
      </c>
      <c r="M168" s="1" t="s">
        <v>2092</v>
      </c>
      <c r="Q168" s="1" t="s">
        <v>53</v>
      </c>
      <c r="R168" s="1" t="s">
        <v>1434</v>
      </c>
      <c r="AC168" s="1" t="s">
        <v>1661</v>
      </c>
      <c r="AE168" s="4" t="s">
        <v>1662</v>
      </c>
      <c r="AF168" s="4" t="s">
        <v>1663</v>
      </c>
      <c r="AG168" s="4" t="s">
        <v>1664</v>
      </c>
      <c r="AH168" s="4" t="s">
        <v>1663</v>
      </c>
      <c r="AI168" s="1" t="s">
        <v>1665</v>
      </c>
      <c r="AJ168" s="1" t="s">
        <v>1666</v>
      </c>
      <c r="AK168" s="1" t="s">
        <v>382</v>
      </c>
      <c r="AL168" s="1" t="s">
        <v>1667</v>
      </c>
      <c r="AM168" s="4" t="s">
        <v>1668</v>
      </c>
      <c r="AN168" s="4" t="s">
        <v>1669</v>
      </c>
      <c r="AO168" s="1" t="s">
        <v>122</v>
      </c>
      <c r="AQ168" s="1" t="s">
        <v>383</v>
      </c>
      <c r="AR168" s="1" t="s">
        <v>1022</v>
      </c>
      <c r="AS168" s="1" t="s">
        <v>1670</v>
      </c>
      <c r="AT168" s="1" t="s">
        <v>1671</v>
      </c>
    </row>
    <row r="169" customFormat="false" ht="23.85" hidden="false" customHeight="false" outlineLevel="0" collapsed="false">
      <c r="A169" s="1" t="s">
        <v>2093</v>
      </c>
      <c r="B169" s="1" t="s">
        <v>2094</v>
      </c>
      <c r="C169" s="1" t="n">
        <v>0</v>
      </c>
      <c r="D169" s="1" t="s">
        <v>46</v>
      </c>
      <c r="E169" s="1" t="s">
        <v>2095</v>
      </c>
      <c r="F169" s="1" t="s">
        <v>2096</v>
      </c>
      <c r="G169" s="1" t="n">
        <v>1308483.47</v>
      </c>
      <c r="H169" s="1" t="s">
        <v>49</v>
      </c>
      <c r="I169" s="1" t="s">
        <v>2096</v>
      </c>
      <c r="J169" s="1" t="n">
        <v>1</v>
      </c>
      <c r="K169" s="1" t="n">
        <v>1</v>
      </c>
      <c r="L169" s="1" t="s">
        <v>2097</v>
      </c>
      <c r="M169" s="1" t="s">
        <v>2098</v>
      </c>
      <c r="P169" s="1" t="n">
        <v>2016</v>
      </c>
      <c r="R169" s="1" t="s">
        <v>1434</v>
      </c>
      <c r="S169" s="1" t="n">
        <v>1810</v>
      </c>
      <c r="T169" s="1" t="n">
        <v>4385</v>
      </c>
      <c r="U169" s="1" t="n">
        <v>1406</v>
      </c>
      <c r="W169" s="1" t="n">
        <v>175</v>
      </c>
      <c r="X169" s="1" t="n">
        <v>120</v>
      </c>
      <c r="AC169" s="1" t="s">
        <v>136</v>
      </c>
      <c r="AD169" s="1" t="s">
        <v>1661</v>
      </c>
      <c r="AE169" s="1" t="s">
        <v>602</v>
      </c>
      <c r="AF169" s="1" t="s">
        <v>2099</v>
      </c>
      <c r="AG169" s="1" t="s">
        <v>1438</v>
      </c>
      <c r="AH169" s="1" t="s">
        <v>2100</v>
      </c>
      <c r="AK169" s="1" t="s">
        <v>140</v>
      </c>
      <c r="AL169" s="1" t="s">
        <v>1299</v>
      </c>
      <c r="AM169" s="1" t="s">
        <v>285</v>
      </c>
      <c r="AN169" s="1" t="s">
        <v>2101</v>
      </c>
      <c r="AO169" s="1" t="s">
        <v>122</v>
      </c>
      <c r="AP169" s="1" t="s">
        <v>123</v>
      </c>
      <c r="AQ169" s="1" t="s">
        <v>850</v>
      </c>
      <c r="AR169" s="1" t="s">
        <v>2102</v>
      </c>
      <c r="AS169" s="4" t="s">
        <v>2103</v>
      </c>
    </row>
    <row r="170" customFormat="false" ht="12.8" hidden="false" customHeight="false" outlineLevel="0" collapsed="false">
      <c r="A170" s="1" t="s">
        <v>2104</v>
      </c>
      <c r="B170" s="1" t="s">
        <v>2105</v>
      </c>
      <c r="C170" s="1" t="n">
        <v>0</v>
      </c>
      <c r="D170" s="1" t="s">
        <v>46</v>
      </c>
      <c r="E170" s="1" t="s">
        <v>2106</v>
      </c>
      <c r="F170" s="1" t="s">
        <v>2107</v>
      </c>
      <c r="G170" s="1" t="n">
        <v>685620</v>
      </c>
      <c r="H170" s="1" t="s">
        <v>49</v>
      </c>
      <c r="I170" s="1" t="s">
        <v>2108</v>
      </c>
      <c r="J170" s="1" t="n">
        <v>2</v>
      </c>
      <c r="K170" s="1" t="n">
        <v>1</v>
      </c>
      <c r="L170" s="1" t="s">
        <v>2109</v>
      </c>
      <c r="M170" s="1" t="s">
        <v>2110</v>
      </c>
      <c r="P170" s="1" t="s">
        <v>191</v>
      </c>
      <c r="Q170" s="1" t="s">
        <v>67</v>
      </c>
      <c r="R170" s="1" t="s">
        <v>1434</v>
      </c>
      <c r="S170" s="1" t="n">
        <v>1750</v>
      </c>
      <c r="T170" s="1" t="n">
        <v>4470</v>
      </c>
      <c r="U170" s="1" t="n">
        <v>1260</v>
      </c>
      <c r="V170" s="1" t="n">
        <v>1598</v>
      </c>
      <c r="W170" s="1" t="s">
        <v>1539</v>
      </c>
      <c r="X170" s="1" t="n">
        <v>102</v>
      </c>
      <c r="AA170" s="1" t="s">
        <v>55</v>
      </c>
      <c r="AB170" s="1" t="s">
        <v>307</v>
      </c>
      <c r="AC170" s="1" t="s">
        <v>2111</v>
      </c>
      <c r="AD170" s="1" t="s">
        <v>2112</v>
      </c>
      <c r="AE170" s="1" t="s">
        <v>2113</v>
      </c>
      <c r="AF170" s="1" t="s">
        <v>2114</v>
      </c>
      <c r="AG170" s="1" t="s">
        <v>297</v>
      </c>
      <c r="AH170" s="1" t="s">
        <v>2115</v>
      </c>
      <c r="AI170" s="1" t="s">
        <v>2116</v>
      </c>
      <c r="AJ170" s="1" t="s">
        <v>2117</v>
      </c>
      <c r="AK170" s="1" t="s">
        <v>2118</v>
      </c>
      <c r="AL170" s="1" t="s">
        <v>2119</v>
      </c>
      <c r="AM170" s="1" t="s">
        <v>2120</v>
      </c>
      <c r="AN170" s="1" t="s">
        <v>2121</v>
      </c>
      <c r="AO170" s="1" t="s">
        <v>122</v>
      </c>
      <c r="AP170" s="1" t="s">
        <v>936</v>
      </c>
      <c r="AQ170" s="1" t="s">
        <v>2122</v>
      </c>
      <c r="AR170" s="1" t="s">
        <v>2123</v>
      </c>
      <c r="AS170" s="1" t="s">
        <v>259</v>
      </c>
      <c r="AT170" s="1" t="s">
        <v>260</v>
      </c>
    </row>
    <row r="171" customFormat="false" ht="12.8" hidden="false" customHeight="false" outlineLevel="0" collapsed="false">
      <c r="A171" s="1" t="s">
        <v>2124</v>
      </c>
      <c r="B171" s="1" t="s">
        <v>2124</v>
      </c>
      <c r="C171" s="1" t="n">
        <v>0</v>
      </c>
      <c r="D171" s="1" t="s">
        <v>46</v>
      </c>
      <c r="E171" s="1" t="s">
        <v>2125</v>
      </c>
      <c r="F171" s="1" t="s">
        <v>2126</v>
      </c>
      <c r="G171" s="1" t="n">
        <v>488573.1</v>
      </c>
      <c r="H171" s="1" t="s">
        <v>49</v>
      </c>
      <c r="I171" s="1" t="s">
        <v>2127</v>
      </c>
      <c r="J171" s="1" t="n">
        <v>1</v>
      </c>
      <c r="K171" s="1" t="n">
        <v>2</v>
      </c>
      <c r="L171" s="1" t="s">
        <v>2128</v>
      </c>
      <c r="M171" s="1" t="s">
        <v>2129</v>
      </c>
      <c r="Q171" s="1" t="s">
        <v>544</v>
      </c>
      <c r="R171" s="1" t="s">
        <v>1434</v>
      </c>
      <c r="V171" s="1" t="n">
        <v>1600</v>
      </c>
      <c r="AC171" s="1" t="s">
        <v>259</v>
      </c>
      <c r="AD171" s="1" t="s">
        <v>260</v>
      </c>
      <c r="AI171" s="1" t="s">
        <v>2130</v>
      </c>
      <c r="AJ171" s="1" t="s">
        <v>2131</v>
      </c>
    </row>
    <row r="172" customFormat="false" ht="12.8" hidden="false" customHeight="false" outlineLevel="0" collapsed="false">
      <c r="A172" s="1" t="s">
        <v>2132</v>
      </c>
      <c r="B172" s="1" t="s">
        <v>2133</v>
      </c>
      <c r="C172" s="1" t="n">
        <v>0</v>
      </c>
      <c r="D172" s="1" t="s">
        <v>46</v>
      </c>
      <c r="E172" s="1" t="s">
        <v>2134</v>
      </c>
      <c r="F172" s="1" t="s">
        <v>2135</v>
      </c>
      <c r="G172" s="1" t="n">
        <v>728300</v>
      </c>
      <c r="H172" s="1" t="s">
        <v>49</v>
      </c>
      <c r="I172" s="1" t="s">
        <v>2136</v>
      </c>
      <c r="J172" s="1" t="n">
        <v>2</v>
      </c>
      <c r="K172" s="1" t="n">
        <v>1</v>
      </c>
      <c r="L172" s="1" t="s">
        <v>2137</v>
      </c>
      <c r="M172" s="1" t="s">
        <v>2138</v>
      </c>
      <c r="P172" s="1" t="n">
        <v>2017</v>
      </c>
      <c r="Q172" s="1" t="s">
        <v>53</v>
      </c>
      <c r="R172" s="1" t="s">
        <v>1434</v>
      </c>
      <c r="X172" s="1" t="n">
        <v>110</v>
      </c>
      <c r="AA172" s="1" t="s">
        <v>55</v>
      </c>
      <c r="AB172" s="1" t="s">
        <v>600</v>
      </c>
      <c r="AC172" s="1" t="s">
        <v>136</v>
      </c>
      <c r="AD172" s="1" t="s">
        <v>1434</v>
      </c>
      <c r="AI172" s="1" t="s">
        <v>2139</v>
      </c>
      <c r="AJ172" s="1" t="n">
        <v>106</v>
      </c>
      <c r="AO172" s="1" t="s">
        <v>122</v>
      </c>
      <c r="AP172" s="1" t="s">
        <v>142</v>
      </c>
      <c r="AQ172" s="1" t="s">
        <v>2140</v>
      </c>
      <c r="AR172" s="1" t="n">
        <v>110</v>
      </c>
    </row>
    <row r="173" customFormat="false" ht="12.8" hidden="false" customHeight="false" outlineLevel="0" collapsed="false">
      <c r="A173" s="1" t="s">
        <v>2141</v>
      </c>
      <c r="B173" s="1" t="s">
        <v>2142</v>
      </c>
      <c r="C173" s="1" t="n">
        <v>0</v>
      </c>
      <c r="D173" s="1" t="s">
        <v>46</v>
      </c>
      <c r="E173" s="1" t="s">
        <v>2143</v>
      </c>
      <c r="F173" s="1" t="s">
        <v>2144</v>
      </c>
      <c r="G173" s="1" t="n">
        <v>1865360</v>
      </c>
      <c r="H173" s="1" t="s">
        <v>49</v>
      </c>
      <c r="I173" s="1" t="s">
        <v>2145</v>
      </c>
      <c r="J173" s="1" t="n">
        <v>2</v>
      </c>
      <c r="K173" s="1" t="n">
        <v>1</v>
      </c>
      <c r="L173" s="1" t="s">
        <v>2146</v>
      </c>
      <c r="M173" s="1" t="s">
        <v>2147</v>
      </c>
      <c r="R173" s="1" t="s">
        <v>1434</v>
      </c>
      <c r="S173" s="1" t="n">
        <v>1820</v>
      </c>
      <c r="T173" s="1" t="n">
        <v>4840</v>
      </c>
      <c r="U173" s="1" t="s">
        <v>2148</v>
      </c>
      <c r="V173" s="1" t="n">
        <v>1570</v>
      </c>
      <c r="W173" s="1" t="n">
        <v>209</v>
      </c>
      <c r="X173" s="1" t="n">
        <v>149</v>
      </c>
      <c r="AC173" s="1" t="s">
        <v>2149</v>
      </c>
      <c r="AD173" s="1" t="s">
        <v>2150</v>
      </c>
      <c r="AE173" s="1" t="s">
        <v>862</v>
      </c>
      <c r="AF173" s="1" t="s">
        <v>2151</v>
      </c>
      <c r="AG173" s="1" t="s">
        <v>297</v>
      </c>
      <c r="AH173" s="1" t="s">
        <v>2152</v>
      </c>
      <c r="AI173" s="1" t="s">
        <v>2153</v>
      </c>
      <c r="AK173" s="1" t="s">
        <v>140</v>
      </c>
      <c r="AL173" s="1" t="s">
        <v>2154</v>
      </c>
      <c r="AM173" s="1" t="s">
        <v>1421</v>
      </c>
      <c r="AQ173" s="1" t="s">
        <v>2155</v>
      </c>
      <c r="AR173" s="1" t="s">
        <v>2156</v>
      </c>
      <c r="AS173" s="1" t="s">
        <v>1023</v>
      </c>
      <c r="AT173" s="1" t="s">
        <v>2157</v>
      </c>
    </row>
    <row r="174" customFormat="false" ht="12.8" hidden="false" customHeight="false" outlineLevel="0" collapsed="false">
      <c r="A174" s="1" t="s">
        <v>2158</v>
      </c>
      <c r="B174" s="1" t="s">
        <v>2158</v>
      </c>
      <c r="C174" s="1" t="n">
        <v>0</v>
      </c>
      <c r="D174" s="1" t="s">
        <v>46</v>
      </c>
      <c r="E174" s="1" t="s">
        <v>2159</v>
      </c>
      <c r="F174" s="1" t="s">
        <v>2160</v>
      </c>
      <c r="G174" s="1" t="n">
        <v>1429300.99</v>
      </c>
      <c r="H174" s="1" t="s">
        <v>49</v>
      </c>
      <c r="I174" s="1" t="s">
        <v>2161</v>
      </c>
      <c r="J174" s="1" t="n">
        <v>2</v>
      </c>
      <c r="K174" s="1" t="n">
        <v>15</v>
      </c>
      <c r="L174" s="1" t="s">
        <v>2162</v>
      </c>
      <c r="M174" s="1" t="s">
        <v>2163</v>
      </c>
      <c r="R174" s="1" t="s">
        <v>1434</v>
      </c>
      <c r="U174" s="1" t="n">
        <v>1500</v>
      </c>
      <c r="W174" s="1" t="n">
        <v>210</v>
      </c>
      <c r="Y174" s="2" t="s">
        <v>572</v>
      </c>
      <c r="AC174" s="1" t="s">
        <v>2164</v>
      </c>
      <c r="AD174" s="1" t="s">
        <v>2165</v>
      </c>
      <c r="AK174" s="1" t="s">
        <v>2166</v>
      </c>
      <c r="AL174" s="1" t="s">
        <v>2167</v>
      </c>
      <c r="AM174" s="1" t="s">
        <v>2168</v>
      </c>
      <c r="AN174" s="1" t="s">
        <v>2169</v>
      </c>
      <c r="AS174" s="1" t="s">
        <v>2170</v>
      </c>
      <c r="AT174" s="1" t="s">
        <v>2171</v>
      </c>
    </row>
    <row r="175" customFormat="false" ht="12.8" hidden="false" customHeight="false" outlineLevel="0" collapsed="false">
      <c r="A175" s="1" t="s">
        <v>2172</v>
      </c>
      <c r="B175" s="1" t="s">
        <v>2172</v>
      </c>
      <c r="C175" s="1" t="n">
        <v>0</v>
      </c>
      <c r="D175" s="1" t="s">
        <v>46</v>
      </c>
      <c r="E175" s="1" t="s">
        <v>2173</v>
      </c>
      <c r="F175" s="1" t="s">
        <v>2174</v>
      </c>
      <c r="G175" s="1" t="n">
        <v>697000</v>
      </c>
      <c r="H175" s="1" t="s">
        <v>49</v>
      </c>
      <c r="I175" s="1" t="s">
        <v>2175</v>
      </c>
      <c r="J175" s="1" t="n">
        <v>1</v>
      </c>
      <c r="K175" s="1" t="n">
        <v>1</v>
      </c>
      <c r="L175" s="1" t="s">
        <v>2176</v>
      </c>
      <c r="M175" s="1" t="s">
        <v>2177</v>
      </c>
      <c r="Q175" s="1" t="s">
        <v>53</v>
      </c>
      <c r="R175" s="1" t="s">
        <v>1434</v>
      </c>
      <c r="S175" s="1" t="n">
        <v>1750</v>
      </c>
      <c r="T175" s="1" t="n">
        <v>3840</v>
      </c>
    </row>
    <row r="176" customFormat="false" ht="23.85" hidden="false" customHeight="false" outlineLevel="0" collapsed="false">
      <c r="A176" s="1" t="s">
        <v>2178</v>
      </c>
      <c r="B176" s="1" t="s">
        <v>2178</v>
      </c>
      <c r="C176" s="1" t="n">
        <v>1</v>
      </c>
      <c r="D176" s="1" t="s">
        <v>46</v>
      </c>
      <c r="E176" s="1" t="s">
        <v>2179</v>
      </c>
      <c r="F176" s="1" t="s">
        <v>2180</v>
      </c>
      <c r="G176" s="1" t="n">
        <v>485400</v>
      </c>
      <c r="H176" s="1" t="s">
        <v>49</v>
      </c>
      <c r="I176" s="1" t="s">
        <v>2181</v>
      </c>
      <c r="J176" s="1" t="n">
        <v>2</v>
      </c>
      <c r="K176" s="1" t="n">
        <v>1</v>
      </c>
      <c r="L176" s="1" t="s">
        <v>2182</v>
      </c>
      <c r="M176" s="1" t="s">
        <v>2183</v>
      </c>
      <c r="N176" s="1" t="s">
        <v>811</v>
      </c>
      <c r="O176" s="1" t="s">
        <v>1464</v>
      </c>
      <c r="P176" s="1" t="n">
        <v>2016</v>
      </c>
      <c r="Q176" s="2" t="s">
        <v>67</v>
      </c>
      <c r="R176" s="1" t="s">
        <v>1434</v>
      </c>
      <c r="S176" s="1" t="n">
        <v>1700</v>
      </c>
      <c r="T176" s="1" t="n">
        <v>4260</v>
      </c>
      <c r="U176" s="1" t="s">
        <v>1630</v>
      </c>
      <c r="V176" s="1" t="n">
        <v>1596</v>
      </c>
      <c r="W176" s="1" t="n">
        <v>180</v>
      </c>
      <c r="X176" s="1" t="n">
        <v>106</v>
      </c>
      <c r="Y176" s="1" t="n">
        <v>8.6</v>
      </c>
      <c r="AI176" s="4" t="s">
        <v>2184</v>
      </c>
      <c r="AJ176" s="4" t="s">
        <v>2185</v>
      </c>
    </row>
    <row r="177" customFormat="false" ht="12.8" hidden="false" customHeight="false" outlineLevel="0" collapsed="false">
      <c r="A177" s="1" t="s">
        <v>2186</v>
      </c>
      <c r="B177" s="1" t="s">
        <v>2187</v>
      </c>
      <c r="C177" s="1" t="n">
        <v>1</v>
      </c>
      <c r="D177" s="1" t="s">
        <v>46</v>
      </c>
      <c r="E177" s="1" t="s">
        <v>2188</v>
      </c>
      <c r="F177" s="1" t="s">
        <v>2189</v>
      </c>
      <c r="G177" s="1" t="n">
        <v>659900</v>
      </c>
      <c r="H177" s="1" t="s">
        <v>49</v>
      </c>
      <c r="I177" s="1" t="s">
        <v>2190</v>
      </c>
      <c r="J177" s="1" t="n">
        <v>1</v>
      </c>
      <c r="K177" s="1" t="n">
        <v>1</v>
      </c>
      <c r="L177" s="1" t="s">
        <v>2191</v>
      </c>
      <c r="M177" s="1" t="s">
        <v>2192</v>
      </c>
      <c r="N177" s="1" t="s">
        <v>811</v>
      </c>
      <c r="O177" s="1" t="s">
        <v>1515</v>
      </c>
      <c r="P177" s="1" t="n">
        <v>2016</v>
      </c>
      <c r="Q177" s="1" t="s">
        <v>2193</v>
      </c>
      <c r="R177" s="1" t="s">
        <v>1434</v>
      </c>
      <c r="S177" s="1" t="n">
        <v>1764</v>
      </c>
      <c r="T177" s="1" t="n">
        <v>4410</v>
      </c>
      <c r="U177" s="1" t="s">
        <v>1516</v>
      </c>
      <c r="V177" s="1" t="n">
        <v>1596</v>
      </c>
      <c r="W177" s="1" t="n">
        <v>175</v>
      </c>
      <c r="X177" s="1" t="n">
        <v>106</v>
      </c>
      <c r="Y177" s="1" t="n">
        <v>9.3</v>
      </c>
    </row>
    <row r="178" customFormat="false" ht="12.8" hidden="false" customHeight="false" outlineLevel="0" collapsed="false">
      <c r="A178" s="1" t="s">
        <v>2194</v>
      </c>
      <c r="B178" s="1" t="s">
        <v>2194</v>
      </c>
      <c r="C178" s="1" t="n">
        <v>1</v>
      </c>
      <c r="D178" s="1" t="s">
        <v>46</v>
      </c>
      <c r="E178" s="1" t="s">
        <v>2195</v>
      </c>
      <c r="F178" s="1" t="s">
        <v>2196</v>
      </c>
      <c r="G178" s="1" t="n">
        <v>747900</v>
      </c>
      <c r="H178" s="1" t="s">
        <v>49</v>
      </c>
      <c r="I178" s="1" t="s">
        <v>2197</v>
      </c>
      <c r="J178" s="1" t="n">
        <v>1</v>
      </c>
      <c r="K178" s="1" t="n">
        <v>1</v>
      </c>
      <c r="L178" s="1" t="s">
        <v>2198</v>
      </c>
      <c r="M178" s="1" t="s">
        <v>2199</v>
      </c>
      <c r="N178" s="1" t="s">
        <v>811</v>
      </c>
      <c r="O178" s="1" t="s">
        <v>1515</v>
      </c>
      <c r="P178" s="1" t="n">
        <v>2017</v>
      </c>
      <c r="Q178" s="1" t="s">
        <v>2193</v>
      </c>
      <c r="R178" s="1" t="s">
        <v>1434</v>
      </c>
      <c r="S178" s="1" t="n">
        <v>1764</v>
      </c>
      <c r="T178" s="1" t="n">
        <v>4410</v>
      </c>
      <c r="U178" s="1" t="s">
        <v>1516</v>
      </c>
      <c r="V178" s="1" t="n">
        <v>1510</v>
      </c>
      <c r="W178" s="1" t="n">
        <v>186</v>
      </c>
      <c r="X178" s="1" t="n">
        <v>122</v>
      </c>
      <c r="Y178" s="1" t="n">
        <v>9.3</v>
      </c>
      <c r="AC178" s="1" t="s">
        <v>136</v>
      </c>
      <c r="AD178" s="1" t="s">
        <v>2200</v>
      </c>
      <c r="AE178" s="1" t="s">
        <v>2201</v>
      </c>
      <c r="AF178" s="1" t="s">
        <v>2202</v>
      </c>
      <c r="AG178" s="1" t="s">
        <v>297</v>
      </c>
      <c r="AH178" s="1" t="s">
        <v>2203</v>
      </c>
      <c r="AI178" s="1" t="s">
        <v>2204</v>
      </c>
      <c r="AJ178" s="1" t="s">
        <v>2205</v>
      </c>
      <c r="AK178" s="1" t="s">
        <v>140</v>
      </c>
      <c r="AL178" s="1" t="s">
        <v>2206</v>
      </c>
      <c r="AM178" s="1" t="s">
        <v>2207</v>
      </c>
      <c r="AN178" s="1" t="s">
        <v>2208</v>
      </c>
      <c r="AO178" s="1" t="s">
        <v>122</v>
      </c>
      <c r="AP178" s="1" t="s">
        <v>1860</v>
      </c>
      <c r="AQ178" s="1" t="s">
        <v>2209</v>
      </c>
      <c r="AR178" s="1" t="s">
        <v>2210</v>
      </c>
      <c r="AS178" s="1" t="s">
        <v>2211</v>
      </c>
      <c r="AT178" s="1" t="s">
        <v>2212</v>
      </c>
    </row>
    <row r="179" customFormat="false" ht="12.8" hidden="false" customHeight="false" outlineLevel="0" collapsed="false">
      <c r="A179" s="1" t="s">
        <v>2213</v>
      </c>
      <c r="B179" s="1" t="s">
        <v>2214</v>
      </c>
      <c r="C179" s="1" t="n">
        <v>0</v>
      </c>
      <c r="D179" s="1" t="s">
        <v>46</v>
      </c>
      <c r="E179" s="1" t="s">
        <v>2215</v>
      </c>
      <c r="F179" s="1" t="s">
        <v>2216</v>
      </c>
      <c r="G179" s="1" t="n">
        <v>1900000</v>
      </c>
      <c r="H179" s="1" t="s">
        <v>49</v>
      </c>
      <c r="I179" s="1" t="s">
        <v>2217</v>
      </c>
      <c r="J179" s="1" t="n">
        <v>1</v>
      </c>
      <c r="K179" s="1" t="n">
        <v>1</v>
      </c>
      <c r="L179" s="1" t="s">
        <v>2218</v>
      </c>
      <c r="M179" s="1" t="s">
        <v>2219</v>
      </c>
      <c r="Q179" s="1" t="s">
        <v>53</v>
      </c>
      <c r="R179" s="1" t="s">
        <v>1434</v>
      </c>
      <c r="S179" s="1" t="n">
        <v>2474</v>
      </c>
      <c r="T179" s="1" t="n">
        <v>5531</v>
      </c>
      <c r="U179" s="1" t="n">
        <v>2324</v>
      </c>
      <c r="V179" s="1" t="n">
        <v>1598</v>
      </c>
      <c r="X179" s="1" t="n">
        <v>120</v>
      </c>
      <c r="AA179" s="1" t="s">
        <v>68</v>
      </c>
      <c r="AB179" s="1" t="s">
        <v>2220</v>
      </c>
      <c r="AC179" s="1" t="s">
        <v>195</v>
      </c>
      <c r="AD179" s="1" t="s">
        <v>2221</v>
      </c>
      <c r="AE179" s="1" t="s">
        <v>761</v>
      </c>
      <c r="AF179" s="1" t="s">
        <v>2222</v>
      </c>
      <c r="AG179" s="1" t="s">
        <v>74</v>
      </c>
      <c r="AH179" s="1" t="s">
        <v>2223</v>
      </c>
      <c r="AI179" s="1" t="s">
        <v>2224</v>
      </c>
      <c r="AJ179" s="1" t="s">
        <v>1810</v>
      </c>
      <c r="AM179" s="1" t="s">
        <v>78</v>
      </c>
      <c r="AN179" s="1" t="s">
        <v>2225</v>
      </c>
      <c r="AQ179" s="1" t="s">
        <v>179</v>
      </c>
      <c r="AR179" s="1" t="s">
        <v>2226</v>
      </c>
      <c r="AS179" s="1" t="s">
        <v>2227</v>
      </c>
      <c r="AT179" s="1" t="s">
        <v>2228</v>
      </c>
    </row>
    <row r="180" customFormat="false" ht="12.8" hidden="false" customHeight="false" outlineLevel="0" collapsed="false">
      <c r="A180" s="1" t="s">
        <v>2229</v>
      </c>
      <c r="B180" s="1" t="s">
        <v>2230</v>
      </c>
      <c r="C180" s="1" t="n">
        <v>1</v>
      </c>
      <c r="D180" s="1" t="s">
        <v>46</v>
      </c>
      <c r="E180" s="1" t="s">
        <v>2231</v>
      </c>
      <c r="F180" s="1" t="s">
        <v>2232</v>
      </c>
      <c r="G180" s="1" t="n">
        <v>448900</v>
      </c>
      <c r="H180" s="1" t="s">
        <v>49</v>
      </c>
      <c r="I180" s="1" t="s">
        <v>2233</v>
      </c>
      <c r="J180" s="1" t="n">
        <v>2</v>
      </c>
      <c r="K180" s="1" t="n">
        <v>1</v>
      </c>
      <c r="L180" s="1" t="s">
        <v>2234</v>
      </c>
      <c r="M180" s="1" t="s">
        <v>2235</v>
      </c>
      <c r="N180" s="1" t="s">
        <v>811</v>
      </c>
      <c r="O180" s="1" t="s">
        <v>1464</v>
      </c>
      <c r="P180" s="1" t="s">
        <v>109</v>
      </c>
      <c r="Q180" s="2" t="s">
        <v>67</v>
      </c>
      <c r="R180" s="1" t="s">
        <v>1434</v>
      </c>
      <c r="S180" s="1" t="n">
        <v>1700</v>
      </c>
      <c r="T180" s="1" t="n">
        <v>4260</v>
      </c>
      <c r="U180" s="1" t="s">
        <v>1630</v>
      </c>
      <c r="V180" s="1" t="n">
        <v>1596</v>
      </c>
      <c r="W180" s="1" t="n">
        <v>180</v>
      </c>
      <c r="X180" s="1" t="n">
        <v>106</v>
      </c>
      <c r="Y180" s="1" t="n">
        <v>9</v>
      </c>
    </row>
    <row r="181" customFormat="false" ht="12.8" hidden="false" customHeight="false" outlineLevel="0" collapsed="false">
      <c r="A181" s="1" t="s">
        <v>2236</v>
      </c>
      <c r="B181" s="1" t="s">
        <v>2236</v>
      </c>
      <c r="C181" s="1" t="n">
        <v>1</v>
      </c>
      <c r="D181" s="1" t="s">
        <v>46</v>
      </c>
      <c r="E181" s="1" t="s">
        <v>2237</v>
      </c>
      <c r="F181" s="1" t="s">
        <v>2238</v>
      </c>
      <c r="G181" s="1" t="n">
        <v>598900</v>
      </c>
      <c r="H181" s="1" t="s">
        <v>49</v>
      </c>
      <c r="I181" s="1" t="s">
        <v>2239</v>
      </c>
      <c r="J181" s="1" t="n">
        <v>1</v>
      </c>
      <c r="K181" s="1" t="n">
        <v>1</v>
      </c>
      <c r="L181" s="1" t="s">
        <v>2240</v>
      </c>
      <c r="M181" s="1" t="s">
        <v>2241</v>
      </c>
      <c r="N181" s="1" t="s">
        <v>811</v>
      </c>
      <c r="O181" s="1" t="s">
        <v>1515</v>
      </c>
      <c r="P181" s="1" t="n">
        <v>2016</v>
      </c>
      <c r="Q181" s="1" t="s">
        <v>53</v>
      </c>
      <c r="R181" s="1" t="s">
        <v>1434</v>
      </c>
      <c r="S181" s="1" t="n">
        <v>1764</v>
      </c>
      <c r="T181" s="1" t="n">
        <v>4410</v>
      </c>
      <c r="U181" s="1" t="s">
        <v>1516</v>
      </c>
      <c r="V181" s="1" t="n">
        <v>1596</v>
      </c>
      <c r="W181" s="1" t="s">
        <v>1926</v>
      </c>
      <c r="X181" s="1" t="n">
        <v>106</v>
      </c>
      <c r="Y181" s="1" t="n">
        <v>8.9</v>
      </c>
      <c r="AC181" s="1" t="s">
        <v>582</v>
      </c>
      <c r="AD181" s="1" t="s">
        <v>1434</v>
      </c>
      <c r="AE181" s="1" t="s">
        <v>2242</v>
      </c>
      <c r="AF181" s="1" t="s">
        <v>2243</v>
      </c>
      <c r="AG181" s="1" t="s">
        <v>932</v>
      </c>
      <c r="AH181" s="1" t="s">
        <v>2244</v>
      </c>
      <c r="AI181" s="1" t="s">
        <v>2245</v>
      </c>
      <c r="AJ181" s="1" t="s">
        <v>2246</v>
      </c>
      <c r="AK181" s="1" t="s">
        <v>140</v>
      </c>
      <c r="AL181" s="1" t="s">
        <v>2247</v>
      </c>
      <c r="AQ181" s="1" t="s">
        <v>2248</v>
      </c>
      <c r="AR181" s="1" t="s">
        <v>537</v>
      </c>
      <c r="AS181" s="1" t="s">
        <v>259</v>
      </c>
      <c r="AT181" s="1" t="s">
        <v>260</v>
      </c>
    </row>
    <row r="182" customFormat="false" ht="23.85" hidden="false" customHeight="false" outlineLevel="0" collapsed="false">
      <c r="A182" s="1" t="s">
        <v>2249</v>
      </c>
      <c r="B182" s="1" t="s">
        <v>2249</v>
      </c>
      <c r="C182" s="1" t="n">
        <v>1</v>
      </c>
      <c r="D182" s="1" t="s">
        <v>46</v>
      </c>
      <c r="E182" s="1" t="s">
        <v>2250</v>
      </c>
      <c r="F182" s="1" t="s">
        <v>2251</v>
      </c>
      <c r="G182" s="1" t="n">
        <v>712633.33</v>
      </c>
      <c r="H182" s="1" t="s">
        <v>49</v>
      </c>
      <c r="I182" s="1" t="s">
        <v>2252</v>
      </c>
      <c r="J182" s="1" t="n">
        <v>2</v>
      </c>
      <c r="K182" s="1" t="n">
        <v>1</v>
      </c>
      <c r="L182" s="1" t="s">
        <v>2253</v>
      </c>
      <c r="M182" s="1" t="s">
        <v>2254</v>
      </c>
      <c r="N182" s="1" t="s">
        <v>572</v>
      </c>
      <c r="O182" s="1" t="s">
        <v>572</v>
      </c>
      <c r="P182" s="1" t="s">
        <v>191</v>
      </c>
      <c r="Q182" s="1" t="s">
        <v>67</v>
      </c>
      <c r="R182" s="1" t="s">
        <v>1434</v>
      </c>
      <c r="S182" s="1" t="n">
        <v>1695</v>
      </c>
      <c r="T182" s="1" t="n">
        <v>4320</v>
      </c>
      <c r="U182" s="1" t="n">
        <v>1059</v>
      </c>
      <c r="V182" s="1" t="n">
        <v>1591</v>
      </c>
      <c r="W182" s="1" t="s">
        <v>572</v>
      </c>
      <c r="X182" s="1" t="n">
        <v>102</v>
      </c>
      <c r="Y182" s="2" t="s">
        <v>572</v>
      </c>
      <c r="AA182" s="1" t="s">
        <v>68</v>
      </c>
      <c r="AB182" s="4" t="s">
        <v>2255</v>
      </c>
      <c r="AC182" s="1" t="s">
        <v>195</v>
      </c>
      <c r="AD182" s="1" t="s">
        <v>2256</v>
      </c>
      <c r="AE182" s="1" t="s">
        <v>761</v>
      </c>
      <c r="AF182" s="1" t="s">
        <v>2257</v>
      </c>
      <c r="AG182" s="1" t="s">
        <v>74</v>
      </c>
      <c r="AH182" s="1" t="s">
        <v>2258</v>
      </c>
      <c r="AI182" s="1" t="s">
        <v>2259</v>
      </c>
      <c r="AJ182" s="4" t="s">
        <v>2260</v>
      </c>
      <c r="AM182" s="1" t="s">
        <v>2261</v>
      </c>
      <c r="AN182" s="1" t="s">
        <v>2262</v>
      </c>
      <c r="AO182" s="1" t="s">
        <v>203</v>
      </c>
      <c r="AP182" s="1" t="s">
        <v>2263</v>
      </c>
      <c r="AQ182" s="1" t="s">
        <v>179</v>
      </c>
      <c r="AR182" s="1" t="s">
        <v>2264</v>
      </c>
      <c r="AS182" s="1" t="s">
        <v>2265</v>
      </c>
      <c r="AT182" s="1" t="s">
        <v>2266</v>
      </c>
    </row>
    <row r="183" customFormat="false" ht="12.8" hidden="false" customHeight="false" outlineLevel="0" collapsed="false">
      <c r="A183" s="1" t="s">
        <v>2267</v>
      </c>
      <c r="B183" s="1" t="s">
        <v>2268</v>
      </c>
      <c r="C183" s="1" t="n">
        <v>0</v>
      </c>
      <c r="D183" s="1" t="s">
        <v>46</v>
      </c>
      <c r="E183" s="1" t="s">
        <v>2269</v>
      </c>
      <c r="F183" s="1" t="s">
        <v>2270</v>
      </c>
      <c r="G183" s="1" t="n">
        <v>560000</v>
      </c>
      <c r="H183" s="1" t="s">
        <v>49</v>
      </c>
      <c r="I183" s="1" t="s">
        <v>2271</v>
      </c>
      <c r="J183" s="1" t="n">
        <v>2</v>
      </c>
      <c r="K183" s="1" t="n">
        <v>1</v>
      </c>
      <c r="L183" s="1" t="s">
        <v>2272</v>
      </c>
      <c r="M183" s="1" t="s">
        <v>2273</v>
      </c>
      <c r="Q183" s="1" t="s">
        <v>67</v>
      </c>
      <c r="R183" s="1" t="s">
        <v>1434</v>
      </c>
      <c r="S183" s="1" t="n">
        <v>1725</v>
      </c>
      <c r="T183" s="1" t="n">
        <v>4320</v>
      </c>
      <c r="U183" s="1" t="n">
        <v>1500</v>
      </c>
      <c r="V183" s="1" t="n">
        <v>1590</v>
      </c>
      <c r="AA183" s="1" t="s">
        <v>2274</v>
      </c>
      <c r="AB183" s="1" t="s">
        <v>2275</v>
      </c>
      <c r="AC183" s="1" t="s">
        <v>2276</v>
      </c>
      <c r="AD183" s="1" t="s">
        <v>2277</v>
      </c>
      <c r="AE183" s="1" t="s">
        <v>2278</v>
      </c>
      <c r="AF183" s="1" t="s">
        <v>2279</v>
      </c>
      <c r="AG183" s="1" t="s">
        <v>2280</v>
      </c>
      <c r="AH183" s="1" t="s">
        <v>2281</v>
      </c>
      <c r="AI183" s="1" t="s">
        <v>2282</v>
      </c>
      <c r="AJ183" s="1" t="s">
        <v>2283</v>
      </c>
      <c r="AM183" s="1" t="s">
        <v>2284</v>
      </c>
      <c r="AN183" s="1" t="s">
        <v>2285</v>
      </c>
      <c r="AS183" s="1" t="s">
        <v>2286</v>
      </c>
      <c r="AT183" s="1" t="s">
        <v>2287</v>
      </c>
    </row>
    <row r="184" customFormat="false" ht="908.2" hidden="false" customHeight="false" outlineLevel="0" collapsed="false">
      <c r="A184" s="1" t="s">
        <v>2288</v>
      </c>
      <c r="B184" s="1" t="s">
        <v>2288</v>
      </c>
      <c r="C184" s="1" t="n">
        <v>0</v>
      </c>
      <c r="D184" s="1" t="s">
        <v>46</v>
      </c>
      <c r="E184" s="1" t="s">
        <v>2289</v>
      </c>
      <c r="F184" s="1" t="s">
        <v>2290</v>
      </c>
      <c r="G184" s="1" t="n">
        <v>530000</v>
      </c>
      <c r="H184" s="1" t="s">
        <v>49</v>
      </c>
      <c r="I184" s="1" t="s">
        <v>2291</v>
      </c>
      <c r="J184" s="1" t="n">
        <v>1</v>
      </c>
      <c r="K184" s="1" t="n">
        <v>1</v>
      </c>
      <c r="L184" s="1" t="s">
        <v>2292</v>
      </c>
      <c r="M184" s="1" t="s">
        <v>2293</v>
      </c>
      <c r="P184" s="1" t="n">
        <v>2017</v>
      </c>
      <c r="R184" s="1" t="s">
        <v>1434</v>
      </c>
      <c r="S184" s="1" t="n">
        <v>1700</v>
      </c>
      <c r="T184" s="1" t="n">
        <v>4300</v>
      </c>
      <c r="U184" s="1" t="n">
        <v>1100</v>
      </c>
      <c r="V184" s="1" t="n">
        <v>1590</v>
      </c>
      <c r="W184" s="1" t="n">
        <v>170</v>
      </c>
      <c r="X184" s="1" t="n">
        <v>80</v>
      </c>
      <c r="Y184" s="2" t="s">
        <v>572</v>
      </c>
      <c r="AC184" s="4" t="s">
        <v>2294</v>
      </c>
      <c r="AD184" s="4" t="s">
        <v>2295</v>
      </c>
      <c r="AE184" s="4" t="s">
        <v>2296</v>
      </c>
      <c r="AF184" s="4" t="s">
        <v>2295</v>
      </c>
      <c r="AG184" s="4" t="s">
        <v>2297</v>
      </c>
      <c r="AH184" s="4" t="s">
        <v>2295</v>
      </c>
      <c r="AI184" s="4" t="s">
        <v>2298</v>
      </c>
      <c r="AJ184" s="4" t="s">
        <v>2299</v>
      </c>
      <c r="AK184" s="4" t="s">
        <v>2300</v>
      </c>
      <c r="AL184" s="4" t="s">
        <v>2295</v>
      </c>
      <c r="AM184" s="4" t="s">
        <v>2301</v>
      </c>
      <c r="AN184" s="4" t="s">
        <v>2295</v>
      </c>
      <c r="AO184" s="4" t="s">
        <v>2302</v>
      </c>
      <c r="AP184" s="4" t="s">
        <v>2303</v>
      </c>
      <c r="AQ184" s="4" t="s">
        <v>2304</v>
      </c>
      <c r="AR184" s="4" t="s">
        <v>2295</v>
      </c>
      <c r="AS184" s="4" t="s">
        <v>2305</v>
      </c>
      <c r="AT184" s="4" t="s">
        <v>2295</v>
      </c>
    </row>
    <row r="185" customFormat="false" ht="1491" hidden="false" customHeight="false" outlineLevel="0" collapsed="false">
      <c r="A185" s="1" t="s">
        <v>2306</v>
      </c>
      <c r="B185" s="1" t="s">
        <v>2307</v>
      </c>
      <c r="C185" s="1" t="n">
        <v>0</v>
      </c>
      <c r="D185" s="1" t="s">
        <v>46</v>
      </c>
      <c r="E185" s="1" t="s">
        <v>2308</v>
      </c>
      <c r="F185" s="1" t="s">
        <v>2309</v>
      </c>
      <c r="G185" s="1" t="n">
        <v>799733.33</v>
      </c>
      <c r="H185" s="1" t="s">
        <v>49</v>
      </c>
      <c r="I185" s="1" t="s">
        <v>2309</v>
      </c>
      <c r="J185" s="1" t="n">
        <v>1</v>
      </c>
      <c r="K185" s="1" t="n">
        <v>1</v>
      </c>
      <c r="L185" s="1" t="s">
        <v>2310</v>
      </c>
      <c r="M185" s="1" t="s">
        <v>2311</v>
      </c>
      <c r="P185" s="1" t="s">
        <v>109</v>
      </c>
      <c r="Q185" s="1" t="s">
        <v>707</v>
      </c>
      <c r="R185" s="1" t="s">
        <v>1434</v>
      </c>
      <c r="V185" s="1" t="n">
        <v>1600</v>
      </c>
      <c r="W185" s="1" t="n">
        <v>185</v>
      </c>
      <c r="X185" s="1" t="n">
        <v>123</v>
      </c>
      <c r="Y185" s="2" t="s">
        <v>572</v>
      </c>
      <c r="AA185" s="4" t="s">
        <v>2312</v>
      </c>
      <c r="AB185" s="1" t="s">
        <v>2313</v>
      </c>
      <c r="AC185" s="4" t="s">
        <v>2314</v>
      </c>
      <c r="AD185" s="1" t="s">
        <v>2313</v>
      </c>
      <c r="AI185" s="4" t="s">
        <v>2315</v>
      </c>
      <c r="AJ185" s="1" t="s">
        <v>2313</v>
      </c>
      <c r="AK185" s="4" t="s">
        <v>2316</v>
      </c>
      <c r="AL185" s="1" t="s">
        <v>2313</v>
      </c>
      <c r="AO185" s="4" t="s">
        <v>2317</v>
      </c>
      <c r="AP185" s="1" t="s">
        <v>2313</v>
      </c>
      <c r="AQ185" s="4" t="s">
        <v>2318</v>
      </c>
      <c r="AR185" s="1" t="s">
        <v>2313</v>
      </c>
      <c r="AS185" s="4" t="s">
        <v>2319</v>
      </c>
      <c r="AT185" s="1" t="s">
        <v>2313</v>
      </c>
    </row>
    <row r="186" customFormat="false" ht="12.8" hidden="false" customHeight="false" outlineLevel="0" collapsed="false">
      <c r="A186" s="1" t="s">
        <v>2320</v>
      </c>
      <c r="B186" s="1" t="s">
        <v>2320</v>
      </c>
      <c r="C186" s="1" t="n">
        <v>1</v>
      </c>
      <c r="D186" s="1" t="s">
        <v>46</v>
      </c>
      <c r="E186" s="1" t="s">
        <v>2321</v>
      </c>
      <c r="F186" s="1" t="s">
        <v>2322</v>
      </c>
      <c r="G186" s="1" t="n">
        <v>568256.7</v>
      </c>
      <c r="H186" s="1" t="s">
        <v>49</v>
      </c>
      <c r="I186" s="1" t="s">
        <v>2323</v>
      </c>
      <c r="J186" s="1" t="n">
        <v>1</v>
      </c>
      <c r="K186" s="1" t="n">
        <v>1</v>
      </c>
      <c r="L186" s="1" t="s">
        <v>2324</v>
      </c>
      <c r="M186" s="1" t="s">
        <v>2325</v>
      </c>
      <c r="N186" s="1" t="s">
        <v>779</v>
      </c>
      <c r="O186" s="1" t="s">
        <v>1433</v>
      </c>
      <c r="P186" s="1" t="n">
        <v>2016</v>
      </c>
      <c r="Q186" s="1" t="s">
        <v>67</v>
      </c>
      <c r="R186" s="1" t="s">
        <v>1434</v>
      </c>
      <c r="S186" s="1" t="n">
        <v>1733</v>
      </c>
      <c r="T186" s="1" t="n">
        <v>4346</v>
      </c>
      <c r="U186" s="1" t="n">
        <v>1106</v>
      </c>
      <c r="V186" s="1" t="n">
        <v>1598</v>
      </c>
      <c r="W186" s="1" t="n">
        <v>177</v>
      </c>
      <c r="X186" s="1" t="n">
        <v>82</v>
      </c>
      <c r="Y186" s="1" t="n">
        <v>9.8</v>
      </c>
    </row>
    <row r="187" customFormat="false" ht="12.8" hidden="false" customHeight="false" outlineLevel="0" collapsed="false">
      <c r="A187" s="1" t="s">
        <v>2326</v>
      </c>
      <c r="B187" s="1" t="s">
        <v>2326</v>
      </c>
      <c r="C187" s="1" t="n">
        <v>0</v>
      </c>
      <c r="D187" s="1" t="s">
        <v>46</v>
      </c>
      <c r="E187" s="1" t="s">
        <v>2327</v>
      </c>
      <c r="F187" s="1" t="s">
        <v>2328</v>
      </c>
      <c r="G187" s="1" t="n">
        <v>652633.33</v>
      </c>
      <c r="H187" s="1" t="s">
        <v>49</v>
      </c>
      <c r="I187" s="1" t="s">
        <v>2328</v>
      </c>
      <c r="J187" s="1" t="n">
        <v>1</v>
      </c>
      <c r="K187" s="1" t="n">
        <v>2</v>
      </c>
      <c r="L187" s="1" t="s">
        <v>2329</v>
      </c>
      <c r="M187" s="1" t="s">
        <v>2330</v>
      </c>
      <c r="R187" s="1" t="s">
        <v>1434</v>
      </c>
      <c r="X187" s="1" t="n">
        <v>87</v>
      </c>
      <c r="AO187" s="1" t="s">
        <v>122</v>
      </c>
      <c r="AQ187" s="1" t="s">
        <v>850</v>
      </c>
      <c r="AR187" s="1" t="s">
        <v>2331</v>
      </c>
    </row>
    <row r="188" customFormat="false" ht="12.8" hidden="false" customHeight="false" outlineLevel="0" collapsed="false">
      <c r="A188" s="1" t="s">
        <v>2332</v>
      </c>
      <c r="B188" s="1" t="s">
        <v>2333</v>
      </c>
      <c r="C188" s="1" t="n">
        <v>1</v>
      </c>
      <c r="D188" s="1" t="s">
        <v>46</v>
      </c>
      <c r="E188" s="1" t="s">
        <v>2334</v>
      </c>
      <c r="F188" s="1" t="s">
        <v>2335</v>
      </c>
      <c r="G188" s="1" t="n">
        <v>632643.33</v>
      </c>
      <c r="H188" s="1" t="s">
        <v>49</v>
      </c>
      <c r="I188" s="1" t="s">
        <v>2335</v>
      </c>
      <c r="J188" s="1" t="n">
        <v>1</v>
      </c>
      <c r="K188" s="1" t="n">
        <v>1</v>
      </c>
      <c r="L188" s="1" t="s">
        <v>2336</v>
      </c>
      <c r="M188" s="1" t="s">
        <v>2337</v>
      </c>
      <c r="N188" s="1" t="s">
        <v>779</v>
      </c>
      <c r="O188" s="1" t="s">
        <v>1433</v>
      </c>
      <c r="P188" s="1" t="n">
        <v>2016</v>
      </c>
      <c r="Q188" s="2" t="s">
        <v>67</v>
      </c>
      <c r="R188" s="1" t="s">
        <v>1434</v>
      </c>
      <c r="S188" s="1" t="n">
        <v>1733</v>
      </c>
      <c r="T188" s="1" t="n">
        <v>4346</v>
      </c>
      <c r="U188" s="1" t="n">
        <v>1127</v>
      </c>
      <c r="V188" s="1" t="n">
        <v>1598</v>
      </c>
      <c r="W188" s="1" t="n">
        <v>180</v>
      </c>
      <c r="X188" s="1" t="n">
        <v>102</v>
      </c>
      <c r="Y188" s="1" t="n">
        <v>10</v>
      </c>
      <c r="AC188" s="1" t="s">
        <v>112</v>
      </c>
      <c r="AD188" s="1" t="s">
        <v>1565</v>
      </c>
      <c r="AG188" s="1" t="s">
        <v>1501</v>
      </c>
      <c r="AH188" s="1" t="n">
        <v>4346</v>
      </c>
      <c r="AI188" s="1" t="s">
        <v>2338</v>
      </c>
      <c r="AJ188" s="1" t="s">
        <v>2339</v>
      </c>
      <c r="AK188" s="1" t="s">
        <v>2340</v>
      </c>
      <c r="AL188" s="1" t="s">
        <v>2341</v>
      </c>
      <c r="AM188" s="1" t="s">
        <v>2342</v>
      </c>
      <c r="AN188" s="1" t="s">
        <v>2343</v>
      </c>
      <c r="AQ188" s="1" t="s">
        <v>2344</v>
      </c>
      <c r="AR188" s="1" t="s">
        <v>2345</v>
      </c>
      <c r="AS188" s="1" t="s">
        <v>60</v>
      </c>
      <c r="AT188" s="1" t="s">
        <v>60</v>
      </c>
    </row>
    <row r="189" customFormat="false" ht="12.8" hidden="false" customHeight="false" outlineLevel="0" collapsed="false">
      <c r="A189" s="1" t="s">
        <v>2346</v>
      </c>
      <c r="B189" s="1" t="s">
        <v>2346</v>
      </c>
      <c r="C189" s="1" t="n">
        <v>1</v>
      </c>
      <c r="D189" s="1" t="s">
        <v>46</v>
      </c>
      <c r="E189" s="1" t="s">
        <v>2347</v>
      </c>
      <c r="F189" s="1" t="s">
        <v>2348</v>
      </c>
      <c r="G189" s="1" t="n">
        <v>571500</v>
      </c>
      <c r="H189" s="1" t="s">
        <v>49</v>
      </c>
      <c r="I189" s="1" t="s">
        <v>2349</v>
      </c>
      <c r="J189" s="1" t="n">
        <v>2</v>
      </c>
      <c r="K189" s="1" t="n">
        <v>1</v>
      </c>
      <c r="L189" s="1" t="s">
        <v>2350</v>
      </c>
      <c r="M189" s="1" t="s">
        <v>2351</v>
      </c>
      <c r="N189" s="1" t="s">
        <v>2352</v>
      </c>
      <c r="O189" s="1" t="s">
        <v>2353</v>
      </c>
      <c r="P189" s="1" t="n">
        <v>2017</v>
      </c>
      <c r="Q189" s="1" t="s">
        <v>67</v>
      </c>
      <c r="R189" s="1" t="s">
        <v>1434</v>
      </c>
      <c r="S189" s="1" t="n">
        <v>1699</v>
      </c>
      <c r="T189" s="1" t="n">
        <v>4384</v>
      </c>
      <c r="U189" s="1" t="n">
        <v>1125</v>
      </c>
      <c r="V189" s="1" t="n">
        <v>1598</v>
      </c>
      <c r="W189" s="1" t="n">
        <v>190</v>
      </c>
      <c r="X189" s="1" t="n">
        <v>105</v>
      </c>
      <c r="Y189" s="1" t="n">
        <v>8.7</v>
      </c>
      <c r="AI189" s="1" t="s">
        <v>259</v>
      </c>
      <c r="AJ189" s="1" t="s">
        <v>260</v>
      </c>
      <c r="AS189" s="1" t="s">
        <v>60</v>
      </c>
      <c r="AT189" s="1" t="n">
        <v>1</v>
      </c>
    </row>
    <row r="190" customFormat="false" ht="191.75" hidden="false" customHeight="false" outlineLevel="0" collapsed="false">
      <c r="A190" s="1" t="s">
        <v>2354</v>
      </c>
      <c r="B190" s="1" t="s">
        <v>2354</v>
      </c>
      <c r="C190" s="1" t="n">
        <v>0</v>
      </c>
      <c r="D190" s="1" t="s">
        <v>46</v>
      </c>
      <c r="E190" s="1" t="s">
        <v>2355</v>
      </c>
      <c r="F190" s="1" t="s">
        <v>2356</v>
      </c>
      <c r="G190" s="1" t="n">
        <v>1150000</v>
      </c>
      <c r="H190" s="1" t="s">
        <v>49</v>
      </c>
      <c r="I190" s="1" t="s">
        <v>2357</v>
      </c>
      <c r="J190" s="1" t="n">
        <v>1</v>
      </c>
      <c r="K190" s="1" t="n">
        <v>1</v>
      </c>
      <c r="L190" s="1" t="s">
        <v>2358</v>
      </c>
      <c r="M190" s="1" t="s">
        <v>2359</v>
      </c>
      <c r="P190" s="1" t="n">
        <v>2017</v>
      </c>
      <c r="Q190" s="1" t="s">
        <v>544</v>
      </c>
      <c r="R190" s="1" t="s">
        <v>1434</v>
      </c>
      <c r="S190" s="1" t="n">
        <v>1780</v>
      </c>
      <c r="T190" s="1" t="n">
        <v>4535</v>
      </c>
      <c r="U190" s="1" t="n">
        <v>1175</v>
      </c>
      <c r="V190" s="1" t="n">
        <v>1590</v>
      </c>
      <c r="W190" s="1" t="n">
        <v>190</v>
      </c>
      <c r="X190" s="1" t="n">
        <v>125</v>
      </c>
      <c r="Y190" s="1" t="n">
        <v>7.5</v>
      </c>
      <c r="AA190" s="1" t="s">
        <v>55</v>
      </c>
      <c r="AB190" s="1" t="s">
        <v>2360</v>
      </c>
      <c r="AC190" s="1" t="s">
        <v>112</v>
      </c>
      <c r="AD190" s="1" t="s">
        <v>1565</v>
      </c>
      <c r="AE190" s="1" t="s">
        <v>930</v>
      </c>
      <c r="AF190" s="1" t="s">
        <v>2361</v>
      </c>
      <c r="AG190" s="1" t="s">
        <v>932</v>
      </c>
      <c r="AH190" s="1" t="s">
        <v>2362</v>
      </c>
      <c r="AI190" s="4" t="s">
        <v>2363</v>
      </c>
      <c r="AJ190" s="4" t="s">
        <v>2364</v>
      </c>
      <c r="AK190" s="1" t="s">
        <v>140</v>
      </c>
      <c r="AL190" s="1" t="s">
        <v>2365</v>
      </c>
      <c r="AM190" s="1" t="s">
        <v>285</v>
      </c>
      <c r="AN190" s="1" t="s">
        <v>2366</v>
      </c>
      <c r="AO190" s="1" t="s">
        <v>122</v>
      </c>
      <c r="AP190" s="1" t="n">
        <v>2017</v>
      </c>
      <c r="AQ190" s="1" t="s">
        <v>287</v>
      </c>
      <c r="AR190" s="1" t="s">
        <v>2367</v>
      </c>
      <c r="AS190" s="1" t="s">
        <v>2368</v>
      </c>
      <c r="AT190" s="1" t="s">
        <v>2369</v>
      </c>
    </row>
    <row r="191" customFormat="false" ht="12.8" hidden="false" customHeight="false" outlineLevel="0" collapsed="false">
      <c r="A191" s="1" t="s">
        <v>2370</v>
      </c>
      <c r="B191" s="1" t="s">
        <v>2370</v>
      </c>
      <c r="C191" s="1" t="n">
        <v>1</v>
      </c>
      <c r="D191" s="1" t="s">
        <v>46</v>
      </c>
      <c r="E191" s="1" t="s">
        <v>2371</v>
      </c>
      <c r="F191" s="1" t="s">
        <v>2372</v>
      </c>
      <c r="G191" s="1" t="n">
        <v>591150</v>
      </c>
      <c r="H191" s="1" t="s">
        <v>49</v>
      </c>
      <c r="I191" s="1" t="s">
        <v>2373</v>
      </c>
      <c r="J191" s="1" t="n">
        <v>1</v>
      </c>
      <c r="K191" s="1" t="n">
        <v>1</v>
      </c>
      <c r="L191" s="1" t="s">
        <v>2374</v>
      </c>
      <c r="M191" s="1" t="s">
        <v>2375</v>
      </c>
      <c r="N191" s="1" t="s">
        <v>811</v>
      </c>
      <c r="O191" s="1" t="s">
        <v>1521</v>
      </c>
      <c r="P191" s="1" t="n">
        <v>2017</v>
      </c>
      <c r="Q191" s="1" t="s">
        <v>67</v>
      </c>
      <c r="R191" s="1" t="s">
        <v>1434</v>
      </c>
      <c r="S191" s="1" t="n">
        <v>1756</v>
      </c>
      <c r="T191" s="1" t="n">
        <v>4470</v>
      </c>
      <c r="U191" s="2" t="n">
        <v>1260</v>
      </c>
      <c r="V191" s="1" t="n">
        <v>1590</v>
      </c>
      <c r="W191" s="1" t="n">
        <v>165</v>
      </c>
      <c r="X191" s="1" t="n">
        <v>102</v>
      </c>
      <c r="Y191" s="1" t="n">
        <v>10.1</v>
      </c>
    </row>
    <row r="192" customFormat="false" ht="35.05" hidden="false" customHeight="false" outlineLevel="0" collapsed="false">
      <c r="A192" s="1" t="s">
        <v>2376</v>
      </c>
      <c r="B192" s="1" t="s">
        <v>2377</v>
      </c>
      <c r="C192" s="1" t="n">
        <v>0</v>
      </c>
      <c r="D192" s="1" t="s">
        <v>46</v>
      </c>
      <c r="E192" s="1" t="s">
        <v>2378</v>
      </c>
      <c r="F192" s="1" t="s">
        <v>978</v>
      </c>
      <c r="G192" s="1" t="n">
        <v>700000</v>
      </c>
      <c r="H192" s="1" t="s">
        <v>49</v>
      </c>
      <c r="I192" s="1" t="s">
        <v>2379</v>
      </c>
      <c r="J192" s="1" t="n">
        <v>2</v>
      </c>
      <c r="K192" s="1" t="n">
        <v>1</v>
      </c>
      <c r="L192" s="1" t="s">
        <v>2380</v>
      </c>
      <c r="M192" s="1" t="s">
        <v>2381</v>
      </c>
      <c r="R192" s="1" t="s">
        <v>1434</v>
      </c>
      <c r="S192" s="1" t="n">
        <v>1700</v>
      </c>
      <c r="T192" s="1" t="n">
        <v>4300</v>
      </c>
      <c r="V192" s="1" t="n">
        <v>1500</v>
      </c>
      <c r="AC192" s="1" t="s">
        <v>2382</v>
      </c>
      <c r="AD192" s="1" t="s">
        <v>2382</v>
      </c>
      <c r="AE192" s="1" t="s">
        <v>2383</v>
      </c>
      <c r="AF192" s="1" t="s">
        <v>2383</v>
      </c>
      <c r="AI192" s="4" t="s">
        <v>2384</v>
      </c>
      <c r="AJ192" s="4" t="s">
        <v>2384</v>
      </c>
      <c r="AS192" s="1" t="s">
        <v>60</v>
      </c>
    </row>
    <row r="193" customFormat="false" ht="35.05" hidden="false" customHeight="false" outlineLevel="0" collapsed="false">
      <c r="A193" s="1" t="s">
        <v>2385</v>
      </c>
      <c r="B193" s="1" t="s">
        <v>2385</v>
      </c>
      <c r="C193" s="1" t="n">
        <v>1</v>
      </c>
      <c r="D193" s="1" t="s">
        <v>46</v>
      </c>
      <c r="E193" s="1" t="s">
        <v>2386</v>
      </c>
      <c r="F193" s="1" t="s">
        <v>2387</v>
      </c>
      <c r="G193" s="1" t="n">
        <v>656990</v>
      </c>
      <c r="H193" s="1" t="s">
        <v>49</v>
      </c>
      <c r="I193" s="1" t="s">
        <v>2388</v>
      </c>
      <c r="J193" s="1" t="n">
        <v>1</v>
      </c>
      <c r="K193" s="1" t="n">
        <v>1</v>
      </c>
      <c r="L193" s="1" t="s">
        <v>2389</v>
      </c>
      <c r="M193" s="1" t="s">
        <v>2390</v>
      </c>
      <c r="N193" s="1" t="s">
        <v>779</v>
      </c>
      <c r="O193" s="1" t="s">
        <v>780</v>
      </c>
      <c r="P193" s="1" t="n">
        <v>2016</v>
      </c>
      <c r="Q193" s="1" t="s">
        <v>53</v>
      </c>
      <c r="R193" s="1" t="s">
        <v>1434</v>
      </c>
      <c r="S193" s="1" t="n">
        <v>1822</v>
      </c>
      <c r="T193" s="1" t="n">
        <v>4315</v>
      </c>
      <c r="U193" s="1" t="n">
        <v>1370</v>
      </c>
      <c r="V193" s="1" t="n">
        <v>1998</v>
      </c>
      <c r="W193" s="1" t="n">
        <v>174</v>
      </c>
      <c r="X193" s="1" t="n">
        <v>114</v>
      </c>
      <c r="Y193" s="1" t="n">
        <v>11.3</v>
      </c>
      <c r="AE193" s="1" t="s">
        <v>2391</v>
      </c>
      <c r="AF193" s="1" t="s">
        <v>2392</v>
      </c>
      <c r="AI193" s="1" t="s">
        <v>2393</v>
      </c>
      <c r="AJ193" s="1" t="s">
        <v>2394</v>
      </c>
      <c r="AM193" s="1" t="s">
        <v>260</v>
      </c>
      <c r="AN193" s="1" t="s">
        <v>816</v>
      </c>
      <c r="AQ193" s="4" t="s">
        <v>2395</v>
      </c>
      <c r="AR193" s="1" t="s">
        <v>2396</v>
      </c>
    </row>
    <row r="194" customFormat="false" ht="12.8" hidden="false" customHeight="false" outlineLevel="0" collapsed="false">
      <c r="A194" s="1" t="s">
        <v>2397</v>
      </c>
      <c r="B194" s="1" t="s">
        <v>2397</v>
      </c>
      <c r="C194" s="1" t="n">
        <v>0</v>
      </c>
      <c r="D194" s="1" t="s">
        <v>46</v>
      </c>
      <c r="E194" s="1" t="s">
        <v>2398</v>
      </c>
      <c r="F194" s="1" t="s">
        <v>2399</v>
      </c>
      <c r="G194" s="1" t="n">
        <v>800000</v>
      </c>
      <c r="H194" s="1" t="s">
        <v>49</v>
      </c>
      <c r="I194" s="1" t="s">
        <v>2400</v>
      </c>
      <c r="J194" s="1" t="n">
        <v>1</v>
      </c>
      <c r="K194" s="1" t="n">
        <v>1</v>
      </c>
      <c r="L194" s="1" t="s">
        <v>2401</v>
      </c>
      <c r="M194" s="1" t="s">
        <v>2402</v>
      </c>
      <c r="R194" s="1" t="s">
        <v>1434</v>
      </c>
      <c r="S194" s="1" t="n">
        <v>1729</v>
      </c>
      <c r="T194" s="1" t="n">
        <v>4405</v>
      </c>
      <c r="V194" s="1" t="n">
        <v>1500</v>
      </c>
      <c r="X194" s="1" t="n">
        <v>123</v>
      </c>
      <c r="AC194" s="4" t="s">
        <v>2403</v>
      </c>
      <c r="AD194" s="4" t="s">
        <v>2403</v>
      </c>
      <c r="AE194" s="1" t="s">
        <v>843</v>
      </c>
      <c r="AF194" s="1" t="s">
        <v>2404</v>
      </c>
      <c r="AG194" s="1" t="s">
        <v>845</v>
      </c>
      <c r="AH194" s="1" t="s">
        <v>2405</v>
      </c>
      <c r="AI194" s="4" t="s">
        <v>2406</v>
      </c>
      <c r="AJ194" s="4" t="s">
        <v>2407</v>
      </c>
      <c r="AM194" s="1" t="s">
        <v>2408</v>
      </c>
      <c r="AQ194" s="1" t="s">
        <v>2409</v>
      </c>
      <c r="AR194" s="1" t="s">
        <v>2410</v>
      </c>
      <c r="AS194" s="1" t="s">
        <v>870</v>
      </c>
      <c r="AT194" s="1" t="s">
        <v>2411</v>
      </c>
    </row>
    <row r="195" customFormat="false" ht="12.8" hidden="false" customHeight="false" outlineLevel="0" collapsed="false">
      <c r="A195" s="1" t="s">
        <v>2412</v>
      </c>
      <c r="B195" s="1" t="s">
        <v>2412</v>
      </c>
      <c r="C195" s="1" t="n">
        <v>1</v>
      </c>
      <c r="D195" s="1" t="s">
        <v>46</v>
      </c>
      <c r="E195" s="1" t="s">
        <v>2413</v>
      </c>
      <c r="F195" s="1" t="s">
        <v>1704</v>
      </c>
      <c r="G195" s="1" t="n">
        <v>750000</v>
      </c>
      <c r="H195" s="1" t="s">
        <v>49</v>
      </c>
      <c r="I195" s="1" t="s">
        <v>2414</v>
      </c>
      <c r="J195" s="1" t="n">
        <v>1</v>
      </c>
      <c r="K195" s="1" t="n">
        <v>1</v>
      </c>
      <c r="L195" s="1" t="s">
        <v>2415</v>
      </c>
      <c r="M195" s="1" t="s">
        <v>2416</v>
      </c>
      <c r="N195" s="1" t="s">
        <v>779</v>
      </c>
      <c r="O195" s="1" t="s">
        <v>1433</v>
      </c>
      <c r="P195" s="1" t="n">
        <v>2016</v>
      </c>
      <c r="Q195" s="1" t="s">
        <v>67</v>
      </c>
      <c r="R195" s="1" t="s">
        <v>1434</v>
      </c>
      <c r="S195" s="1" t="n">
        <v>1733</v>
      </c>
      <c r="T195" s="1" t="n">
        <v>4346</v>
      </c>
      <c r="U195" s="1" t="n">
        <v>1125</v>
      </c>
      <c r="V195" s="1" t="n">
        <v>1598</v>
      </c>
      <c r="W195" s="1" t="s">
        <v>2417</v>
      </c>
      <c r="X195" s="1" t="n">
        <v>113</v>
      </c>
      <c r="Y195" s="1" t="n">
        <v>9.8</v>
      </c>
      <c r="AA195" s="1" t="s">
        <v>55</v>
      </c>
      <c r="AB195" s="1" t="s">
        <v>2418</v>
      </c>
      <c r="AC195" s="1" t="s">
        <v>136</v>
      </c>
      <c r="AD195" s="1" t="s">
        <v>1565</v>
      </c>
      <c r="AE195" s="1" t="s">
        <v>602</v>
      </c>
      <c r="AF195" s="1" t="s">
        <v>1808</v>
      </c>
      <c r="AG195" s="1" t="s">
        <v>604</v>
      </c>
      <c r="AH195" s="1" t="s">
        <v>1809</v>
      </c>
      <c r="AI195" s="1" t="s">
        <v>2002</v>
      </c>
      <c r="AJ195" s="1" t="s">
        <v>2419</v>
      </c>
      <c r="AK195" s="1" t="s">
        <v>382</v>
      </c>
      <c r="AL195" s="1" t="s">
        <v>2420</v>
      </c>
      <c r="AM195" s="1" t="s">
        <v>751</v>
      </c>
      <c r="AN195" s="1" t="s">
        <v>2421</v>
      </c>
      <c r="AQ195" s="1" t="s">
        <v>610</v>
      </c>
      <c r="AR195" s="1" t="s">
        <v>2422</v>
      </c>
      <c r="AS195" s="1" t="s">
        <v>1023</v>
      </c>
      <c r="AT195" s="1" t="s">
        <v>2007</v>
      </c>
    </row>
    <row r="196" customFormat="false" ht="57.45" hidden="false" customHeight="false" outlineLevel="0" collapsed="false">
      <c r="A196" s="1" t="s">
        <v>2423</v>
      </c>
      <c r="B196" s="1" t="s">
        <v>2423</v>
      </c>
      <c r="C196" s="1" t="n">
        <v>0</v>
      </c>
      <c r="D196" s="1" t="s">
        <v>46</v>
      </c>
      <c r="E196" s="1" t="s">
        <v>2424</v>
      </c>
      <c r="F196" s="1" t="s">
        <v>2425</v>
      </c>
      <c r="G196" s="1" t="n">
        <v>1310000</v>
      </c>
      <c r="H196" s="1" t="s">
        <v>49</v>
      </c>
      <c r="I196" s="1" t="s">
        <v>2426</v>
      </c>
      <c r="J196" s="1" t="n">
        <v>1</v>
      </c>
      <c r="K196" s="1" t="n">
        <v>1</v>
      </c>
      <c r="L196" s="1" t="s">
        <v>2427</v>
      </c>
      <c r="M196" s="1" t="s">
        <v>2428</v>
      </c>
      <c r="P196" s="1" t="n">
        <v>2017</v>
      </c>
      <c r="Q196" s="1" t="s">
        <v>544</v>
      </c>
      <c r="R196" s="1" t="s">
        <v>1434</v>
      </c>
      <c r="S196" s="1" t="n">
        <v>1814</v>
      </c>
      <c r="T196" s="1" t="n">
        <v>4669</v>
      </c>
      <c r="V196" s="1" t="n">
        <v>1598</v>
      </c>
      <c r="AI196" s="4" t="s">
        <v>2429</v>
      </c>
      <c r="AJ196" s="1" t="s">
        <v>2430</v>
      </c>
      <c r="AO196" s="4" t="s">
        <v>2431</v>
      </c>
      <c r="AP196" s="4" t="s">
        <v>2432</v>
      </c>
    </row>
    <row r="197" customFormat="false" ht="46.25" hidden="false" customHeight="false" outlineLevel="0" collapsed="false">
      <c r="A197" s="1" t="s">
        <v>2433</v>
      </c>
      <c r="B197" s="1" t="s">
        <v>2434</v>
      </c>
      <c r="C197" s="1" t="n">
        <v>0</v>
      </c>
      <c r="D197" s="1" t="s">
        <v>46</v>
      </c>
      <c r="E197" s="1" t="s">
        <v>2435</v>
      </c>
      <c r="F197" s="1" t="s">
        <v>2436</v>
      </c>
      <c r="G197" s="1" t="n">
        <v>1627200</v>
      </c>
      <c r="H197" s="1" t="s">
        <v>49</v>
      </c>
      <c r="I197" s="1" t="s">
        <v>2437</v>
      </c>
      <c r="J197" s="1" t="n">
        <v>2</v>
      </c>
      <c r="K197" s="1" t="n">
        <v>1</v>
      </c>
      <c r="L197" s="1" t="s">
        <v>2438</v>
      </c>
      <c r="M197" s="1" t="s">
        <v>2439</v>
      </c>
      <c r="Q197" s="1" t="s">
        <v>53</v>
      </c>
      <c r="R197" s="1" t="s">
        <v>1434</v>
      </c>
      <c r="S197" s="1" t="n">
        <v>1700</v>
      </c>
      <c r="T197" s="1" t="n">
        <v>4810</v>
      </c>
      <c r="U197" s="1" t="n">
        <v>2800</v>
      </c>
      <c r="V197" s="1" t="n">
        <v>2890</v>
      </c>
      <c r="W197" s="1" t="s">
        <v>739</v>
      </c>
      <c r="X197" s="1" t="n">
        <v>106</v>
      </c>
      <c r="AE197" s="1" t="s">
        <v>2440</v>
      </c>
      <c r="AF197" s="1" t="s">
        <v>2441</v>
      </c>
      <c r="AG197" s="1" t="s">
        <v>2442</v>
      </c>
      <c r="AH197" s="1" t="s">
        <v>2443</v>
      </c>
      <c r="AI197" s="1" t="s">
        <v>2444</v>
      </c>
      <c r="AJ197" s="4" t="s">
        <v>2445</v>
      </c>
      <c r="AK197" s="1" t="s">
        <v>2446</v>
      </c>
      <c r="AM197" s="1" t="s">
        <v>2447</v>
      </c>
      <c r="AN197" s="1" t="s">
        <v>2448</v>
      </c>
      <c r="AQ197" s="1" t="s">
        <v>2449</v>
      </c>
      <c r="AR197" s="1" t="s">
        <v>2450</v>
      </c>
      <c r="AS197" s="1" t="s">
        <v>2451</v>
      </c>
    </row>
    <row r="198" customFormat="false" ht="12.8" hidden="false" customHeight="false" outlineLevel="0" collapsed="false">
      <c r="A198" s="1" t="s">
        <v>2452</v>
      </c>
      <c r="B198" s="1" t="s">
        <v>2452</v>
      </c>
      <c r="C198" s="1" t="n">
        <v>0</v>
      </c>
      <c r="D198" s="1" t="s">
        <v>46</v>
      </c>
      <c r="E198" s="1" t="s">
        <v>2453</v>
      </c>
      <c r="F198" s="1" t="s">
        <v>2454</v>
      </c>
      <c r="G198" s="1" t="n">
        <v>636025.25</v>
      </c>
      <c r="H198" s="1" t="s">
        <v>49</v>
      </c>
      <c r="I198" s="1" t="s">
        <v>2455</v>
      </c>
      <c r="J198" s="1" t="n">
        <v>1</v>
      </c>
      <c r="K198" s="1" t="n">
        <v>10</v>
      </c>
      <c r="L198" s="1" t="s">
        <v>2456</v>
      </c>
      <c r="M198" s="1" t="s">
        <v>2457</v>
      </c>
      <c r="P198" s="1" t="s">
        <v>109</v>
      </c>
      <c r="R198" s="1" t="s">
        <v>1434</v>
      </c>
      <c r="S198" s="1" t="n">
        <v>1733</v>
      </c>
      <c r="T198" s="1" t="n">
        <v>4346</v>
      </c>
      <c r="X198" s="1" t="n">
        <v>110</v>
      </c>
      <c r="AC198" s="1" t="s">
        <v>136</v>
      </c>
      <c r="AD198" s="1" t="s">
        <v>2458</v>
      </c>
      <c r="AE198" s="1" t="s">
        <v>2459</v>
      </c>
      <c r="AF198" s="1" t="n">
        <v>1733</v>
      </c>
      <c r="AG198" s="1" t="s">
        <v>2460</v>
      </c>
      <c r="AH198" s="1" t="n">
        <v>4346</v>
      </c>
      <c r="AO198" s="1" t="s">
        <v>122</v>
      </c>
      <c r="AP198" s="1" t="n">
        <v>2016</v>
      </c>
      <c r="AQ198" s="1" t="s">
        <v>2461</v>
      </c>
      <c r="AR198" s="1" t="n">
        <v>110</v>
      </c>
      <c r="AS198" s="1" t="s">
        <v>2462</v>
      </c>
      <c r="AT198" s="1" t="s">
        <v>2463</v>
      </c>
    </row>
    <row r="199" customFormat="false" ht="23.85" hidden="false" customHeight="false" outlineLevel="0" collapsed="false">
      <c r="A199" s="1" t="s">
        <v>2464</v>
      </c>
      <c r="B199" s="1" t="s">
        <v>2464</v>
      </c>
      <c r="C199" s="1" t="n">
        <v>1</v>
      </c>
      <c r="D199" s="1" t="s">
        <v>46</v>
      </c>
      <c r="E199" s="1" t="s">
        <v>2465</v>
      </c>
      <c r="F199" s="1" t="s">
        <v>2466</v>
      </c>
      <c r="G199" s="1" t="n">
        <v>688763.33</v>
      </c>
      <c r="H199" s="1" t="s">
        <v>49</v>
      </c>
      <c r="I199" s="1" t="s">
        <v>2466</v>
      </c>
      <c r="J199" s="1" t="n">
        <v>1</v>
      </c>
      <c r="K199" s="1" t="n">
        <v>1</v>
      </c>
      <c r="L199" s="1" t="s">
        <v>2467</v>
      </c>
      <c r="M199" s="1" t="s">
        <v>2468</v>
      </c>
      <c r="N199" s="1" t="s">
        <v>779</v>
      </c>
      <c r="O199" s="1" t="s">
        <v>1433</v>
      </c>
      <c r="P199" s="1" t="n">
        <v>2017</v>
      </c>
      <c r="Q199" s="1" t="s">
        <v>67</v>
      </c>
      <c r="R199" s="1" t="s">
        <v>1434</v>
      </c>
      <c r="S199" s="1" t="n">
        <v>1733</v>
      </c>
      <c r="T199" s="1" t="n">
        <v>4346</v>
      </c>
      <c r="U199" s="1" t="n">
        <v>1106</v>
      </c>
      <c r="V199" s="1" t="n">
        <v>1598</v>
      </c>
      <c r="W199" s="1" t="n">
        <v>177</v>
      </c>
      <c r="X199" s="1" t="n">
        <v>113</v>
      </c>
      <c r="Y199" s="1" t="n">
        <v>9.8</v>
      </c>
      <c r="AA199" s="1" t="s">
        <v>258</v>
      </c>
      <c r="AB199" s="1" t="s">
        <v>600</v>
      </c>
      <c r="AC199" s="1" t="s">
        <v>2469</v>
      </c>
      <c r="AE199" s="1" t="s">
        <v>2470</v>
      </c>
      <c r="AF199" s="1" t="s">
        <v>2471</v>
      </c>
      <c r="AG199" s="4" t="s">
        <v>2472</v>
      </c>
      <c r="AH199" s="1" t="s">
        <v>297</v>
      </c>
      <c r="AI199" s="1" t="s">
        <v>2473</v>
      </c>
      <c r="AJ199" s="1" t="s">
        <v>2474</v>
      </c>
      <c r="AK199" s="1" t="s">
        <v>2475</v>
      </c>
      <c r="AL199" s="1" t="s">
        <v>140</v>
      </c>
      <c r="AM199" s="1" t="s">
        <v>2476</v>
      </c>
      <c r="AN199" s="1" t="s">
        <v>2477</v>
      </c>
      <c r="AP199" s="1" t="s">
        <v>1262</v>
      </c>
      <c r="AQ199" s="1" t="s">
        <v>2478</v>
      </c>
      <c r="AR199" s="1" t="s">
        <v>2479</v>
      </c>
      <c r="AS199" s="1" t="s">
        <v>2480</v>
      </c>
      <c r="AT199" s="1" t="s">
        <v>2481</v>
      </c>
    </row>
    <row r="200" customFormat="false" ht="46.25" hidden="false" customHeight="false" outlineLevel="0" collapsed="false">
      <c r="A200" s="1" t="s">
        <v>2482</v>
      </c>
      <c r="B200" s="1" t="s">
        <v>2482</v>
      </c>
      <c r="C200" s="1" t="n">
        <v>0</v>
      </c>
      <c r="D200" s="1" t="s">
        <v>46</v>
      </c>
      <c r="E200" s="1" t="s">
        <v>2483</v>
      </c>
      <c r="F200" s="1" t="s">
        <v>2484</v>
      </c>
      <c r="G200" s="1" t="n">
        <v>903267</v>
      </c>
      <c r="H200" s="1" t="s">
        <v>49</v>
      </c>
      <c r="I200" s="1" t="s">
        <v>2485</v>
      </c>
      <c r="J200" s="1" t="n">
        <v>1</v>
      </c>
      <c r="K200" s="1" t="n">
        <v>1</v>
      </c>
      <c r="L200" s="1" t="s">
        <v>2486</v>
      </c>
      <c r="M200" s="1" t="s">
        <v>2487</v>
      </c>
      <c r="Q200" s="1" t="s">
        <v>544</v>
      </c>
      <c r="R200" s="1" t="s">
        <v>1434</v>
      </c>
      <c r="S200" s="1" t="n">
        <v>1729</v>
      </c>
      <c r="T200" s="1" t="n">
        <v>4405</v>
      </c>
      <c r="U200" s="1" t="n">
        <v>1260</v>
      </c>
      <c r="V200" s="1" t="n">
        <v>1591</v>
      </c>
      <c r="X200" s="1" t="n">
        <v>123</v>
      </c>
      <c r="AC200" s="4" t="s">
        <v>2488</v>
      </c>
      <c r="AD200" s="4" t="s">
        <v>2489</v>
      </c>
      <c r="AE200" s="4" t="s">
        <v>2490</v>
      </c>
      <c r="AF200" s="4" t="s">
        <v>2489</v>
      </c>
      <c r="AG200" s="4" t="s">
        <v>2491</v>
      </c>
      <c r="AH200" s="4" t="s">
        <v>2489</v>
      </c>
      <c r="AI200" s="4" t="s">
        <v>2492</v>
      </c>
      <c r="AJ200" s="4" t="s">
        <v>2493</v>
      </c>
      <c r="AM200" s="4" t="s">
        <v>2494</v>
      </c>
      <c r="AN200" s="4" t="s">
        <v>2489</v>
      </c>
      <c r="AQ200" s="4" t="s">
        <v>2495</v>
      </c>
      <c r="AR200" s="4" t="s">
        <v>2489</v>
      </c>
    </row>
    <row r="201" customFormat="false" ht="102.2" hidden="false" customHeight="false" outlineLevel="0" collapsed="false">
      <c r="A201" s="1" t="s">
        <v>2496</v>
      </c>
      <c r="B201" s="1" t="s">
        <v>2496</v>
      </c>
      <c r="C201" s="1" t="n">
        <v>1</v>
      </c>
      <c r="D201" s="1" t="s">
        <v>46</v>
      </c>
      <c r="E201" s="1" t="s">
        <v>2497</v>
      </c>
      <c r="F201" s="1" t="s">
        <v>2498</v>
      </c>
      <c r="G201" s="1" t="n">
        <v>700350</v>
      </c>
      <c r="H201" s="1" t="s">
        <v>49</v>
      </c>
      <c r="I201" s="1" t="s">
        <v>2499</v>
      </c>
      <c r="J201" s="1" t="n">
        <v>2</v>
      </c>
      <c r="K201" s="1" t="n">
        <v>1</v>
      </c>
      <c r="L201" s="1" t="s">
        <v>2500</v>
      </c>
      <c r="M201" s="1" t="s">
        <v>2501</v>
      </c>
      <c r="N201" s="1" t="s">
        <v>811</v>
      </c>
      <c r="O201" s="1" t="s">
        <v>1515</v>
      </c>
      <c r="P201" s="1" t="n">
        <v>2016</v>
      </c>
      <c r="Q201" s="1" t="s">
        <v>67</v>
      </c>
      <c r="R201" s="1" t="s">
        <v>1434</v>
      </c>
      <c r="S201" s="1" t="n">
        <v>1764</v>
      </c>
      <c r="T201" s="1" t="n">
        <v>4410</v>
      </c>
      <c r="U201" s="1" t="s">
        <v>1516</v>
      </c>
      <c r="V201" s="1" t="n">
        <v>1596</v>
      </c>
      <c r="W201" s="1" t="s">
        <v>1926</v>
      </c>
      <c r="X201" s="1" t="n">
        <v>106</v>
      </c>
      <c r="Y201" s="1" t="n">
        <v>8.9</v>
      </c>
      <c r="AC201" s="1" t="s">
        <v>2502</v>
      </c>
      <c r="AD201" s="1" t="s">
        <v>2503</v>
      </c>
      <c r="AE201" s="1" t="s">
        <v>862</v>
      </c>
      <c r="AF201" s="1" t="s">
        <v>2202</v>
      </c>
      <c r="AG201" s="1" t="s">
        <v>297</v>
      </c>
      <c r="AH201" s="1" t="s">
        <v>2203</v>
      </c>
      <c r="AI201" s="1" t="s">
        <v>2504</v>
      </c>
      <c r="AJ201" s="4" t="s">
        <v>2505</v>
      </c>
      <c r="AK201" s="1" t="s">
        <v>140</v>
      </c>
      <c r="AL201" s="1" t="s">
        <v>1299</v>
      </c>
      <c r="AO201" s="1" t="s">
        <v>259</v>
      </c>
      <c r="AP201" s="1" t="s">
        <v>260</v>
      </c>
      <c r="AQ201" s="1" t="s">
        <v>2506</v>
      </c>
      <c r="AR201" s="1" t="s">
        <v>2507</v>
      </c>
      <c r="AS201" s="1" t="s">
        <v>870</v>
      </c>
      <c r="AT201" s="1" t="s">
        <v>2508</v>
      </c>
    </row>
    <row r="202" customFormat="false" ht="12.8" hidden="false" customHeight="false" outlineLevel="0" collapsed="false">
      <c r="A202" s="1" t="s">
        <v>2509</v>
      </c>
      <c r="B202" s="1" t="s">
        <v>2509</v>
      </c>
      <c r="C202" s="1" t="n">
        <v>0</v>
      </c>
      <c r="D202" s="1" t="s">
        <v>46</v>
      </c>
      <c r="E202" s="1" t="s">
        <v>2510</v>
      </c>
      <c r="F202" s="1" t="s">
        <v>2511</v>
      </c>
      <c r="G202" s="1" t="n">
        <v>599500</v>
      </c>
      <c r="H202" s="1" t="s">
        <v>49</v>
      </c>
      <c r="I202" s="1" t="s">
        <v>2512</v>
      </c>
      <c r="J202" s="1" t="n">
        <v>1</v>
      </c>
      <c r="K202" s="1" t="n">
        <v>1</v>
      </c>
      <c r="L202" s="1" t="s">
        <v>2513</v>
      </c>
      <c r="M202" s="1" t="s">
        <v>2514</v>
      </c>
      <c r="Q202" s="1" t="s">
        <v>1964</v>
      </c>
      <c r="R202" s="1" t="s">
        <v>1434</v>
      </c>
      <c r="V202" s="1" t="n">
        <v>1598</v>
      </c>
    </row>
    <row r="203" customFormat="false" ht="12.8" hidden="false" customHeight="false" outlineLevel="0" collapsed="false">
      <c r="A203" s="1" t="s">
        <v>2515</v>
      </c>
      <c r="B203" s="1" t="s">
        <v>2515</v>
      </c>
      <c r="C203" s="1" t="n">
        <v>1</v>
      </c>
      <c r="D203" s="1" t="s">
        <v>46</v>
      </c>
      <c r="E203" s="1" t="s">
        <v>2516</v>
      </c>
      <c r="F203" s="1" t="s">
        <v>2517</v>
      </c>
      <c r="G203" s="1" t="n">
        <v>1010566.67</v>
      </c>
      <c r="H203" s="1" t="s">
        <v>49</v>
      </c>
      <c r="I203" s="1" t="s">
        <v>2518</v>
      </c>
      <c r="J203" s="1" t="n">
        <v>1</v>
      </c>
      <c r="K203" s="1" t="n">
        <v>1</v>
      </c>
      <c r="L203" s="1" t="s">
        <v>2519</v>
      </c>
      <c r="M203" s="1" t="s">
        <v>2520</v>
      </c>
      <c r="N203" s="1" t="s">
        <v>1850</v>
      </c>
      <c r="O203" s="1" t="s">
        <v>2521</v>
      </c>
      <c r="P203" s="1" t="n">
        <v>2017</v>
      </c>
      <c r="Q203" s="1" t="s">
        <v>781</v>
      </c>
      <c r="R203" s="1" t="s">
        <v>1434</v>
      </c>
      <c r="S203" s="1" t="n">
        <v>1780</v>
      </c>
      <c r="T203" s="1" t="n">
        <v>4560</v>
      </c>
      <c r="U203" s="1" t="n">
        <v>1178</v>
      </c>
      <c r="V203" s="1" t="n">
        <v>1591</v>
      </c>
      <c r="W203" s="1" t="s">
        <v>2522</v>
      </c>
      <c r="X203" s="1" t="n">
        <v>130</v>
      </c>
      <c r="Y203" s="1" t="s">
        <v>572</v>
      </c>
      <c r="AC203" s="1" t="s">
        <v>136</v>
      </c>
      <c r="AD203" s="1" t="s">
        <v>2523</v>
      </c>
      <c r="AE203" s="1" t="s">
        <v>862</v>
      </c>
      <c r="AF203" s="1" t="s">
        <v>2524</v>
      </c>
      <c r="AG203" s="1" t="s">
        <v>297</v>
      </c>
      <c r="AH203" s="1" t="s">
        <v>2525</v>
      </c>
      <c r="AI203" s="1" t="s">
        <v>2526</v>
      </c>
      <c r="AJ203" s="1" t="s">
        <v>2527</v>
      </c>
      <c r="AK203" s="1" t="s">
        <v>140</v>
      </c>
      <c r="AL203" s="1" t="s">
        <v>2528</v>
      </c>
      <c r="AM203" s="1" t="s">
        <v>535</v>
      </c>
      <c r="AN203" s="1" t="s">
        <v>2529</v>
      </c>
      <c r="AQ203" s="1" t="s">
        <v>2530</v>
      </c>
      <c r="AR203" s="1" t="s">
        <v>2531</v>
      </c>
    </row>
    <row r="204" customFormat="false" ht="12.8" hidden="false" customHeight="false" outlineLevel="0" collapsed="false">
      <c r="A204" s="1" t="s">
        <v>2532</v>
      </c>
      <c r="B204" s="1" t="s">
        <v>2532</v>
      </c>
      <c r="C204" s="1" t="n">
        <v>1</v>
      </c>
      <c r="D204" s="1" t="s">
        <v>46</v>
      </c>
      <c r="E204" s="1" t="s">
        <v>2533</v>
      </c>
      <c r="F204" s="1" t="s">
        <v>2534</v>
      </c>
      <c r="G204" s="1" t="n">
        <v>674750</v>
      </c>
      <c r="H204" s="1" t="s">
        <v>49</v>
      </c>
      <c r="I204" s="1" t="s">
        <v>2535</v>
      </c>
      <c r="J204" s="1" t="n">
        <v>1</v>
      </c>
      <c r="K204" s="1" t="n">
        <v>1</v>
      </c>
      <c r="L204" s="1" t="s">
        <v>2536</v>
      </c>
      <c r="M204" s="1" t="s">
        <v>2537</v>
      </c>
      <c r="N204" s="1" t="s">
        <v>811</v>
      </c>
      <c r="O204" s="1" t="s">
        <v>1521</v>
      </c>
      <c r="P204" s="1" t="n">
        <v>2017</v>
      </c>
      <c r="Q204" s="1" t="s">
        <v>67</v>
      </c>
      <c r="R204" s="1" t="s">
        <v>1434</v>
      </c>
      <c r="S204" s="1" t="n">
        <v>1756</v>
      </c>
      <c r="T204" s="1" t="n">
        <v>4470</v>
      </c>
      <c r="U204" s="2" t="n">
        <v>1345</v>
      </c>
      <c r="V204" s="1" t="n">
        <v>1598</v>
      </c>
      <c r="W204" s="1" t="n">
        <v>165</v>
      </c>
      <c r="X204" s="1" t="n">
        <v>102</v>
      </c>
      <c r="Y204" s="1" t="n">
        <v>10.1</v>
      </c>
      <c r="AI204" s="1" t="s">
        <v>259</v>
      </c>
      <c r="AJ204" s="1" t="s">
        <v>260</v>
      </c>
    </row>
    <row r="205" customFormat="false" ht="12.8" hidden="false" customHeight="false" outlineLevel="0" collapsed="false">
      <c r="A205" s="1" t="s">
        <v>2538</v>
      </c>
      <c r="B205" s="1" t="s">
        <v>2538</v>
      </c>
      <c r="C205" s="1" t="n">
        <v>0</v>
      </c>
      <c r="D205" s="1" t="s">
        <v>46</v>
      </c>
      <c r="E205" s="1" t="s">
        <v>2539</v>
      </c>
      <c r="F205" s="1" t="s">
        <v>2540</v>
      </c>
      <c r="G205" s="1" t="n">
        <v>686266.67</v>
      </c>
      <c r="H205" s="1" t="s">
        <v>49</v>
      </c>
      <c r="I205" s="1" t="s">
        <v>2541</v>
      </c>
      <c r="J205" s="1" t="n">
        <v>2</v>
      </c>
      <c r="K205" s="1" t="n">
        <v>1</v>
      </c>
      <c r="L205" s="1" t="s">
        <v>2542</v>
      </c>
      <c r="M205" s="1" t="s">
        <v>2543</v>
      </c>
      <c r="R205" s="1" t="s">
        <v>1434</v>
      </c>
      <c r="S205" s="1" t="n">
        <v>1750</v>
      </c>
      <c r="T205" s="1" t="n">
        <v>4470</v>
      </c>
      <c r="V205" s="1" t="n">
        <v>1598</v>
      </c>
      <c r="W205" s="1" t="s">
        <v>1153</v>
      </c>
      <c r="AI205" s="4" t="s">
        <v>2544</v>
      </c>
      <c r="AJ205" s="4" t="s">
        <v>2544</v>
      </c>
    </row>
    <row r="206" customFormat="false" ht="807.45" hidden="false" customHeight="false" outlineLevel="0" collapsed="false">
      <c r="A206" s="1" t="s">
        <v>2545</v>
      </c>
      <c r="B206" s="1" t="s">
        <v>2545</v>
      </c>
      <c r="C206" s="1" t="n">
        <v>0</v>
      </c>
      <c r="D206" s="1" t="s">
        <v>46</v>
      </c>
      <c r="E206" s="1" t="s">
        <v>2546</v>
      </c>
      <c r="F206" s="1" t="s">
        <v>2547</v>
      </c>
      <c r="G206" s="1" t="n">
        <v>1578000</v>
      </c>
      <c r="H206" s="1" t="s">
        <v>49</v>
      </c>
      <c r="I206" s="1" t="s">
        <v>2548</v>
      </c>
      <c r="J206" s="1" t="n">
        <v>1</v>
      </c>
      <c r="K206" s="1" t="n">
        <v>1</v>
      </c>
      <c r="L206" s="1" t="s">
        <v>2549</v>
      </c>
      <c r="M206" s="1" t="s">
        <v>2550</v>
      </c>
      <c r="P206" s="1" t="n">
        <v>2017</v>
      </c>
      <c r="Q206" s="1" t="s">
        <v>544</v>
      </c>
      <c r="R206" s="1" t="s">
        <v>1434</v>
      </c>
      <c r="S206" s="1" t="n">
        <v>1825</v>
      </c>
      <c r="T206" s="1" t="n">
        <v>4850</v>
      </c>
      <c r="V206" s="1" t="n">
        <v>2494</v>
      </c>
      <c r="X206" s="1" t="n">
        <v>181</v>
      </c>
      <c r="AA206" s="4" t="s">
        <v>2551</v>
      </c>
      <c r="AB206" s="1" t="s">
        <v>652</v>
      </c>
      <c r="AC206" s="4" t="s">
        <v>2552</v>
      </c>
      <c r="AD206" s="1" t="s">
        <v>652</v>
      </c>
      <c r="AE206" s="4" t="s">
        <v>2553</v>
      </c>
      <c r="AF206" s="1" t="s">
        <v>652</v>
      </c>
      <c r="AG206" s="4" t="s">
        <v>2554</v>
      </c>
      <c r="AH206" s="1" t="s">
        <v>652</v>
      </c>
      <c r="AI206" s="4" t="s">
        <v>2555</v>
      </c>
      <c r="AJ206" s="1" t="s">
        <v>652</v>
      </c>
      <c r="AO206" s="4" t="s">
        <v>2556</v>
      </c>
      <c r="AP206" s="1" t="s">
        <v>652</v>
      </c>
      <c r="AQ206" s="4" t="s">
        <v>2557</v>
      </c>
      <c r="AR206" s="1" t="s">
        <v>652</v>
      </c>
    </row>
    <row r="207" customFormat="false" ht="23.85" hidden="false" customHeight="false" outlineLevel="0" collapsed="false">
      <c r="A207" s="1" t="s">
        <v>2558</v>
      </c>
      <c r="B207" s="1" t="s">
        <v>2558</v>
      </c>
      <c r="C207" s="1" t="n">
        <v>0</v>
      </c>
      <c r="D207" s="1" t="s">
        <v>46</v>
      </c>
      <c r="E207" s="1" t="s">
        <v>2559</v>
      </c>
      <c r="F207" s="1" t="s">
        <v>2560</v>
      </c>
      <c r="G207" s="1" t="n">
        <v>631950</v>
      </c>
      <c r="H207" s="1" t="s">
        <v>49</v>
      </c>
      <c r="I207" s="1" t="s">
        <v>2561</v>
      </c>
      <c r="J207" s="1" t="n">
        <v>1</v>
      </c>
      <c r="K207" s="1" t="n">
        <v>1</v>
      </c>
      <c r="L207" s="1" t="s">
        <v>2562</v>
      </c>
      <c r="M207" s="1" t="s">
        <v>2563</v>
      </c>
      <c r="Q207" s="1" t="s">
        <v>67</v>
      </c>
      <c r="R207" s="1" t="s">
        <v>1434</v>
      </c>
      <c r="S207" s="1" t="n">
        <v>1770</v>
      </c>
      <c r="T207" s="1" t="n">
        <v>4420</v>
      </c>
      <c r="V207" s="1" t="n">
        <v>1600</v>
      </c>
      <c r="X207" s="1" t="n">
        <v>100</v>
      </c>
      <c r="Y207" s="2" t="s">
        <v>572</v>
      </c>
      <c r="AA207" s="1" t="s">
        <v>688</v>
      </c>
      <c r="AB207" s="1" t="s">
        <v>2564</v>
      </c>
      <c r="AE207" s="1" t="s">
        <v>2565</v>
      </c>
      <c r="AF207" s="1" t="s">
        <v>2566</v>
      </c>
      <c r="AG207" s="1" t="s">
        <v>2567</v>
      </c>
      <c r="AH207" s="1" t="s">
        <v>2568</v>
      </c>
      <c r="AI207" s="1" t="s">
        <v>2569</v>
      </c>
      <c r="AJ207" s="1" t="s">
        <v>2570</v>
      </c>
      <c r="AQ207" s="4" t="s">
        <v>2571</v>
      </c>
      <c r="AR207" s="1" t="s">
        <v>2572</v>
      </c>
      <c r="AS207" s="1" t="s">
        <v>2573</v>
      </c>
      <c r="AT207" s="1" t="s">
        <v>2574</v>
      </c>
    </row>
    <row r="208" customFormat="false" ht="12.8" hidden="false" customHeight="false" outlineLevel="0" collapsed="false">
      <c r="A208" s="1" t="s">
        <v>2575</v>
      </c>
      <c r="B208" s="1" t="s">
        <v>2575</v>
      </c>
      <c r="C208" s="1" t="n">
        <v>1</v>
      </c>
      <c r="D208" s="1" t="s">
        <v>46</v>
      </c>
      <c r="E208" s="1" t="s">
        <v>2576</v>
      </c>
      <c r="F208" s="1" t="s">
        <v>2577</v>
      </c>
      <c r="G208" s="1" t="n">
        <v>710000</v>
      </c>
      <c r="H208" s="1" t="s">
        <v>49</v>
      </c>
      <c r="I208" s="1" t="s">
        <v>2578</v>
      </c>
      <c r="J208" s="1" t="n">
        <v>1</v>
      </c>
      <c r="K208" s="1" t="n">
        <v>2</v>
      </c>
      <c r="L208" s="1" t="s">
        <v>2579</v>
      </c>
      <c r="M208" s="1" t="s">
        <v>2580</v>
      </c>
      <c r="N208" s="1" t="s">
        <v>2352</v>
      </c>
      <c r="O208" s="1" t="s">
        <v>2353</v>
      </c>
      <c r="P208" s="1" t="n">
        <v>2016</v>
      </c>
      <c r="Q208" s="1" t="s">
        <v>67</v>
      </c>
      <c r="R208" s="1" t="s">
        <v>1434</v>
      </c>
      <c r="S208" s="1" t="n">
        <v>1699</v>
      </c>
      <c r="T208" s="1" t="n">
        <v>4390</v>
      </c>
      <c r="U208" s="1" t="n">
        <v>1125</v>
      </c>
      <c r="V208" s="1" t="n">
        <v>1598</v>
      </c>
      <c r="W208" s="1" t="n">
        <v>190</v>
      </c>
      <c r="X208" s="1" t="n">
        <v>105</v>
      </c>
      <c r="Y208" s="1" t="n">
        <v>8.7</v>
      </c>
      <c r="AA208" s="1" t="s">
        <v>55</v>
      </c>
      <c r="AB208" s="1" t="s">
        <v>213</v>
      </c>
      <c r="AC208" s="1" t="s">
        <v>112</v>
      </c>
      <c r="AD208" s="1" t="s">
        <v>1565</v>
      </c>
      <c r="AE208" s="1" t="s">
        <v>862</v>
      </c>
      <c r="AF208" s="1" t="s">
        <v>2581</v>
      </c>
      <c r="AG208" s="1" t="s">
        <v>297</v>
      </c>
      <c r="AH208" s="1" t="s">
        <v>2582</v>
      </c>
      <c r="AI208" s="1" t="s">
        <v>2583</v>
      </c>
      <c r="AJ208" s="1" t="s">
        <v>2584</v>
      </c>
      <c r="AM208" s="1" t="s">
        <v>285</v>
      </c>
      <c r="AN208" s="1" t="s">
        <v>2585</v>
      </c>
      <c r="AQ208" s="1" t="s">
        <v>287</v>
      </c>
      <c r="AR208" s="1" t="s">
        <v>2586</v>
      </c>
      <c r="AS208" s="1" t="s">
        <v>2587</v>
      </c>
      <c r="AT208" s="1" t="s">
        <v>2588</v>
      </c>
    </row>
    <row r="209" customFormat="false" ht="12.8" hidden="false" customHeight="false" outlineLevel="0" collapsed="false">
      <c r="A209" s="1" t="s">
        <v>2589</v>
      </c>
      <c r="B209" s="1" t="s">
        <v>2589</v>
      </c>
      <c r="C209" s="1" t="n">
        <v>1</v>
      </c>
      <c r="D209" s="1" t="s">
        <v>46</v>
      </c>
      <c r="E209" s="1" t="s">
        <v>2590</v>
      </c>
      <c r="F209" s="1" t="s">
        <v>2591</v>
      </c>
      <c r="G209" s="1" t="n">
        <v>1042400</v>
      </c>
      <c r="H209" s="1" t="s">
        <v>49</v>
      </c>
      <c r="I209" s="1" t="s">
        <v>2592</v>
      </c>
      <c r="J209" s="1" t="n">
        <v>1</v>
      </c>
      <c r="K209" s="1" t="n">
        <v>1</v>
      </c>
      <c r="L209" s="1" t="s">
        <v>2593</v>
      </c>
      <c r="M209" s="1" t="s">
        <v>2594</v>
      </c>
      <c r="N209" s="1" t="s">
        <v>1533</v>
      </c>
      <c r="O209" s="1" t="s">
        <v>2595</v>
      </c>
      <c r="P209" s="1" t="n">
        <v>2016</v>
      </c>
      <c r="Q209" s="1" t="s">
        <v>707</v>
      </c>
      <c r="R209" s="1" t="s">
        <v>1434</v>
      </c>
      <c r="S209" s="1" t="n">
        <v>1780</v>
      </c>
      <c r="T209" s="1" t="n">
        <v>4270</v>
      </c>
      <c r="U209" s="1" t="n">
        <v>1472</v>
      </c>
      <c r="V209" s="1" t="n">
        <v>1591</v>
      </c>
      <c r="W209" s="1" t="n">
        <v>169</v>
      </c>
      <c r="X209" s="1" t="n">
        <v>123</v>
      </c>
      <c r="Y209" s="1" t="n">
        <v>9.2</v>
      </c>
      <c r="AC209" s="1" t="s">
        <v>136</v>
      </c>
      <c r="AD209" s="1" t="s">
        <v>2596</v>
      </c>
      <c r="AE209" s="1" t="s">
        <v>862</v>
      </c>
      <c r="AF209" s="1" t="s">
        <v>2597</v>
      </c>
      <c r="AG209" s="1" t="s">
        <v>297</v>
      </c>
      <c r="AH209" s="1" t="s">
        <v>2598</v>
      </c>
      <c r="AI209" s="1" t="s">
        <v>1064</v>
      </c>
      <c r="AJ209" s="1" t="s">
        <v>2599</v>
      </c>
      <c r="AK209" s="1" t="s">
        <v>382</v>
      </c>
      <c r="AL209" s="1" t="s">
        <v>2600</v>
      </c>
      <c r="AQ209" s="1" t="s">
        <v>2601</v>
      </c>
      <c r="AR209" s="1" t="s">
        <v>2602</v>
      </c>
      <c r="AS209" s="1" t="s">
        <v>870</v>
      </c>
      <c r="AT209" s="1" t="s">
        <v>1069</v>
      </c>
    </row>
    <row r="210" customFormat="false" ht="35.05" hidden="false" customHeight="false" outlineLevel="0" collapsed="false">
      <c r="A210" s="1" t="s">
        <v>2603</v>
      </c>
      <c r="B210" s="1" t="s">
        <v>2603</v>
      </c>
      <c r="C210" s="1" t="n">
        <v>0</v>
      </c>
      <c r="D210" s="1" t="s">
        <v>46</v>
      </c>
      <c r="E210" s="1" t="s">
        <v>2604</v>
      </c>
      <c r="F210" s="1" t="s">
        <v>1821</v>
      </c>
      <c r="G210" s="1" t="n">
        <v>550000</v>
      </c>
      <c r="H210" s="1" t="s">
        <v>49</v>
      </c>
      <c r="I210" s="1" t="s">
        <v>2605</v>
      </c>
      <c r="J210" s="1" t="n">
        <v>2</v>
      </c>
      <c r="K210" s="1" t="n">
        <v>2</v>
      </c>
      <c r="L210" s="1" t="s">
        <v>2606</v>
      </c>
      <c r="M210" s="1" t="s">
        <v>2607</v>
      </c>
      <c r="Q210" s="1" t="s">
        <v>53</v>
      </c>
      <c r="R210" s="1" t="s">
        <v>1434</v>
      </c>
      <c r="S210" s="1" t="n">
        <v>1733</v>
      </c>
      <c r="T210" s="1" t="n">
        <v>4346</v>
      </c>
      <c r="U210" s="1" t="n">
        <v>1106</v>
      </c>
      <c r="V210" s="1" t="n">
        <v>1598</v>
      </c>
      <c r="X210" s="1" t="n">
        <v>82</v>
      </c>
      <c r="AC210" s="1" t="s">
        <v>136</v>
      </c>
      <c r="AD210" s="1" t="s">
        <v>1434</v>
      </c>
      <c r="AE210" s="1" t="s">
        <v>2608</v>
      </c>
      <c r="AF210" s="1" t="s">
        <v>2473</v>
      </c>
      <c r="AG210" s="1" t="s">
        <v>2609</v>
      </c>
      <c r="AH210" s="1" t="s">
        <v>2475</v>
      </c>
      <c r="AI210" s="1" t="s">
        <v>2610</v>
      </c>
      <c r="AJ210" s="4" t="s">
        <v>2611</v>
      </c>
      <c r="AM210" s="1" t="s">
        <v>2612</v>
      </c>
      <c r="AN210" s="1" t="s">
        <v>2613</v>
      </c>
      <c r="AQ210" s="1" t="s">
        <v>2614</v>
      </c>
      <c r="AR210" s="1" t="s">
        <v>2615</v>
      </c>
      <c r="AS210" s="1" t="s">
        <v>2616</v>
      </c>
      <c r="AT210" s="1" t="s">
        <v>2616</v>
      </c>
    </row>
    <row r="211" customFormat="false" ht="12.8" hidden="false" customHeight="false" outlineLevel="0" collapsed="false">
      <c r="A211" s="1" t="s">
        <v>2617</v>
      </c>
      <c r="B211" s="1" t="s">
        <v>2617</v>
      </c>
      <c r="C211" s="1" t="n">
        <v>1</v>
      </c>
      <c r="D211" s="1" t="s">
        <v>46</v>
      </c>
      <c r="E211" s="1" t="s">
        <v>2618</v>
      </c>
      <c r="F211" s="1" t="s">
        <v>2619</v>
      </c>
      <c r="G211" s="1" t="n">
        <v>1640000</v>
      </c>
      <c r="H211" s="1" t="s">
        <v>49</v>
      </c>
      <c r="I211" s="1" t="s">
        <v>2620</v>
      </c>
      <c r="J211" s="1" t="n">
        <v>2</v>
      </c>
      <c r="K211" s="1" t="n">
        <v>1</v>
      </c>
      <c r="L211" s="1" t="s">
        <v>2621</v>
      </c>
      <c r="M211" s="1" t="s">
        <v>2622</v>
      </c>
      <c r="N211" s="1" t="s">
        <v>1490</v>
      </c>
      <c r="O211" s="1" t="s">
        <v>1491</v>
      </c>
      <c r="P211" s="1" t="s">
        <v>191</v>
      </c>
      <c r="Q211" s="1" t="s">
        <v>544</v>
      </c>
      <c r="R211" s="1" t="s">
        <v>1434</v>
      </c>
      <c r="S211" s="1" t="n">
        <v>1825</v>
      </c>
      <c r="T211" s="1" t="n">
        <v>4850</v>
      </c>
      <c r="U211" s="1" t="n">
        <v>1690</v>
      </c>
      <c r="V211" s="1" t="n">
        <v>1998</v>
      </c>
      <c r="W211" s="1" t="s">
        <v>1492</v>
      </c>
      <c r="X211" s="1" t="n">
        <v>181</v>
      </c>
      <c r="Y211" s="1" t="n">
        <v>11</v>
      </c>
      <c r="AA211" s="1" t="s">
        <v>259</v>
      </c>
      <c r="AB211" s="1" t="s">
        <v>260</v>
      </c>
      <c r="AC211" s="1" t="s">
        <v>259</v>
      </c>
      <c r="AD211" s="1" t="s">
        <v>260</v>
      </c>
      <c r="AE211" s="1" t="s">
        <v>259</v>
      </c>
      <c r="AF211" s="1" t="s">
        <v>260</v>
      </c>
      <c r="AG211" s="1" t="s">
        <v>259</v>
      </c>
      <c r="AH211" s="1" t="s">
        <v>260</v>
      </c>
      <c r="AI211" s="1" t="s">
        <v>259</v>
      </c>
      <c r="AJ211" s="1" t="s">
        <v>260</v>
      </c>
      <c r="AO211" s="1" t="s">
        <v>259</v>
      </c>
      <c r="AP211" s="1" t="s">
        <v>260</v>
      </c>
      <c r="AQ211" s="1" t="s">
        <v>259</v>
      </c>
      <c r="AR211" s="1" t="s">
        <v>260</v>
      </c>
    </row>
    <row r="212" customFormat="false" ht="12.8" hidden="false" customHeight="false" outlineLevel="0" collapsed="false">
      <c r="A212" s="1" t="s">
        <v>2623</v>
      </c>
      <c r="B212" s="1" t="s">
        <v>2623</v>
      </c>
      <c r="C212" s="1" t="n">
        <v>1</v>
      </c>
      <c r="D212" s="1" t="s">
        <v>46</v>
      </c>
      <c r="E212" s="1" t="s">
        <v>2624</v>
      </c>
      <c r="F212" s="1" t="s">
        <v>2625</v>
      </c>
      <c r="G212" s="1" t="n">
        <v>487866.67</v>
      </c>
      <c r="H212" s="1" t="s">
        <v>49</v>
      </c>
      <c r="I212" s="1" t="s">
        <v>2626</v>
      </c>
      <c r="J212" s="1" t="n">
        <v>1</v>
      </c>
      <c r="K212" s="1" t="n">
        <v>1</v>
      </c>
      <c r="L212" s="1" t="s">
        <v>2627</v>
      </c>
      <c r="M212" s="1" t="s">
        <v>2628</v>
      </c>
      <c r="N212" s="1" t="s">
        <v>811</v>
      </c>
      <c r="O212" s="1" t="s">
        <v>1464</v>
      </c>
      <c r="P212" s="1" t="n">
        <v>2016</v>
      </c>
      <c r="Q212" s="2" t="s">
        <v>67</v>
      </c>
      <c r="R212" s="1" t="s">
        <v>1434</v>
      </c>
      <c r="S212" s="1" t="n">
        <v>1700</v>
      </c>
      <c r="T212" s="1" t="n">
        <v>4260</v>
      </c>
      <c r="U212" s="1" t="s">
        <v>1630</v>
      </c>
      <c r="V212" s="1" t="n">
        <v>1430</v>
      </c>
      <c r="W212" s="1" t="n">
        <v>180</v>
      </c>
      <c r="X212" s="1" t="n">
        <v>106</v>
      </c>
      <c r="Y212" s="1" t="n">
        <v>9</v>
      </c>
      <c r="AI212" s="1" t="s">
        <v>259</v>
      </c>
      <c r="AJ212" s="1" t="s">
        <v>260</v>
      </c>
      <c r="AS212" s="1" t="s">
        <v>2629</v>
      </c>
      <c r="AT212" s="1" t="s">
        <v>2630</v>
      </c>
    </row>
    <row r="213" customFormat="false" ht="23.85" hidden="false" customHeight="false" outlineLevel="0" collapsed="false">
      <c r="A213" s="1" t="s">
        <v>2631</v>
      </c>
      <c r="B213" s="1" t="s">
        <v>2631</v>
      </c>
      <c r="C213" s="1" t="n">
        <v>0</v>
      </c>
      <c r="D213" s="1" t="s">
        <v>46</v>
      </c>
      <c r="E213" s="1" t="s">
        <v>2632</v>
      </c>
      <c r="F213" s="1" t="s">
        <v>2633</v>
      </c>
      <c r="G213" s="1" t="n">
        <v>577000</v>
      </c>
      <c r="H213" s="1" t="s">
        <v>49</v>
      </c>
      <c r="I213" s="1" t="s">
        <v>2634</v>
      </c>
      <c r="J213" s="1" t="n">
        <v>1</v>
      </c>
      <c r="K213" s="1" t="n">
        <v>1</v>
      </c>
      <c r="L213" s="1" t="s">
        <v>2635</v>
      </c>
      <c r="M213" s="1" t="s">
        <v>2636</v>
      </c>
      <c r="Q213" s="1" t="s">
        <v>67</v>
      </c>
      <c r="R213" s="1" t="s">
        <v>1434</v>
      </c>
      <c r="S213" s="1" t="n">
        <v>1750</v>
      </c>
      <c r="T213" s="1" t="n">
        <v>4410</v>
      </c>
      <c r="V213" s="1" t="n">
        <v>1596</v>
      </c>
      <c r="W213" s="1" t="s">
        <v>2637</v>
      </c>
      <c r="X213" s="1" t="n">
        <v>106</v>
      </c>
      <c r="AA213" s="1" t="s">
        <v>2638</v>
      </c>
      <c r="AB213" s="1" t="s">
        <v>2639</v>
      </c>
      <c r="AC213" s="1" t="s">
        <v>2640</v>
      </c>
      <c r="AD213" s="1" t="s">
        <v>260</v>
      </c>
      <c r="AE213" s="1" t="s">
        <v>2641</v>
      </c>
      <c r="AF213" s="1" t="s">
        <v>2642</v>
      </c>
      <c r="AG213" s="1" t="s">
        <v>2643</v>
      </c>
      <c r="AH213" s="1" t="s">
        <v>2644</v>
      </c>
      <c r="AI213" s="4" t="s">
        <v>2645</v>
      </c>
      <c r="AJ213" s="4" t="s">
        <v>2646</v>
      </c>
      <c r="AK213" s="1" t="s">
        <v>2647</v>
      </c>
      <c r="AL213" s="1" t="s">
        <v>2648</v>
      </c>
      <c r="AQ213" s="1" t="s">
        <v>2649</v>
      </c>
      <c r="AR213" s="1" t="s">
        <v>2650</v>
      </c>
    </row>
    <row r="214" customFormat="false" ht="79.85" hidden="false" customHeight="false" outlineLevel="0" collapsed="false">
      <c r="A214" s="1" t="s">
        <v>2651</v>
      </c>
      <c r="B214" s="1" t="s">
        <v>2651</v>
      </c>
      <c r="C214" s="1" t="n">
        <v>1</v>
      </c>
      <c r="D214" s="1" t="s">
        <v>46</v>
      </c>
      <c r="E214" s="1" t="s">
        <v>2652</v>
      </c>
      <c r="F214" s="1" t="s">
        <v>2653</v>
      </c>
      <c r="G214" s="1" t="n">
        <v>668633.33</v>
      </c>
      <c r="H214" s="1" t="s">
        <v>49</v>
      </c>
      <c r="I214" s="1" t="s">
        <v>2654</v>
      </c>
      <c r="J214" s="1" t="n">
        <v>2</v>
      </c>
      <c r="K214" s="1" t="n">
        <v>1</v>
      </c>
      <c r="L214" s="1" t="s">
        <v>2655</v>
      </c>
      <c r="M214" s="1" t="s">
        <v>2656</v>
      </c>
      <c r="N214" s="1" t="s">
        <v>811</v>
      </c>
      <c r="O214" s="1" t="s">
        <v>2657</v>
      </c>
      <c r="P214" s="1" t="n">
        <v>2017</v>
      </c>
      <c r="Q214" s="1" t="s">
        <v>67</v>
      </c>
      <c r="R214" s="1" t="s">
        <v>1434</v>
      </c>
      <c r="S214" s="1" t="n">
        <v>1764</v>
      </c>
      <c r="T214" s="1" t="n">
        <v>4165</v>
      </c>
      <c r="U214" s="1" t="n">
        <v>1190</v>
      </c>
      <c r="V214" s="1" t="n">
        <v>1600</v>
      </c>
      <c r="W214" s="1" t="n">
        <v>176</v>
      </c>
      <c r="X214" s="1" t="n">
        <v>106</v>
      </c>
      <c r="Y214" s="1" t="n">
        <v>9.3</v>
      </c>
      <c r="AA214" s="1" t="s">
        <v>68</v>
      </c>
      <c r="AB214" s="1" t="s">
        <v>2658</v>
      </c>
      <c r="AC214" s="1" t="s">
        <v>195</v>
      </c>
      <c r="AD214" s="1" t="s">
        <v>1434</v>
      </c>
      <c r="AE214" s="4" t="s">
        <v>2659</v>
      </c>
      <c r="AF214" s="4" t="s">
        <v>2660</v>
      </c>
      <c r="AG214" s="4" t="s">
        <v>2661</v>
      </c>
      <c r="AH214" s="4" t="s">
        <v>2660</v>
      </c>
      <c r="AI214" s="1" t="s">
        <v>2662</v>
      </c>
      <c r="AJ214" s="1" t="s">
        <v>2663</v>
      </c>
      <c r="AK214" s="1" t="s">
        <v>176</v>
      </c>
      <c r="AL214" s="1" t="n">
        <v>176</v>
      </c>
      <c r="AM214" s="1" t="s">
        <v>78</v>
      </c>
      <c r="AN214" s="1" t="n">
        <v>1190</v>
      </c>
      <c r="AO214" s="1" t="s">
        <v>122</v>
      </c>
      <c r="AQ214" s="1" t="s">
        <v>1736</v>
      </c>
      <c r="AR214" s="1" t="s">
        <v>2664</v>
      </c>
      <c r="AS214" s="1" t="s">
        <v>2665</v>
      </c>
      <c r="AT214" s="1" t="s">
        <v>2666</v>
      </c>
    </row>
    <row r="215" customFormat="false" ht="23.85" hidden="false" customHeight="false" outlineLevel="0" collapsed="false">
      <c r="A215" s="1" t="s">
        <v>2667</v>
      </c>
      <c r="B215" s="1" t="s">
        <v>2667</v>
      </c>
      <c r="C215" s="1" t="n">
        <v>1</v>
      </c>
      <c r="D215" s="1" t="s">
        <v>46</v>
      </c>
      <c r="E215" s="1" t="s">
        <v>2668</v>
      </c>
      <c r="F215" s="1" t="s">
        <v>2669</v>
      </c>
      <c r="G215" s="1" t="n">
        <v>910708</v>
      </c>
      <c r="H215" s="1" t="s">
        <v>49</v>
      </c>
      <c r="I215" s="1" t="s">
        <v>2670</v>
      </c>
      <c r="J215" s="1" t="n">
        <v>1</v>
      </c>
      <c r="K215" s="1" t="n">
        <v>1</v>
      </c>
      <c r="L215" s="1" t="s">
        <v>2671</v>
      </c>
      <c r="M215" s="1" t="s">
        <v>2672</v>
      </c>
      <c r="N215" s="1" t="s">
        <v>572</v>
      </c>
      <c r="O215" s="1" t="s">
        <v>572</v>
      </c>
      <c r="P215" s="1" t="n">
        <v>2017</v>
      </c>
      <c r="Q215" s="1" t="s">
        <v>707</v>
      </c>
      <c r="R215" s="1" t="s">
        <v>1434</v>
      </c>
      <c r="S215" s="1" t="n">
        <v>1780</v>
      </c>
      <c r="T215" s="1" t="n">
        <v>4505</v>
      </c>
      <c r="U215" s="1" t="s">
        <v>572</v>
      </c>
      <c r="V215" s="1" t="n">
        <v>1591</v>
      </c>
      <c r="W215" s="1" t="s">
        <v>572</v>
      </c>
      <c r="X215" s="1" t="n">
        <v>129</v>
      </c>
      <c r="Y215" s="1" t="s">
        <v>572</v>
      </c>
      <c r="AC215" s="4" t="s">
        <v>2673</v>
      </c>
      <c r="AD215" s="1" t="s">
        <v>414</v>
      </c>
      <c r="AI215" s="1" t="s">
        <v>259</v>
      </c>
      <c r="AJ215" s="1" t="s">
        <v>260</v>
      </c>
    </row>
    <row r="216" customFormat="false" ht="1849.25" hidden="false" customHeight="false" outlineLevel="0" collapsed="false">
      <c r="A216" s="1" t="s">
        <v>2674</v>
      </c>
      <c r="B216" s="1" t="s">
        <v>2674</v>
      </c>
      <c r="C216" s="1" t="n">
        <v>0</v>
      </c>
      <c r="D216" s="1" t="s">
        <v>46</v>
      </c>
      <c r="E216" s="1" t="s">
        <v>2675</v>
      </c>
      <c r="F216" s="1" t="s">
        <v>2676</v>
      </c>
      <c r="G216" s="1" t="n">
        <v>1700000</v>
      </c>
      <c r="H216" s="1" t="s">
        <v>49</v>
      </c>
      <c r="I216" s="1" t="s">
        <v>2677</v>
      </c>
      <c r="J216" s="1" t="n">
        <v>2</v>
      </c>
      <c r="K216" s="1" t="n">
        <v>1</v>
      </c>
      <c r="L216" s="1" t="s">
        <v>2678</v>
      </c>
      <c r="M216" s="1" t="s">
        <v>2679</v>
      </c>
      <c r="Q216" s="1" t="s">
        <v>544</v>
      </c>
      <c r="R216" s="1" t="s">
        <v>1434</v>
      </c>
      <c r="S216" s="1" t="n">
        <v>1800</v>
      </c>
      <c r="T216" s="1" t="n">
        <v>4800</v>
      </c>
      <c r="AC216" s="1" t="s">
        <v>2680</v>
      </c>
      <c r="AD216" s="4" t="s">
        <v>2681</v>
      </c>
      <c r="AI216" s="4" t="s">
        <v>564</v>
      </c>
      <c r="AJ216" s="4" t="s">
        <v>2682</v>
      </c>
    </row>
    <row r="217" customFormat="false" ht="12.8" hidden="false" customHeight="false" outlineLevel="0" collapsed="false">
      <c r="A217" s="1" t="s">
        <v>2683</v>
      </c>
      <c r="B217" s="1" t="s">
        <v>2683</v>
      </c>
      <c r="C217" s="1" t="n">
        <v>1</v>
      </c>
      <c r="D217" s="1" t="s">
        <v>46</v>
      </c>
      <c r="E217" s="1" t="s">
        <v>2684</v>
      </c>
      <c r="F217" s="1" t="s">
        <v>2685</v>
      </c>
      <c r="G217" s="1" t="n">
        <v>1146902</v>
      </c>
      <c r="H217" s="1" t="s">
        <v>49</v>
      </c>
      <c r="I217" s="1" t="s">
        <v>2686</v>
      </c>
      <c r="J217" s="1" t="n">
        <v>1</v>
      </c>
      <c r="K217" s="1" t="n">
        <v>1</v>
      </c>
      <c r="L217" s="1" t="s">
        <v>2687</v>
      </c>
      <c r="M217" s="1" t="s">
        <v>2688</v>
      </c>
      <c r="N217" s="1" t="s">
        <v>2352</v>
      </c>
      <c r="O217" s="1" t="s">
        <v>2689</v>
      </c>
      <c r="P217" s="1" t="n">
        <v>2016</v>
      </c>
      <c r="Q217" s="1" t="s">
        <v>67</v>
      </c>
      <c r="R217" s="1" t="s">
        <v>1434</v>
      </c>
      <c r="S217" s="1" t="n">
        <v>1778</v>
      </c>
      <c r="T217" s="1" t="n">
        <v>4659</v>
      </c>
      <c r="U217" s="1" t="n">
        <v>1239</v>
      </c>
      <c r="V217" s="1" t="n">
        <v>1395</v>
      </c>
      <c r="W217" s="1" t="n">
        <v>180</v>
      </c>
      <c r="X217" s="1" t="n">
        <v>90</v>
      </c>
      <c r="Y217" s="1" t="n">
        <v>8.5</v>
      </c>
    </row>
    <row r="218" customFormat="false" ht="23.85" hidden="false" customHeight="false" outlineLevel="0" collapsed="false">
      <c r="A218" s="1" t="s">
        <v>1522</v>
      </c>
      <c r="B218" s="1" t="s">
        <v>1522</v>
      </c>
      <c r="C218" s="1" t="n">
        <v>0</v>
      </c>
      <c r="D218" s="1" t="s">
        <v>46</v>
      </c>
      <c r="E218" s="1" t="s">
        <v>2690</v>
      </c>
      <c r="F218" s="1" t="s">
        <v>2691</v>
      </c>
      <c r="G218" s="1" t="n">
        <v>722000</v>
      </c>
      <c r="H218" s="1" t="s">
        <v>49</v>
      </c>
      <c r="I218" s="1" t="s">
        <v>2692</v>
      </c>
      <c r="J218" s="1" t="n">
        <v>1</v>
      </c>
      <c r="K218" s="1" t="n">
        <v>25</v>
      </c>
      <c r="L218" s="1" t="s">
        <v>2693</v>
      </c>
      <c r="M218" s="1" t="s">
        <v>2694</v>
      </c>
      <c r="Q218" s="1" t="s">
        <v>53</v>
      </c>
      <c r="R218" s="1" t="s">
        <v>1434</v>
      </c>
      <c r="U218" s="1" t="n">
        <v>1400</v>
      </c>
      <c r="W218" s="1" t="n">
        <v>175</v>
      </c>
      <c r="X218" s="1" t="n">
        <v>106</v>
      </c>
      <c r="Y218" s="2" t="s">
        <v>572</v>
      </c>
      <c r="AA218" s="1" t="s">
        <v>946</v>
      </c>
      <c r="AB218" s="1" t="s">
        <v>600</v>
      </c>
      <c r="AC218" s="1" t="s">
        <v>2695</v>
      </c>
      <c r="AD218" s="1" t="s">
        <v>2696</v>
      </c>
      <c r="AI218" s="1" t="s">
        <v>1780</v>
      </c>
      <c r="AJ218" s="1" t="s">
        <v>2697</v>
      </c>
      <c r="AK218" s="1" t="s">
        <v>2166</v>
      </c>
      <c r="AL218" s="1" t="s">
        <v>2698</v>
      </c>
      <c r="AM218" s="1" t="s">
        <v>2168</v>
      </c>
      <c r="AN218" s="1" t="s">
        <v>2699</v>
      </c>
      <c r="AQ218" s="1" t="s">
        <v>624</v>
      </c>
      <c r="AR218" s="1" t="s">
        <v>2664</v>
      </c>
      <c r="AS218" s="4" t="s">
        <v>2700</v>
      </c>
      <c r="AT218" s="1" t="s">
        <v>2701</v>
      </c>
    </row>
    <row r="219" customFormat="false" ht="46.25" hidden="false" customHeight="false" outlineLevel="0" collapsed="false">
      <c r="A219" s="1" t="s">
        <v>2702</v>
      </c>
      <c r="B219" s="1" t="s">
        <v>2702</v>
      </c>
      <c r="C219" s="1" t="n">
        <v>0</v>
      </c>
      <c r="D219" s="1" t="s">
        <v>46</v>
      </c>
      <c r="E219" s="1" t="s">
        <v>2703</v>
      </c>
      <c r="F219" s="1" t="s">
        <v>2238</v>
      </c>
      <c r="G219" s="1" t="n">
        <v>598900</v>
      </c>
      <c r="H219" s="1" t="s">
        <v>49</v>
      </c>
      <c r="I219" s="1" t="s">
        <v>2704</v>
      </c>
      <c r="J219" s="1" t="n">
        <v>1</v>
      </c>
      <c r="K219" s="1" t="n">
        <v>1</v>
      </c>
      <c r="L219" s="1" t="s">
        <v>2705</v>
      </c>
      <c r="M219" s="1" t="s">
        <v>2706</v>
      </c>
      <c r="P219" s="1" t="s">
        <v>109</v>
      </c>
      <c r="Q219" s="1" t="s">
        <v>53</v>
      </c>
      <c r="R219" s="1" t="s">
        <v>1434</v>
      </c>
      <c r="U219" s="1" t="s">
        <v>2707</v>
      </c>
      <c r="V219" s="1" t="n">
        <v>1700</v>
      </c>
      <c r="W219" s="1" t="s">
        <v>1926</v>
      </c>
      <c r="AC219" s="1" t="s">
        <v>136</v>
      </c>
      <c r="AI219" s="1" t="s">
        <v>1189</v>
      </c>
      <c r="AJ219" s="1" t="s">
        <v>1666</v>
      </c>
      <c r="AK219" s="1" t="s">
        <v>382</v>
      </c>
      <c r="AL219" s="1" t="s">
        <v>949</v>
      </c>
      <c r="AM219" s="1" t="s">
        <v>2004</v>
      </c>
      <c r="AN219" s="1" t="s">
        <v>2708</v>
      </c>
      <c r="AO219" s="1" t="s">
        <v>122</v>
      </c>
      <c r="AP219" s="1" t="s">
        <v>2709</v>
      </c>
      <c r="AQ219" s="1" t="s">
        <v>624</v>
      </c>
      <c r="AR219" s="1" t="s">
        <v>2710</v>
      </c>
      <c r="AS219" s="4" t="s">
        <v>2711</v>
      </c>
      <c r="AT219" s="1" t="s">
        <v>2712</v>
      </c>
    </row>
    <row r="220" customFormat="false" ht="12.8" hidden="false" customHeight="false" outlineLevel="0" collapsed="false">
      <c r="A220" s="1" t="s">
        <v>2713</v>
      </c>
      <c r="B220" s="1" t="s">
        <v>2714</v>
      </c>
      <c r="C220" s="1" t="n">
        <v>1</v>
      </c>
      <c r="D220" s="1" t="s">
        <v>46</v>
      </c>
      <c r="E220" s="1" t="s">
        <v>2715</v>
      </c>
      <c r="F220" s="1" t="s">
        <v>540</v>
      </c>
      <c r="G220" s="1" t="n">
        <v>1500000</v>
      </c>
      <c r="H220" s="1" t="s">
        <v>49</v>
      </c>
      <c r="I220" s="1" t="s">
        <v>541</v>
      </c>
      <c r="J220" s="1" t="n">
        <v>1</v>
      </c>
      <c r="K220" s="1" t="n">
        <v>1</v>
      </c>
      <c r="L220" s="1" t="s">
        <v>2716</v>
      </c>
      <c r="M220" s="1" t="s">
        <v>2717</v>
      </c>
      <c r="N220" s="1" t="s">
        <v>1490</v>
      </c>
      <c r="O220" s="1" t="s">
        <v>1491</v>
      </c>
      <c r="P220" s="1" t="n">
        <v>2016</v>
      </c>
      <c r="Q220" s="1" t="s">
        <v>707</v>
      </c>
      <c r="R220" s="1" t="s">
        <v>1434</v>
      </c>
      <c r="S220" s="1" t="n">
        <v>1825</v>
      </c>
      <c r="T220" s="1" t="n">
        <v>4850</v>
      </c>
      <c r="U220" s="1" t="n">
        <v>1550</v>
      </c>
      <c r="V220" s="1" t="n">
        <v>1955</v>
      </c>
      <c r="W220" s="1" t="s">
        <v>1492</v>
      </c>
      <c r="X220" s="1" t="n">
        <v>145</v>
      </c>
      <c r="Y220" s="2" t="n">
        <v>11</v>
      </c>
    </row>
    <row r="221" customFormat="false" ht="12.8" hidden="false" customHeight="false" outlineLevel="0" collapsed="false">
      <c r="A221" s="1" t="s">
        <v>2718</v>
      </c>
      <c r="B221" s="1" t="s">
        <v>2719</v>
      </c>
      <c r="C221" s="1" t="n">
        <v>0</v>
      </c>
      <c r="D221" s="1" t="s">
        <v>46</v>
      </c>
      <c r="E221" s="1" t="s">
        <v>2720</v>
      </c>
      <c r="F221" s="1" t="s">
        <v>2721</v>
      </c>
      <c r="G221" s="1" t="n">
        <v>1738333</v>
      </c>
      <c r="H221" s="1" t="s">
        <v>49</v>
      </c>
      <c r="I221" s="1" t="s">
        <v>2722</v>
      </c>
      <c r="J221" s="1" t="n">
        <v>1</v>
      </c>
      <c r="K221" s="1" t="n">
        <v>1</v>
      </c>
      <c r="L221" s="1" t="s">
        <v>2723</v>
      </c>
      <c r="M221" s="1" t="s">
        <v>2724</v>
      </c>
      <c r="Q221" s="1" t="s">
        <v>544</v>
      </c>
      <c r="R221" s="1" t="s">
        <v>1434</v>
      </c>
      <c r="V221" s="1" t="n">
        <v>1580</v>
      </c>
      <c r="AA221" s="1" t="s">
        <v>2725</v>
      </c>
      <c r="AC221" s="1" t="s">
        <v>2726</v>
      </c>
      <c r="AE221" s="1" t="s">
        <v>2727</v>
      </c>
      <c r="AG221" s="1" t="s">
        <v>2728</v>
      </c>
      <c r="AI221" s="1" t="s">
        <v>2729</v>
      </c>
      <c r="AK221" s="1" t="s">
        <v>2730</v>
      </c>
      <c r="AM221" s="1" t="s">
        <v>2731</v>
      </c>
      <c r="AQ221" s="1" t="s">
        <v>2732</v>
      </c>
      <c r="AS221" s="1" t="s">
        <v>2733</v>
      </c>
    </row>
    <row r="222" customFormat="false" ht="12.8" hidden="false" customHeight="false" outlineLevel="0" collapsed="false">
      <c r="A222" s="1" t="s">
        <v>2734</v>
      </c>
      <c r="B222" s="1" t="s">
        <v>2734</v>
      </c>
      <c r="C222" s="1" t="n">
        <v>0</v>
      </c>
      <c r="D222" s="1" t="s">
        <v>46</v>
      </c>
      <c r="E222" s="1" t="s">
        <v>2735</v>
      </c>
      <c r="F222" s="1" t="s">
        <v>187</v>
      </c>
      <c r="G222" s="1" t="n">
        <v>1200000</v>
      </c>
      <c r="H222" s="1" t="s">
        <v>49</v>
      </c>
      <c r="I222" s="1" t="s">
        <v>188</v>
      </c>
      <c r="J222" s="1" t="n">
        <v>1</v>
      </c>
      <c r="K222" s="1" t="n">
        <v>1</v>
      </c>
      <c r="L222" s="1" t="s">
        <v>2736</v>
      </c>
      <c r="M222" s="1" t="s">
        <v>2737</v>
      </c>
      <c r="Q222" s="1" t="s">
        <v>544</v>
      </c>
      <c r="R222" s="1" t="s">
        <v>1434</v>
      </c>
      <c r="S222" s="1" t="n">
        <v>1780</v>
      </c>
      <c r="T222" s="1" t="n">
        <v>4660</v>
      </c>
      <c r="V222" s="1" t="n">
        <v>1598</v>
      </c>
      <c r="AC222" s="1" t="s">
        <v>2738</v>
      </c>
      <c r="AE222" s="1" t="s">
        <v>1726</v>
      </c>
      <c r="AF222" s="1" t="s">
        <v>2739</v>
      </c>
      <c r="AG222" s="1" t="s">
        <v>2740</v>
      </c>
      <c r="AH222" s="1" t="s">
        <v>2739</v>
      </c>
      <c r="AI222" s="1" t="s">
        <v>1730</v>
      </c>
      <c r="AJ222" s="1" t="s">
        <v>2741</v>
      </c>
      <c r="AK222" s="1" t="s">
        <v>2742</v>
      </c>
      <c r="AL222" s="1" t="s">
        <v>2743</v>
      </c>
      <c r="AQ222" s="1" t="s">
        <v>2744</v>
      </c>
      <c r="AR222" s="1" t="s">
        <v>2745</v>
      </c>
      <c r="AS222" s="1" t="s">
        <v>2746</v>
      </c>
    </row>
    <row r="223" customFormat="false" ht="12.8" hidden="false" customHeight="false" outlineLevel="0" collapsed="false">
      <c r="A223" s="1" t="s">
        <v>2747</v>
      </c>
      <c r="B223" s="1" t="s">
        <v>2748</v>
      </c>
      <c r="C223" s="1" t="n">
        <v>0</v>
      </c>
      <c r="D223" s="1" t="s">
        <v>46</v>
      </c>
      <c r="E223" s="1" t="s">
        <v>2749</v>
      </c>
      <c r="F223" s="1" t="s">
        <v>2750</v>
      </c>
      <c r="G223" s="1" t="n">
        <v>1479266.54</v>
      </c>
      <c r="H223" s="1" t="s">
        <v>49</v>
      </c>
      <c r="I223" s="1" t="s">
        <v>2751</v>
      </c>
      <c r="J223" s="1" t="n">
        <v>2</v>
      </c>
      <c r="K223" s="1" t="n">
        <v>1</v>
      </c>
      <c r="L223" s="1" t="s">
        <v>2752</v>
      </c>
      <c r="M223" s="1" t="s">
        <v>2753</v>
      </c>
      <c r="Q223" s="1" t="s">
        <v>544</v>
      </c>
      <c r="R223" s="1" t="s">
        <v>1434</v>
      </c>
      <c r="S223" s="1" t="n">
        <v>1795</v>
      </c>
      <c r="T223" s="1" t="n">
        <v>4850</v>
      </c>
      <c r="U223" s="1" t="n">
        <v>1470</v>
      </c>
      <c r="V223" s="1" t="n">
        <v>2500</v>
      </c>
      <c r="X223" s="1" t="n">
        <v>145</v>
      </c>
      <c r="AA223" s="1" t="s">
        <v>55</v>
      </c>
      <c r="AC223" s="1" t="s">
        <v>112</v>
      </c>
      <c r="AE223" s="1" t="s">
        <v>620</v>
      </c>
      <c r="AF223" s="1" t="n">
        <v>1795</v>
      </c>
      <c r="AG223" s="1" t="s">
        <v>622</v>
      </c>
      <c r="AH223" s="1" t="n">
        <v>4850</v>
      </c>
      <c r="AI223" s="1" t="s">
        <v>749</v>
      </c>
      <c r="AJ223" s="1" t="s">
        <v>2754</v>
      </c>
      <c r="AM223" s="1" t="s">
        <v>751</v>
      </c>
      <c r="AN223" s="1" t="n">
        <v>1470</v>
      </c>
      <c r="AQ223" s="1" t="s">
        <v>2755</v>
      </c>
      <c r="AR223" s="1" t="n">
        <v>145</v>
      </c>
    </row>
    <row r="224" customFormat="false" ht="460.4" hidden="false" customHeight="false" outlineLevel="0" collapsed="false">
      <c r="A224" s="1" t="s">
        <v>2756</v>
      </c>
      <c r="B224" s="1" t="s">
        <v>2757</v>
      </c>
      <c r="C224" s="1" t="n">
        <v>0</v>
      </c>
      <c r="D224" s="1" t="s">
        <v>46</v>
      </c>
      <c r="E224" s="1" t="s">
        <v>2758</v>
      </c>
      <c r="F224" s="1" t="s">
        <v>2759</v>
      </c>
      <c r="G224" s="1" t="n">
        <v>1803000</v>
      </c>
      <c r="H224" s="1" t="s">
        <v>49</v>
      </c>
      <c r="I224" s="1" t="s">
        <v>2760</v>
      </c>
      <c r="J224" s="1" t="n">
        <v>2</v>
      </c>
      <c r="K224" s="1" t="n">
        <v>2</v>
      </c>
      <c r="L224" s="1" t="s">
        <v>2761</v>
      </c>
      <c r="M224" s="1" t="s">
        <v>2762</v>
      </c>
      <c r="P224" s="1" t="n">
        <v>2017</v>
      </c>
      <c r="Q224" s="1" t="s">
        <v>544</v>
      </c>
      <c r="R224" s="1" t="s">
        <v>1434</v>
      </c>
      <c r="S224" s="1" t="n">
        <v>1525</v>
      </c>
      <c r="V224" s="1" t="n">
        <v>2494</v>
      </c>
      <c r="W224" s="1" t="s">
        <v>1492</v>
      </c>
      <c r="X224" s="1" t="n">
        <v>181</v>
      </c>
      <c r="Y224" s="1" t="n">
        <v>11</v>
      </c>
      <c r="AA224" s="4" t="s">
        <v>2763</v>
      </c>
      <c r="AB224" s="1" t="n">
        <v>2</v>
      </c>
      <c r="AC224" s="4" t="s">
        <v>2764</v>
      </c>
      <c r="AD224" s="1" t="n">
        <v>2</v>
      </c>
      <c r="AE224" s="4" t="s">
        <v>2765</v>
      </c>
      <c r="AF224" s="1" t="n">
        <v>2</v>
      </c>
      <c r="AG224" s="4" t="s">
        <v>2766</v>
      </c>
      <c r="AH224" s="1" t="n">
        <v>2</v>
      </c>
      <c r="AI224" s="4" t="s">
        <v>2767</v>
      </c>
      <c r="AJ224" s="1" t="s">
        <v>2768</v>
      </c>
      <c r="AK224" s="4" t="s">
        <v>2769</v>
      </c>
      <c r="AL224" s="1" t="n">
        <v>2</v>
      </c>
      <c r="AO224" s="4" t="s">
        <v>2770</v>
      </c>
      <c r="AP224" s="1" t="n">
        <v>2</v>
      </c>
      <c r="AQ224" s="4" t="s">
        <v>2771</v>
      </c>
      <c r="AR224" s="1" t="n">
        <v>2</v>
      </c>
      <c r="AS224" s="4" t="s">
        <v>2772</v>
      </c>
      <c r="AT224" s="1" t="n">
        <v>2</v>
      </c>
    </row>
    <row r="225" customFormat="false" ht="12.8" hidden="false" customHeight="false" outlineLevel="0" collapsed="false">
      <c r="A225" s="1" t="s">
        <v>2773</v>
      </c>
      <c r="B225" s="1" t="s">
        <v>2774</v>
      </c>
      <c r="C225" s="1" t="n">
        <v>0</v>
      </c>
      <c r="D225" s="1" t="s">
        <v>46</v>
      </c>
      <c r="E225" s="1" t="s">
        <v>2775</v>
      </c>
      <c r="F225" s="1" t="s">
        <v>2776</v>
      </c>
      <c r="G225" s="1" t="n">
        <v>1626093.33</v>
      </c>
      <c r="H225" s="1" t="s">
        <v>49</v>
      </c>
      <c r="I225" s="1" t="s">
        <v>2777</v>
      </c>
      <c r="J225" s="1" t="n">
        <v>2</v>
      </c>
      <c r="K225" s="1" t="n">
        <v>1</v>
      </c>
      <c r="L225" s="1" t="s">
        <v>2778</v>
      </c>
      <c r="M225" s="1" t="s">
        <v>2779</v>
      </c>
      <c r="P225" s="1" t="n">
        <v>2016</v>
      </c>
      <c r="Q225" s="1" t="s">
        <v>544</v>
      </c>
      <c r="R225" s="1" t="s">
        <v>1434</v>
      </c>
      <c r="S225" s="1" t="n">
        <v>1820</v>
      </c>
      <c r="T225" s="1" t="n">
        <v>4800</v>
      </c>
      <c r="V225" s="1" t="n">
        <v>1995</v>
      </c>
      <c r="X225" s="1" t="n">
        <v>150</v>
      </c>
      <c r="AC225" s="1" t="s">
        <v>2780</v>
      </c>
      <c r="AD225" s="1" t="s">
        <v>2781</v>
      </c>
      <c r="AE225" s="1" t="s">
        <v>2782</v>
      </c>
      <c r="AF225" s="1" t="s">
        <v>2783</v>
      </c>
      <c r="AG225" s="1" t="s">
        <v>2784</v>
      </c>
      <c r="AH225" s="1" t="s">
        <v>2785</v>
      </c>
      <c r="AI225" s="1" t="s">
        <v>2786</v>
      </c>
      <c r="AJ225" s="1" t="s">
        <v>2787</v>
      </c>
      <c r="AO225" s="1" t="s">
        <v>2788</v>
      </c>
      <c r="AP225" s="1" t="s">
        <v>2789</v>
      </c>
      <c r="AQ225" s="1" t="s">
        <v>2790</v>
      </c>
      <c r="AR225" s="1" t="s">
        <v>2791</v>
      </c>
    </row>
    <row r="226" customFormat="false" ht="12.8" hidden="false" customHeight="false" outlineLevel="0" collapsed="false">
      <c r="A226" s="1" t="s">
        <v>2792</v>
      </c>
      <c r="B226" s="1" t="s">
        <v>2793</v>
      </c>
      <c r="C226" s="1" t="n">
        <v>0</v>
      </c>
      <c r="D226" s="1" t="s">
        <v>46</v>
      </c>
      <c r="E226" s="1" t="s">
        <v>2794</v>
      </c>
      <c r="F226" s="1" t="s">
        <v>2795</v>
      </c>
      <c r="G226" s="1" t="n">
        <v>1999919.67</v>
      </c>
      <c r="H226" s="1" t="s">
        <v>49</v>
      </c>
      <c r="I226" s="1" t="s">
        <v>2796</v>
      </c>
      <c r="J226" s="1" t="n">
        <v>2</v>
      </c>
      <c r="K226" s="1" t="n">
        <v>1</v>
      </c>
      <c r="L226" s="1" t="s">
        <v>2797</v>
      </c>
      <c r="M226" s="1" t="s">
        <v>2798</v>
      </c>
      <c r="Q226" s="1" t="s">
        <v>1964</v>
      </c>
      <c r="R226" s="1" t="s">
        <v>1434</v>
      </c>
      <c r="S226" s="1" t="n">
        <v>1800</v>
      </c>
      <c r="T226" s="1" t="n">
        <v>4750</v>
      </c>
      <c r="V226" s="1" t="n">
        <v>1560</v>
      </c>
    </row>
    <row r="227" customFormat="false" ht="1132.05" hidden="false" customHeight="false" outlineLevel="0" collapsed="false">
      <c r="A227" s="1" t="s">
        <v>2799</v>
      </c>
      <c r="B227" s="1" t="s">
        <v>2800</v>
      </c>
      <c r="C227" s="1" t="n">
        <v>0</v>
      </c>
      <c r="D227" s="1" t="s">
        <v>46</v>
      </c>
      <c r="E227" s="1" t="s">
        <v>2801</v>
      </c>
      <c r="F227" s="1" t="s">
        <v>2802</v>
      </c>
      <c r="G227" s="1" t="n">
        <v>749933.33</v>
      </c>
      <c r="H227" s="1" t="s">
        <v>49</v>
      </c>
      <c r="I227" s="1" t="s">
        <v>2802</v>
      </c>
      <c r="J227" s="1" t="n">
        <v>1</v>
      </c>
      <c r="K227" s="1" t="n">
        <v>1</v>
      </c>
      <c r="L227" s="1" t="s">
        <v>2803</v>
      </c>
      <c r="M227" s="1" t="s">
        <v>2804</v>
      </c>
      <c r="P227" s="1" t="s">
        <v>191</v>
      </c>
      <c r="Q227" s="1" t="s">
        <v>53</v>
      </c>
      <c r="R227" s="1" t="s">
        <v>1434</v>
      </c>
      <c r="S227" s="1" t="n">
        <v>1750</v>
      </c>
      <c r="T227" s="1" t="n">
        <v>4500</v>
      </c>
      <c r="U227" s="1" t="n">
        <v>1200</v>
      </c>
      <c r="V227" s="1" t="n">
        <v>1600</v>
      </c>
      <c r="W227" s="1" t="n">
        <v>170</v>
      </c>
      <c r="X227" s="1" t="n">
        <v>120</v>
      </c>
      <c r="Y227" s="2" t="s">
        <v>572</v>
      </c>
      <c r="AC227" s="4" t="s">
        <v>2805</v>
      </c>
      <c r="AD227" s="1" t="s">
        <v>2313</v>
      </c>
      <c r="AE227" s="4" t="s">
        <v>2806</v>
      </c>
      <c r="AF227" s="1" t="s">
        <v>2313</v>
      </c>
      <c r="AG227" s="4" t="s">
        <v>2807</v>
      </c>
      <c r="AH227" s="1" t="s">
        <v>2313</v>
      </c>
      <c r="AI227" s="4" t="s">
        <v>2808</v>
      </c>
      <c r="AJ227" s="1" t="s">
        <v>2313</v>
      </c>
      <c r="AK227" s="4" t="s">
        <v>2809</v>
      </c>
      <c r="AL227" s="1" t="s">
        <v>2313</v>
      </c>
      <c r="AM227" s="4" t="s">
        <v>2810</v>
      </c>
      <c r="AN227" s="1" t="s">
        <v>2313</v>
      </c>
      <c r="AO227" s="4" t="s">
        <v>2811</v>
      </c>
      <c r="AP227" s="1" t="s">
        <v>2313</v>
      </c>
      <c r="AQ227" s="4" t="s">
        <v>2812</v>
      </c>
      <c r="AR227" s="1" t="s">
        <v>2313</v>
      </c>
      <c r="AS227" s="4" t="s">
        <v>2813</v>
      </c>
      <c r="AT227" s="1" t="s">
        <v>2313</v>
      </c>
    </row>
    <row r="228" customFormat="false" ht="12.8" hidden="false" customHeight="false" outlineLevel="0" collapsed="false">
      <c r="A228" s="1" t="s">
        <v>2814</v>
      </c>
      <c r="B228" s="1" t="s">
        <v>2815</v>
      </c>
      <c r="C228" s="1" t="n">
        <v>0</v>
      </c>
      <c r="D228" s="1" t="s">
        <v>46</v>
      </c>
      <c r="E228" s="1" t="s">
        <v>2816</v>
      </c>
      <c r="F228" s="1" t="s">
        <v>2817</v>
      </c>
      <c r="G228" s="1" t="n">
        <v>756870</v>
      </c>
      <c r="H228" s="1" t="s">
        <v>49</v>
      </c>
      <c r="I228" s="1" t="s">
        <v>2818</v>
      </c>
      <c r="J228" s="1" t="n">
        <v>2</v>
      </c>
      <c r="K228" s="1" t="n">
        <v>8</v>
      </c>
      <c r="L228" s="1" t="s">
        <v>2819</v>
      </c>
      <c r="M228" s="1" t="s">
        <v>2820</v>
      </c>
      <c r="R228" s="1" t="s">
        <v>1434</v>
      </c>
      <c r="S228" s="1" t="n">
        <v>1700</v>
      </c>
      <c r="T228" s="1" t="n">
        <v>4370</v>
      </c>
      <c r="U228" s="1" t="n">
        <v>1055</v>
      </c>
      <c r="X228" s="1" t="n">
        <v>121</v>
      </c>
      <c r="AC228" s="1" t="s">
        <v>2821</v>
      </c>
      <c r="AD228" s="1" t="s">
        <v>532</v>
      </c>
      <c r="AE228" s="1" t="s">
        <v>930</v>
      </c>
      <c r="AF228" s="1" t="s">
        <v>2822</v>
      </c>
      <c r="AG228" s="1" t="s">
        <v>932</v>
      </c>
      <c r="AH228" s="1" t="s">
        <v>2823</v>
      </c>
      <c r="AI228" s="1" t="s">
        <v>2526</v>
      </c>
      <c r="AJ228" s="1" t="s">
        <v>1968</v>
      </c>
      <c r="AM228" s="1" t="s">
        <v>2824</v>
      </c>
      <c r="AN228" s="1" t="s">
        <v>2825</v>
      </c>
      <c r="AQ228" s="1" t="s">
        <v>287</v>
      </c>
      <c r="AR228" s="1" t="s">
        <v>2826</v>
      </c>
    </row>
    <row r="229" customFormat="false" ht="23.85" hidden="false" customHeight="false" outlineLevel="0" collapsed="false">
      <c r="A229" s="1" t="s">
        <v>2827</v>
      </c>
      <c r="B229" s="1" t="s">
        <v>2828</v>
      </c>
      <c r="C229" s="1" t="n">
        <v>0</v>
      </c>
      <c r="D229" s="1" t="s">
        <v>46</v>
      </c>
      <c r="E229" s="1" t="s">
        <v>2829</v>
      </c>
      <c r="F229" s="1" t="s">
        <v>2830</v>
      </c>
      <c r="G229" s="1" t="n">
        <v>575000</v>
      </c>
      <c r="H229" s="1" t="s">
        <v>49</v>
      </c>
      <c r="I229" s="1" t="s">
        <v>2831</v>
      </c>
      <c r="J229" s="1" t="n">
        <v>1</v>
      </c>
      <c r="K229" s="1" t="n">
        <v>10</v>
      </c>
      <c r="L229" s="1" t="s">
        <v>2832</v>
      </c>
      <c r="M229" s="1" t="s">
        <v>2833</v>
      </c>
      <c r="Q229" s="1" t="s">
        <v>53</v>
      </c>
      <c r="R229" s="1" t="s">
        <v>1434</v>
      </c>
      <c r="S229" s="1" t="n">
        <v>1700</v>
      </c>
      <c r="T229" s="1" t="n">
        <v>4400</v>
      </c>
      <c r="U229" s="1" t="n">
        <v>1200</v>
      </c>
      <c r="V229" s="1" t="n">
        <v>1590</v>
      </c>
      <c r="W229" s="1" t="n">
        <v>150</v>
      </c>
      <c r="X229" s="1" t="n">
        <v>81</v>
      </c>
      <c r="AA229" s="1" t="s">
        <v>55</v>
      </c>
      <c r="AC229" s="4" t="s">
        <v>2834</v>
      </c>
      <c r="AE229" s="1" t="s">
        <v>602</v>
      </c>
      <c r="AF229" s="1" t="n">
        <v>1700</v>
      </c>
      <c r="AG229" s="1" t="s">
        <v>604</v>
      </c>
      <c r="AH229" s="1" t="n">
        <v>4400</v>
      </c>
      <c r="AI229" s="1" t="s">
        <v>2835</v>
      </c>
      <c r="AJ229" s="1" t="n">
        <v>500</v>
      </c>
      <c r="AK229" s="1" t="s">
        <v>382</v>
      </c>
      <c r="AL229" s="1" t="n">
        <v>150</v>
      </c>
      <c r="AM229" s="1" t="s">
        <v>2836</v>
      </c>
      <c r="AN229" s="1" t="s">
        <v>2837</v>
      </c>
      <c r="AQ229" s="1" t="s">
        <v>610</v>
      </c>
      <c r="AR229" s="1" t="s">
        <v>2838</v>
      </c>
      <c r="AS229" s="1" t="s">
        <v>2839</v>
      </c>
    </row>
    <row r="230" customFormat="false" ht="12.8" hidden="false" customHeight="false" outlineLevel="0" collapsed="false">
      <c r="A230" s="1" t="s">
        <v>2840</v>
      </c>
      <c r="B230" s="1" t="s">
        <v>2841</v>
      </c>
      <c r="C230" s="1" t="n">
        <v>1</v>
      </c>
      <c r="D230" s="1" t="s">
        <v>46</v>
      </c>
      <c r="E230" s="1" t="s">
        <v>2842</v>
      </c>
      <c r="F230" s="1" t="s">
        <v>2843</v>
      </c>
      <c r="G230" s="1" t="n">
        <v>1245000</v>
      </c>
      <c r="H230" s="1" t="s">
        <v>49</v>
      </c>
      <c r="I230" s="1" t="s">
        <v>1224</v>
      </c>
      <c r="J230" s="1" t="n">
        <v>1</v>
      </c>
      <c r="K230" s="1" t="n">
        <v>1</v>
      </c>
      <c r="L230" s="1" t="s">
        <v>2844</v>
      </c>
      <c r="M230" s="1" t="s">
        <v>2845</v>
      </c>
      <c r="N230" s="1" t="s">
        <v>2846</v>
      </c>
      <c r="O230" s="1" t="s">
        <v>2847</v>
      </c>
      <c r="P230" s="1" t="n">
        <v>2017</v>
      </c>
      <c r="Q230" s="1" t="s">
        <v>781</v>
      </c>
      <c r="R230" s="1" t="s">
        <v>1434</v>
      </c>
      <c r="S230" s="1" t="n">
        <v>1814</v>
      </c>
      <c r="T230" s="1" t="n">
        <v>4676</v>
      </c>
      <c r="U230" s="1" t="n">
        <v>2200</v>
      </c>
      <c r="V230" s="1" t="n">
        <v>1400</v>
      </c>
      <c r="W230" s="1" t="n">
        <v>190</v>
      </c>
      <c r="X230" s="1" t="n">
        <v>140</v>
      </c>
      <c r="Y230" s="1" t="n">
        <v>9</v>
      </c>
      <c r="AA230" s="1" t="s">
        <v>2848</v>
      </c>
      <c r="AB230" s="1" t="s">
        <v>2849</v>
      </c>
      <c r="AC230" s="1" t="s">
        <v>2850</v>
      </c>
      <c r="AD230" s="1" t="s">
        <v>1434</v>
      </c>
      <c r="AI230" s="1" t="s">
        <v>2851</v>
      </c>
      <c r="AJ230" s="1" t="s">
        <v>2852</v>
      </c>
      <c r="AM230" s="1" t="s">
        <v>2853</v>
      </c>
      <c r="AN230" s="1" t="s">
        <v>2854</v>
      </c>
      <c r="AO230" s="1" t="s">
        <v>122</v>
      </c>
      <c r="AP230" s="1" t="n">
        <v>2017</v>
      </c>
      <c r="AQ230" s="1" t="s">
        <v>850</v>
      </c>
      <c r="AR230" s="1" t="s">
        <v>2854</v>
      </c>
    </row>
    <row r="231" customFormat="false" ht="35.05" hidden="false" customHeight="false" outlineLevel="0" collapsed="false">
      <c r="A231" s="1" t="s">
        <v>2855</v>
      </c>
      <c r="B231" s="1" t="s">
        <v>2856</v>
      </c>
      <c r="C231" s="1" t="n">
        <v>1</v>
      </c>
      <c r="D231" s="1" t="s">
        <v>46</v>
      </c>
      <c r="E231" s="1" t="s">
        <v>2857</v>
      </c>
      <c r="F231" s="1" t="s">
        <v>2858</v>
      </c>
      <c r="G231" s="1" t="n">
        <v>678300</v>
      </c>
      <c r="H231" s="1" t="s">
        <v>49</v>
      </c>
      <c r="I231" s="1" t="s">
        <v>2859</v>
      </c>
      <c r="J231" s="1" t="n">
        <v>2</v>
      </c>
      <c r="K231" s="1" t="n">
        <v>1</v>
      </c>
      <c r="L231" s="1" t="s">
        <v>2860</v>
      </c>
      <c r="M231" s="1" t="s">
        <v>2861</v>
      </c>
      <c r="N231" s="1" t="s">
        <v>811</v>
      </c>
      <c r="O231" s="1" t="s">
        <v>1521</v>
      </c>
      <c r="P231" s="1" t="n">
        <v>2017</v>
      </c>
      <c r="Q231" s="1" t="s">
        <v>67</v>
      </c>
      <c r="R231" s="1" t="s">
        <v>1434</v>
      </c>
      <c r="S231" s="1" t="n">
        <v>1756</v>
      </c>
      <c r="T231" s="1" t="n">
        <v>4470</v>
      </c>
      <c r="U231" s="2" t="n">
        <v>1260</v>
      </c>
      <c r="V231" s="1" t="n">
        <v>1590</v>
      </c>
      <c r="W231" s="1" t="n">
        <v>165</v>
      </c>
      <c r="X231" s="1" t="n">
        <v>102</v>
      </c>
      <c r="Y231" s="1" t="n">
        <v>10.1</v>
      </c>
      <c r="AI231" s="1" t="s">
        <v>1136</v>
      </c>
      <c r="AJ231" s="4" t="s">
        <v>1137</v>
      </c>
      <c r="AS231" s="1" t="s">
        <v>259</v>
      </c>
      <c r="AT231" s="1" t="s">
        <v>260</v>
      </c>
    </row>
    <row r="232" customFormat="false" ht="12.8" hidden="false" customHeight="false" outlineLevel="0" collapsed="false">
      <c r="A232" s="1" t="s">
        <v>2862</v>
      </c>
      <c r="B232" s="1" t="s">
        <v>2863</v>
      </c>
      <c r="C232" s="1" t="n">
        <v>1</v>
      </c>
      <c r="D232" s="1" t="s">
        <v>46</v>
      </c>
      <c r="E232" s="1" t="s">
        <v>2864</v>
      </c>
      <c r="F232" s="1" t="s">
        <v>2238</v>
      </c>
      <c r="G232" s="1" t="n">
        <v>598900</v>
      </c>
      <c r="H232" s="1" t="s">
        <v>49</v>
      </c>
      <c r="I232" s="1" t="s">
        <v>2704</v>
      </c>
      <c r="J232" s="1" t="n">
        <v>1</v>
      </c>
      <c r="K232" s="1" t="n">
        <v>1</v>
      </c>
      <c r="L232" s="1" t="s">
        <v>2865</v>
      </c>
      <c r="M232" s="1" t="s">
        <v>2866</v>
      </c>
      <c r="N232" s="1" t="s">
        <v>811</v>
      </c>
      <c r="O232" s="1" t="s">
        <v>1515</v>
      </c>
      <c r="P232" s="1" t="n">
        <v>2016</v>
      </c>
      <c r="Q232" s="1" t="s">
        <v>67</v>
      </c>
      <c r="R232" s="1" t="s">
        <v>1434</v>
      </c>
      <c r="S232" s="1" t="n">
        <v>1764</v>
      </c>
      <c r="T232" s="1" t="n">
        <v>4410</v>
      </c>
      <c r="U232" s="1" t="s">
        <v>1516</v>
      </c>
      <c r="V232" s="1" t="n">
        <v>1596</v>
      </c>
      <c r="W232" s="1" t="n">
        <v>175</v>
      </c>
      <c r="X232" s="1" t="n">
        <v>106</v>
      </c>
      <c r="Y232" s="1" t="n">
        <v>8.9</v>
      </c>
    </row>
    <row r="233" customFormat="false" ht="12.8" hidden="false" customHeight="false" outlineLevel="0" collapsed="false">
      <c r="A233" s="1" t="s">
        <v>2867</v>
      </c>
      <c r="B233" s="1" t="s">
        <v>2868</v>
      </c>
      <c r="C233" s="1" t="n">
        <v>0</v>
      </c>
      <c r="D233" s="1" t="s">
        <v>46</v>
      </c>
      <c r="E233" s="1" t="s">
        <v>2869</v>
      </c>
      <c r="F233" s="1" t="s">
        <v>2870</v>
      </c>
      <c r="G233" s="1" t="n">
        <v>788748</v>
      </c>
      <c r="H233" s="1" t="s">
        <v>49</v>
      </c>
      <c r="I233" s="1" t="s">
        <v>2871</v>
      </c>
      <c r="J233" s="1" t="n">
        <v>2</v>
      </c>
      <c r="K233" s="1" t="n">
        <v>1</v>
      </c>
      <c r="L233" s="1" t="s">
        <v>2872</v>
      </c>
      <c r="M233" s="1" t="s">
        <v>2873</v>
      </c>
      <c r="P233" s="1" t="n">
        <v>2017</v>
      </c>
      <c r="Q233" s="1" t="s">
        <v>781</v>
      </c>
      <c r="R233" s="1" t="s">
        <v>1434</v>
      </c>
      <c r="S233" s="1" t="n">
        <v>1700</v>
      </c>
      <c r="T233" s="1" t="n">
        <v>4300</v>
      </c>
      <c r="U233" s="1" t="n">
        <v>1300</v>
      </c>
      <c r="V233" s="1" t="n">
        <v>1590</v>
      </c>
      <c r="W233" s="1" t="n">
        <v>163</v>
      </c>
      <c r="X233" s="1" t="n">
        <v>102</v>
      </c>
      <c r="Y233" s="2" t="s">
        <v>572</v>
      </c>
      <c r="AA233" s="4" t="s">
        <v>2874</v>
      </c>
      <c r="AB233" s="1" t="s">
        <v>520</v>
      </c>
      <c r="AC233" s="4" t="s">
        <v>2875</v>
      </c>
      <c r="AD233" s="1" t="s">
        <v>520</v>
      </c>
      <c r="AE233" s="4" t="s">
        <v>2876</v>
      </c>
      <c r="AF233" s="1" t="s">
        <v>520</v>
      </c>
      <c r="AG233" s="4" t="s">
        <v>2877</v>
      </c>
      <c r="AH233" s="1" t="s">
        <v>520</v>
      </c>
      <c r="AI233" s="4" t="s">
        <v>2878</v>
      </c>
      <c r="AJ233" s="1" t="s">
        <v>2879</v>
      </c>
      <c r="AK233" s="4" t="s">
        <v>2880</v>
      </c>
      <c r="AL233" s="1" t="s">
        <v>520</v>
      </c>
      <c r="AM233" s="4" t="s">
        <v>2881</v>
      </c>
      <c r="AN233" s="1" t="s">
        <v>520</v>
      </c>
      <c r="AO233" s="4" t="s">
        <v>2882</v>
      </c>
      <c r="AP233" s="1" t="s">
        <v>520</v>
      </c>
      <c r="AQ233" s="4" t="s">
        <v>2883</v>
      </c>
      <c r="AR233" s="1" t="s">
        <v>520</v>
      </c>
      <c r="AS233" s="4" t="s">
        <v>2884</v>
      </c>
      <c r="AT233" s="1" t="s">
        <v>520</v>
      </c>
    </row>
    <row r="234" customFormat="false" ht="12.8" hidden="false" customHeight="false" outlineLevel="0" collapsed="false">
      <c r="A234" s="1" t="s">
        <v>2885</v>
      </c>
      <c r="B234" s="1" t="s">
        <v>2886</v>
      </c>
      <c r="C234" s="1" t="n">
        <v>1</v>
      </c>
      <c r="D234" s="1" t="s">
        <v>46</v>
      </c>
      <c r="E234" s="1" t="s">
        <v>2887</v>
      </c>
      <c r="F234" s="1" t="s">
        <v>2888</v>
      </c>
      <c r="G234" s="1" t="n">
        <v>630990</v>
      </c>
      <c r="H234" s="1" t="s">
        <v>49</v>
      </c>
      <c r="I234" s="1" t="s">
        <v>2889</v>
      </c>
      <c r="J234" s="1" t="n">
        <v>1</v>
      </c>
      <c r="K234" s="1" t="n">
        <v>2</v>
      </c>
      <c r="L234" s="1" t="s">
        <v>2890</v>
      </c>
      <c r="M234" s="1" t="s">
        <v>2891</v>
      </c>
      <c r="N234" s="1" t="s">
        <v>779</v>
      </c>
      <c r="O234" s="1" t="s">
        <v>1433</v>
      </c>
      <c r="P234" s="1" t="n">
        <v>2017</v>
      </c>
      <c r="Q234" s="2" t="s">
        <v>67</v>
      </c>
      <c r="R234" s="1" t="s">
        <v>1434</v>
      </c>
      <c r="S234" s="1" t="n">
        <v>1733</v>
      </c>
      <c r="T234" s="1" t="n">
        <v>4346</v>
      </c>
      <c r="U234" s="1" t="n">
        <v>1125</v>
      </c>
      <c r="V234" s="1" t="n">
        <v>1598</v>
      </c>
      <c r="W234" s="1" t="n">
        <v>177</v>
      </c>
      <c r="X234" s="1" t="n">
        <v>113</v>
      </c>
      <c r="Y234" s="1" t="n">
        <v>8.5</v>
      </c>
      <c r="AC234" s="1" t="s">
        <v>112</v>
      </c>
      <c r="AD234" s="1" t="s">
        <v>2892</v>
      </c>
      <c r="AE234" s="1" t="s">
        <v>2893</v>
      </c>
      <c r="AF234" s="1" t="s">
        <v>2894</v>
      </c>
      <c r="AG234" s="1" t="s">
        <v>2895</v>
      </c>
      <c r="AH234" s="1" t="s">
        <v>2896</v>
      </c>
      <c r="AI234" s="1" t="s">
        <v>2897</v>
      </c>
      <c r="AJ234" s="1" t="s">
        <v>2898</v>
      </c>
      <c r="AK234" s="1" t="s">
        <v>382</v>
      </c>
      <c r="AL234" s="1" t="s">
        <v>2899</v>
      </c>
      <c r="AM234" s="1" t="s">
        <v>2900</v>
      </c>
      <c r="AN234" s="1" t="s">
        <v>2901</v>
      </c>
      <c r="AQ234" s="1" t="s">
        <v>624</v>
      </c>
      <c r="AR234" s="1" t="s">
        <v>2902</v>
      </c>
      <c r="AS234" s="1" t="s">
        <v>2903</v>
      </c>
      <c r="AT234" s="1" t="s">
        <v>2904</v>
      </c>
    </row>
    <row r="235" customFormat="false" ht="438.05" hidden="false" customHeight="false" outlineLevel="0" collapsed="false">
      <c r="A235" s="1" t="s">
        <v>2905</v>
      </c>
      <c r="B235" s="1" t="s">
        <v>2906</v>
      </c>
      <c r="C235" s="1" t="n">
        <v>1</v>
      </c>
      <c r="D235" s="1" t="s">
        <v>46</v>
      </c>
      <c r="E235" s="1" t="s">
        <v>2907</v>
      </c>
      <c r="F235" s="1" t="s">
        <v>2908</v>
      </c>
      <c r="G235" s="1" t="n">
        <v>695600</v>
      </c>
      <c r="H235" s="1" t="s">
        <v>49</v>
      </c>
      <c r="I235" s="1" t="s">
        <v>2909</v>
      </c>
      <c r="J235" s="1" t="n">
        <v>1</v>
      </c>
      <c r="K235" s="1" t="n">
        <v>1</v>
      </c>
      <c r="L235" s="1" t="s">
        <v>2910</v>
      </c>
      <c r="M235" s="1" t="s">
        <v>2911</v>
      </c>
      <c r="N235" s="1" t="s">
        <v>811</v>
      </c>
      <c r="O235" s="1" t="s">
        <v>1515</v>
      </c>
      <c r="P235" s="1" t="s">
        <v>109</v>
      </c>
      <c r="Q235" s="1" t="s">
        <v>53</v>
      </c>
      <c r="R235" s="1" t="s">
        <v>1434</v>
      </c>
      <c r="S235" s="1" t="n">
        <v>1764</v>
      </c>
      <c r="T235" s="1" t="n">
        <v>4410</v>
      </c>
      <c r="U235" s="1" t="s">
        <v>1516</v>
      </c>
      <c r="V235" s="1" t="n">
        <v>1596</v>
      </c>
      <c r="W235" s="1" t="s">
        <v>1926</v>
      </c>
      <c r="X235" s="1" t="n">
        <v>106</v>
      </c>
      <c r="Y235" s="1" t="n">
        <v>9.3</v>
      </c>
      <c r="AA235" s="4" t="s">
        <v>2912</v>
      </c>
      <c r="AB235" s="1" t="s">
        <v>520</v>
      </c>
      <c r="AC235" s="4" t="s">
        <v>2913</v>
      </c>
      <c r="AD235" s="1" t="s">
        <v>520</v>
      </c>
      <c r="AE235" s="4" t="s">
        <v>2914</v>
      </c>
      <c r="AF235" s="1" t="s">
        <v>520</v>
      </c>
      <c r="AG235" s="4" t="s">
        <v>2915</v>
      </c>
      <c r="AH235" s="1" t="s">
        <v>520</v>
      </c>
      <c r="AI235" s="4" t="s">
        <v>2916</v>
      </c>
      <c r="AJ235" s="1" t="s">
        <v>520</v>
      </c>
      <c r="AK235" s="4" t="s">
        <v>2917</v>
      </c>
      <c r="AL235" s="1" t="s">
        <v>520</v>
      </c>
      <c r="AM235" s="4" t="s">
        <v>2918</v>
      </c>
      <c r="AN235" s="1" t="s">
        <v>520</v>
      </c>
      <c r="AO235" s="4" t="s">
        <v>2919</v>
      </c>
      <c r="AP235" s="1" t="s">
        <v>520</v>
      </c>
      <c r="AQ235" s="4" t="s">
        <v>2920</v>
      </c>
      <c r="AR235" s="1" t="s">
        <v>520</v>
      </c>
      <c r="AS235" s="4" t="s">
        <v>2921</v>
      </c>
      <c r="AT235" s="1" t="s">
        <v>520</v>
      </c>
    </row>
    <row r="236" customFormat="false" ht="46.25" hidden="false" customHeight="false" outlineLevel="0" collapsed="false">
      <c r="A236" s="1" t="s">
        <v>2922</v>
      </c>
      <c r="B236" s="1" t="s">
        <v>2922</v>
      </c>
      <c r="C236" s="1" t="n">
        <v>0</v>
      </c>
      <c r="D236" s="1" t="s">
        <v>46</v>
      </c>
      <c r="E236" s="1" t="s">
        <v>2923</v>
      </c>
      <c r="F236" s="1" t="s">
        <v>2924</v>
      </c>
      <c r="G236" s="1" t="n">
        <v>575000</v>
      </c>
      <c r="H236" s="1" t="s">
        <v>49</v>
      </c>
      <c r="I236" s="1" t="s">
        <v>2925</v>
      </c>
      <c r="J236" s="1" t="n">
        <v>1</v>
      </c>
      <c r="K236" s="1" t="n">
        <v>1</v>
      </c>
      <c r="L236" s="1" t="s">
        <v>2926</v>
      </c>
      <c r="M236" s="1" t="s">
        <v>2927</v>
      </c>
      <c r="Q236" s="1" t="s">
        <v>53</v>
      </c>
      <c r="R236" s="1" t="s">
        <v>1434</v>
      </c>
      <c r="AC236" s="1" t="s">
        <v>1661</v>
      </c>
      <c r="AE236" s="4" t="s">
        <v>1662</v>
      </c>
      <c r="AF236" s="4" t="s">
        <v>1663</v>
      </c>
      <c r="AG236" s="4" t="s">
        <v>1664</v>
      </c>
      <c r="AH236" s="4" t="s">
        <v>1663</v>
      </c>
      <c r="AI236" s="1" t="s">
        <v>1665</v>
      </c>
      <c r="AJ236" s="1" t="s">
        <v>1666</v>
      </c>
      <c r="AK236" s="1" t="s">
        <v>382</v>
      </c>
      <c r="AL236" s="1" t="s">
        <v>1667</v>
      </c>
      <c r="AM236" s="4" t="s">
        <v>1668</v>
      </c>
      <c r="AN236" s="4" t="s">
        <v>1669</v>
      </c>
      <c r="AO236" s="1" t="s">
        <v>122</v>
      </c>
      <c r="AQ236" s="1" t="s">
        <v>383</v>
      </c>
      <c r="AR236" s="1" t="s">
        <v>1022</v>
      </c>
      <c r="AS236" s="1" t="s">
        <v>1670</v>
      </c>
      <c r="AT236" s="1" t="s">
        <v>1671</v>
      </c>
    </row>
    <row r="237" customFormat="false" ht="12.8" hidden="false" customHeight="false" outlineLevel="0" collapsed="false">
      <c r="A237" s="1" t="s">
        <v>2928</v>
      </c>
      <c r="B237" s="1" t="s">
        <v>2929</v>
      </c>
      <c r="C237" s="1" t="n">
        <v>1</v>
      </c>
      <c r="D237" s="1" t="s">
        <v>46</v>
      </c>
      <c r="E237" s="1" t="s">
        <v>2930</v>
      </c>
      <c r="F237" s="1" t="s">
        <v>2931</v>
      </c>
      <c r="G237" s="1" t="n">
        <v>389900</v>
      </c>
      <c r="H237" s="1" t="s">
        <v>49</v>
      </c>
      <c r="I237" s="1" t="s">
        <v>2932</v>
      </c>
      <c r="J237" s="1" t="n">
        <v>1</v>
      </c>
      <c r="K237" s="1" t="n">
        <v>4</v>
      </c>
      <c r="L237" s="1" t="s">
        <v>2933</v>
      </c>
      <c r="M237" s="1" t="s">
        <v>2934</v>
      </c>
      <c r="N237" s="1" t="s">
        <v>811</v>
      </c>
      <c r="O237" s="1" t="s">
        <v>1464</v>
      </c>
      <c r="P237" s="1" t="n">
        <v>2017</v>
      </c>
      <c r="Q237" s="2" t="s">
        <v>67</v>
      </c>
      <c r="R237" s="1" t="s">
        <v>1434</v>
      </c>
      <c r="S237" s="1" t="n">
        <v>1700</v>
      </c>
      <c r="T237" s="1" t="n">
        <v>4260</v>
      </c>
      <c r="U237" s="1" t="s">
        <v>1630</v>
      </c>
      <c r="V237" s="1" t="n">
        <v>1596</v>
      </c>
      <c r="W237" s="1" t="n">
        <v>180</v>
      </c>
      <c r="X237" s="1" t="n">
        <v>106</v>
      </c>
      <c r="Y237" s="1" t="n">
        <v>9</v>
      </c>
      <c r="AA237" s="1" t="s">
        <v>258</v>
      </c>
      <c r="AE237" s="1" t="s">
        <v>862</v>
      </c>
      <c r="AF237" s="1" t="s">
        <v>2935</v>
      </c>
      <c r="AG237" s="1" t="s">
        <v>297</v>
      </c>
      <c r="AH237" s="1" t="s">
        <v>2936</v>
      </c>
      <c r="AI237" s="1" t="s">
        <v>2937</v>
      </c>
      <c r="AJ237" s="1" t="s">
        <v>2938</v>
      </c>
      <c r="AQ237" s="1" t="s">
        <v>2939</v>
      </c>
      <c r="AR237" s="1" t="s">
        <v>2940</v>
      </c>
    </row>
    <row r="238" customFormat="false" ht="12.8" hidden="false" customHeight="false" outlineLevel="0" collapsed="false">
      <c r="A238" s="1" t="s">
        <v>2941</v>
      </c>
      <c r="B238" s="1" t="s">
        <v>2942</v>
      </c>
      <c r="C238" s="1" t="n">
        <v>1</v>
      </c>
      <c r="D238" s="1" t="s">
        <v>46</v>
      </c>
      <c r="E238" s="1" t="s">
        <v>2943</v>
      </c>
      <c r="F238" s="1" t="s">
        <v>2944</v>
      </c>
      <c r="G238" s="1" t="n">
        <v>1779478.67</v>
      </c>
      <c r="H238" s="1" t="s">
        <v>49</v>
      </c>
      <c r="I238" s="1" t="s">
        <v>2945</v>
      </c>
      <c r="J238" s="1" t="n">
        <v>2</v>
      </c>
      <c r="K238" s="1" t="n">
        <v>1</v>
      </c>
      <c r="L238" s="1" t="s">
        <v>2946</v>
      </c>
      <c r="M238" s="1" t="s">
        <v>2947</v>
      </c>
      <c r="N238" s="1" t="s">
        <v>1490</v>
      </c>
      <c r="O238" s="1" t="s">
        <v>1491</v>
      </c>
      <c r="P238" s="1" t="n">
        <v>2017</v>
      </c>
      <c r="Q238" s="1" t="s">
        <v>544</v>
      </c>
      <c r="R238" s="1" t="s">
        <v>1434</v>
      </c>
      <c r="S238" s="1" t="n">
        <v>1825</v>
      </c>
      <c r="T238" s="1" t="n">
        <v>4850</v>
      </c>
      <c r="U238" s="1" t="n">
        <v>1530</v>
      </c>
      <c r="V238" s="1" t="n">
        <v>1998</v>
      </c>
      <c r="W238" s="1" t="s">
        <v>1492</v>
      </c>
      <c r="X238" s="1" t="n">
        <v>181</v>
      </c>
      <c r="Y238" s="1" t="n">
        <v>11</v>
      </c>
      <c r="AC238" s="1" t="s">
        <v>2948</v>
      </c>
      <c r="AD238" s="1" t="s">
        <v>2949</v>
      </c>
      <c r="AE238" s="1" t="s">
        <v>2950</v>
      </c>
      <c r="AF238" s="1" t="s">
        <v>2951</v>
      </c>
      <c r="AG238" s="1" t="s">
        <v>2952</v>
      </c>
      <c r="AH238" s="1" t="s">
        <v>2953</v>
      </c>
      <c r="AI238" s="1" t="s">
        <v>2954</v>
      </c>
      <c r="AJ238" s="1" t="s">
        <v>2955</v>
      </c>
      <c r="AK238" s="1" t="s">
        <v>2956</v>
      </c>
      <c r="AL238" s="1" t="s">
        <v>2957</v>
      </c>
      <c r="AM238" s="1" t="s">
        <v>2958</v>
      </c>
      <c r="AN238" s="1" t="s">
        <v>2959</v>
      </c>
      <c r="AO238" s="1" t="s">
        <v>2960</v>
      </c>
      <c r="AR238" s="1" t="s">
        <v>2961</v>
      </c>
      <c r="AS238" s="1" t="s">
        <v>2962</v>
      </c>
    </row>
    <row r="239" customFormat="false" ht="12.8" hidden="false" customHeight="false" outlineLevel="0" collapsed="false">
      <c r="A239" s="1" t="s">
        <v>2963</v>
      </c>
      <c r="B239" s="1" t="s">
        <v>2963</v>
      </c>
      <c r="C239" s="1" t="n">
        <v>0</v>
      </c>
      <c r="D239" s="1" t="s">
        <v>46</v>
      </c>
      <c r="E239" s="1" t="s">
        <v>2964</v>
      </c>
      <c r="F239" s="1" t="s">
        <v>2965</v>
      </c>
      <c r="G239" s="1" t="n">
        <v>1390143</v>
      </c>
      <c r="H239" s="1" t="s">
        <v>49</v>
      </c>
      <c r="I239" s="1" t="s">
        <v>2966</v>
      </c>
      <c r="J239" s="1" t="n">
        <v>1</v>
      </c>
      <c r="K239" s="1" t="n">
        <v>2</v>
      </c>
      <c r="L239" s="1" t="s">
        <v>2967</v>
      </c>
      <c r="M239" s="1" t="s">
        <v>2968</v>
      </c>
      <c r="R239" s="1" t="s">
        <v>1434</v>
      </c>
      <c r="S239" s="1" t="n">
        <v>1820</v>
      </c>
      <c r="T239" s="1" t="n">
        <v>4845</v>
      </c>
      <c r="V239" s="1" t="n">
        <v>1650</v>
      </c>
      <c r="AI239" s="1" t="s">
        <v>2969</v>
      </c>
      <c r="AJ239" s="1" t="s">
        <v>2970</v>
      </c>
    </row>
    <row r="240" customFormat="false" ht="12.8" hidden="false" customHeight="false" outlineLevel="0" collapsed="false">
      <c r="A240" s="1" t="s">
        <v>2971</v>
      </c>
      <c r="B240" s="1" t="s">
        <v>2972</v>
      </c>
      <c r="C240" s="1" t="n">
        <v>1</v>
      </c>
      <c r="D240" s="1" t="s">
        <v>46</v>
      </c>
      <c r="E240" s="1" t="s">
        <v>2973</v>
      </c>
      <c r="F240" s="1" t="s">
        <v>2974</v>
      </c>
      <c r="G240" s="1" t="n">
        <v>1599000</v>
      </c>
      <c r="H240" s="1" t="s">
        <v>49</v>
      </c>
      <c r="I240" s="1" t="s">
        <v>2975</v>
      </c>
      <c r="J240" s="1" t="n">
        <v>1</v>
      </c>
      <c r="K240" s="1" t="n">
        <v>1</v>
      </c>
      <c r="L240" s="1" t="s">
        <v>2976</v>
      </c>
      <c r="M240" s="1" t="s">
        <v>2977</v>
      </c>
      <c r="N240" s="1" t="s">
        <v>1490</v>
      </c>
      <c r="O240" s="1" t="s">
        <v>1491</v>
      </c>
      <c r="P240" s="1" t="n">
        <v>2016</v>
      </c>
      <c r="Q240" s="1" t="s">
        <v>544</v>
      </c>
      <c r="R240" s="1" t="s">
        <v>1434</v>
      </c>
      <c r="S240" s="1" t="n">
        <v>1825</v>
      </c>
      <c r="T240" s="1" t="n">
        <v>4850</v>
      </c>
      <c r="U240" s="1" t="n">
        <v>1690</v>
      </c>
      <c r="V240" s="1" t="n">
        <v>1998</v>
      </c>
      <c r="W240" s="1" t="s">
        <v>1492</v>
      </c>
      <c r="X240" s="1" t="n">
        <v>181</v>
      </c>
      <c r="Y240" s="1" t="n">
        <v>11</v>
      </c>
    </row>
    <row r="241" customFormat="false" ht="12.8" hidden="false" customHeight="false" outlineLevel="0" collapsed="false">
      <c r="A241" s="1" t="s">
        <v>2978</v>
      </c>
      <c r="B241" s="1" t="s">
        <v>2979</v>
      </c>
      <c r="C241" s="1" t="n">
        <v>0</v>
      </c>
      <c r="D241" s="1" t="s">
        <v>46</v>
      </c>
      <c r="E241" s="1" t="s">
        <v>2980</v>
      </c>
      <c r="F241" s="1" t="s">
        <v>2981</v>
      </c>
      <c r="G241" s="1" t="n">
        <v>670400</v>
      </c>
      <c r="H241" s="1" t="s">
        <v>49</v>
      </c>
      <c r="I241" s="1" t="s">
        <v>2982</v>
      </c>
      <c r="J241" s="1" t="n">
        <v>1</v>
      </c>
      <c r="K241" s="1" t="n">
        <v>1</v>
      </c>
      <c r="L241" s="1" t="s">
        <v>2983</v>
      </c>
      <c r="M241" s="1" t="s">
        <v>2984</v>
      </c>
      <c r="P241" s="1" t="n">
        <v>2016</v>
      </c>
      <c r="R241" s="1" t="s">
        <v>1434</v>
      </c>
      <c r="S241" s="1" t="n">
        <v>1470</v>
      </c>
      <c r="T241" s="1" t="n">
        <v>4240</v>
      </c>
      <c r="U241" s="1" t="s">
        <v>2985</v>
      </c>
      <c r="V241" s="1" t="n">
        <v>1591</v>
      </c>
      <c r="AA241" s="1" t="s">
        <v>55</v>
      </c>
      <c r="AB241" s="1" t="s">
        <v>2986</v>
      </c>
      <c r="AC241" s="1" t="s">
        <v>1293</v>
      </c>
      <c r="AE241" s="1" t="s">
        <v>1779</v>
      </c>
      <c r="AF241" s="1" t="s">
        <v>621</v>
      </c>
      <c r="AG241" s="1" t="s">
        <v>1438</v>
      </c>
      <c r="AH241" s="1" t="s">
        <v>621</v>
      </c>
      <c r="AI241" s="1" t="s">
        <v>2987</v>
      </c>
      <c r="AJ241" s="1" t="s">
        <v>1666</v>
      </c>
      <c r="AM241" s="1" t="s">
        <v>2988</v>
      </c>
      <c r="AN241" s="1" t="s">
        <v>2708</v>
      </c>
      <c r="AO241" s="1" t="s">
        <v>122</v>
      </c>
      <c r="AP241" s="1" t="n">
        <v>2016</v>
      </c>
    </row>
    <row r="242" customFormat="false" ht="12.8" hidden="false" customHeight="false" outlineLevel="0" collapsed="false">
      <c r="A242" s="1" t="s">
        <v>2989</v>
      </c>
      <c r="B242" s="1" t="s">
        <v>2990</v>
      </c>
      <c r="C242" s="1" t="n">
        <v>1</v>
      </c>
      <c r="D242" s="1" t="s">
        <v>46</v>
      </c>
      <c r="E242" s="1" t="s">
        <v>2991</v>
      </c>
      <c r="F242" s="1" t="s">
        <v>2238</v>
      </c>
      <c r="G242" s="1" t="n">
        <v>598900</v>
      </c>
      <c r="H242" s="1" t="s">
        <v>49</v>
      </c>
      <c r="I242" s="1" t="s">
        <v>2992</v>
      </c>
      <c r="J242" s="1" t="n">
        <v>2</v>
      </c>
      <c r="K242" s="1" t="n">
        <v>1</v>
      </c>
      <c r="L242" s="1" t="s">
        <v>2993</v>
      </c>
      <c r="M242" s="1" t="s">
        <v>2994</v>
      </c>
      <c r="N242" s="1" t="s">
        <v>811</v>
      </c>
      <c r="O242" s="1" t="s">
        <v>1515</v>
      </c>
      <c r="P242" s="1" t="n">
        <v>2017</v>
      </c>
      <c r="Q242" s="1" t="s">
        <v>67</v>
      </c>
      <c r="R242" s="1" t="s">
        <v>1434</v>
      </c>
      <c r="S242" s="1" t="n">
        <v>1764</v>
      </c>
      <c r="T242" s="1" t="n">
        <v>4410</v>
      </c>
      <c r="U242" s="1" t="s">
        <v>2995</v>
      </c>
      <c r="V242" s="1" t="n">
        <v>1510</v>
      </c>
      <c r="W242" s="1" t="n">
        <v>175</v>
      </c>
      <c r="X242" s="1" t="n">
        <v>106</v>
      </c>
      <c r="Y242" s="1" t="n">
        <v>9.3</v>
      </c>
      <c r="AI242" s="1" t="s">
        <v>259</v>
      </c>
      <c r="AJ242" s="1" t="s">
        <v>260</v>
      </c>
    </row>
    <row r="243" customFormat="false" ht="12.8" hidden="false" customHeight="false" outlineLevel="0" collapsed="false">
      <c r="A243" s="1" t="s">
        <v>2996</v>
      </c>
      <c r="B243" s="1" t="s">
        <v>2997</v>
      </c>
      <c r="C243" s="1" t="n">
        <v>1</v>
      </c>
      <c r="D243" s="1" t="s">
        <v>46</v>
      </c>
      <c r="E243" s="1" t="s">
        <v>2998</v>
      </c>
      <c r="F243" s="1" t="s">
        <v>2999</v>
      </c>
      <c r="G243" s="1" t="n">
        <v>852851</v>
      </c>
      <c r="H243" s="1" t="s">
        <v>49</v>
      </c>
      <c r="I243" s="1" t="s">
        <v>3000</v>
      </c>
      <c r="J243" s="1" t="n">
        <v>1</v>
      </c>
      <c r="K243" s="1" t="n">
        <v>1</v>
      </c>
      <c r="L243" s="1" t="s">
        <v>3001</v>
      </c>
      <c r="M243" s="1" t="s">
        <v>3002</v>
      </c>
      <c r="N243" s="1" t="s">
        <v>779</v>
      </c>
      <c r="O243" s="1" t="s">
        <v>780</v>
      </c>
      <c r="P243" s="1" t="n">
        <v>2016</v>
      </c>
      <c r="Q243" s="1" t="s">
        <v>53</v>
      </c>
      <c r="R243" s="1" t="s">
        <v>1434</v>
      </c>
      <c r="S243" s="1" t="n">
        <v>1822</v>
      </c>
      <c r="T243" s="1" t="n">
        <v>4315</v>
      </c>
      <c r="U243" s="1" t="n">
        <v>1370</v>
      </c>
      <c r="V243" s="1" t="n">
        <v>1998</v>
      </c>
      <c r="W243" s="1" t="n">
        <v>174</v>
      </c>
      <c r="X243" s="1" t="n">
        <v>114</v>
      </c>
      <c r="Y243" s="1" t="n">
        <v>11.3</v>
      </c>
    </row>
    <row r="244" customFormat="false" ht="12.8" hidden="false" customHeight="false" outlineLevel="0" collapsed="false">
      <c r="A244" s="1" t="s">
        <v>3003</v>
      </c>
      <c r="B244" s="1" t="s">
        <v>3004</v>
      </c>
      <c r="C244" s="1" t="n">
        <v>0</v>
      </c>
      <c r="D244" s="1" t="s">
        <v>46</v>
      </c>
      <c r="E244" s="1" t="s">
        <v>3005</v>
      </c>
      <c r="F244" s="1" t="s">
        <v>3006</v>
      </c>
      <c r="G244" s="1" t="n">
        <v>1665666.67</v>
      </c>
      <c r="H244" s="1" t="s">
        <v>49</v>
      </c>
      <c r="I244" s="1" t="s">
        <v>3007</v>
      </c>
      <c r="J244" s="1" t="n">
        <v>2</v>
      </c>
      <c r="K244" s="1" t="n">
        <v>1</v>
      </c>
      <c r="L244" s="1" t="s">
        <v>3008</v>
      </c>
      <c r="M244" s="1" t="s">
        <v>3009</v>
      </c>
      <c r="Q244" s="1" t="s">
        <v>544</v>
      </c>
      <c r="R244" s="1" t="s">
        <v>1434</v>
      </c>
      <c r="S244" s="1" t="n">
        <v>1800</v>
      </c>
      <c r="T244" s="1" t="n">
        <v>4915</v>
      </c>
      <c r="W244" s="1" t="s">
        <v>1492</v>
      </c>
      <c r="AC244" s="1" t="s">
        <v>3010</v>
      </c>
    </row>
    <row r="245" customFormat="false" ht="12.8" hidden="false" customHeight="false" outlineLevel="0" collapsed="false">
      <c r="A245" s="1" t="s">
        <v>3011</v>
      </c>
      <c r="B245" s="1" t="s">
        <v>3011</v>
      </c>
      <c r="C245" s="1" t="n">
        <v>1</v>
      </c>
      <c r="D245" s="1" t="s">
        <v>46</v>
      </c>
      <c r="E245" s="1" t="s">
        <v>3012</v>
      </c>
      <c r="F245" s="1" t="s">
        <v>3013</v>
      </c>
      <c r="G245" s="1" t="n">
        <v>1492548.67</v>
      </c>
      <c r="H245" s="1" t="s">
        <v>49</v>
      </c>
      <c r="I245" s="1" t="s">
        <v>3014</v>
      </c>
      <c r="J245" s="1" t="n">
        <v>2</v>
      </c>
      <c r="K245" s="1" t="n">
        <v>1</v>
      </c>
      <c r="L245" s="1" t="s">
        <v>3015</v>
      </c>
      <c r="M245" s="1" t="s">
        <v>3016</v>
      </c>
      <c r="N245" s="1" t="s">
        <v>1490</v>
      </c>
      <c r="O245" s="1" t="s">
        <v>1491</v>
      </c>
      <c r="P245" s="1" t="n">
        <v>2016</v>
      </c>
      <c r="Q245" s="1" t="s">
        <v>707</v>
      </c>
      <c r="R245" s="1" t="s">
        <v>1434</v>
      </c>
      <c r="S245" s="1" t="n">
        <v>1825</v>
      </c>
      <c r="T245" s="1" t="n">
        <v>4850</v>
      </c>
      <c r="U245" s="1" t="n">
        <v>1540</v>
      </c>
      <c r="V245" s="1" t="n">
        <v>1998</v>
      </c>
      <c r="W245" s="1" t="s">
        <v>1492</v>
      </c>
      <c r="X245" s="1" t="n">
        <v>150</v>
      </c>
      <c r="Y245" s="1" t="n">
        <v>11</v>
      </c>
      <c r="AA245" s="1" t="s">
        <v>68</v>
      </c>
      <c r="AB245" s="1" t="s">
        <v>3017</v>
      </c>
      <c r="AC245" s="1" t="s">
        <v>3018</v>
      </c>
      <c r="AD245" s="1" t="s">
        <v>1651</v>
      </c>
      <c r="AE245" s="1" t="s">
        <v>1726</v>
      </c>
      <c r="AF245" s="1" t="s">
        <v>3019</v>
      </c>
      <c r="AG245" s="1" t="s">
        <v>2740</v>
      </c>
      <c r="AH245" s="1" t="s">
        <v>3020</v>
      </c>
      <c r="AM245" s="1" t="s">
        <v>3021</v>
      </c>
      <c r="AN245" s="1" t="s">
        <v>3022</v>
      </c>
      <c r="AO245" s="1" t="s">
        <v>3023</v>
      </c>
      <c r="AP245" s="1" t="s">
        <v>768</v>
      </c>
      <c r="AQ245" s="1" t="s">
        <v>3024</v>
      </c>
      <c r="AR245" s="1" t="s">
        <v>3025</v>
      </c>
      <c r="AS245" s="1" t="s">
        <v>3026</v>
      </c>
      <c r="AT245" s="1" t="s">
        <v>3027</v>
      </c>
    </row>
    <row r="246" customFormat="false" ht="23.85" hidden="false" customHeight="false" outlineLevel="0" collapsed="false">
      <c r="A246" s="1" t="s">
        <v>3028</v>
      </c>
      <c r="B246" s="1" t="s">
        <v>3029</v>
      </c>
      <c r="C246" s="1" t="n">
        <v>0</v>
      </c>
      <c r="D246" s="1" t="s">
        <v>46</v>
      </c>
      <c r="E246" s="1" t="s">
        <v>3030</v>
      </c>
      <c r="F246" s="1" t="s">
        <v>3031</v>
      </c>
      <c r="G246" s="1" t="n">
        <v>634900</v>
      </c>
      <c r="H246" s="1" t="s">
        <v>49</v>
      </c>
      <c r="I246" s="1" t="s">
        <v>3032</v>
      </c>
      <c r="J246" s="1" t="n">
        <v>1</v>
      </c>
      <c r="K246" s="1" t="n">
        <v>1</v>
      </c>
      <c r="L246" s="1" t="s">
        <v>3033</v>
      </c>
      <c r="M246" s="1" t="s">
        <v>3034</v>
      </c>
      <c r="P246" s="1" t="n">
        <v>2017</v>
      </c>
      <c r="Q246" s="1" t="s">
        <v>53</v>
      </c>
      <c r="R246" s="1" t="s">
        <v>1434</v>
      </c>
      <c r="S246" s="1" t="n">
        <v>1764</v>
      </c>
      <c r="T246" s="1" t="n">
        <v>4410</v>
      </c>
      <c r="U246" s="1" t="n">
        <v>1230</v>
      </c>
      <c r="V246" s="1" t="n">
        <v>1596</v>
      </c>
      <c r="W246" s="1" t="s">
        <v>1926</v>
      </c>
      <c r="X246" s="1" t="n">
        <v>106</v>
      </c>
      <c r="AC246" s="1" t="s">
        <v>3035</v>
      </c>
      <c r="AD246" s="1" t="s">
        <v>3036</v>
      </c>
      <c r="AE246" s="1" t="s">
        <v>602</v>
      </c>
      <c r="AF246" s="1" t="s">
        <v>3037</v>
      </c>
      <c r="AG246" s="1" t="s">
        <v>604</v>
      </c>
      <c r="AH246" s="1" t="s">
        <v>3038</v>
      </c>
      <c r="AI246" s="1" t="s">
        <v>3039</v>
      </c>
      <c r="AJ246" s="4" t="s">
        <v>3040</v>
      </c>
      <c r="AM246" s="1" t="s">
        <v>751</v>
      </c>
      <c r="AN246" s="1" t="s">
        <v>3041</v>
      </c>
      <c r="AO246" s="1" t="s">
        <v>122</v>
      </c>
      <c r="AP246" s="1" t="s">
        <v>1860</v>
      </c>
      <c r="AQ246" s="1" t="s">
        <v>3042</v>
      </c>
      <c r="AR246" s="1" t="s">
        <v>3043</v>
      </c>
      <c r="AS246" s="1" t="s">
        <v>3044</v>
      </c>
      <c r="AT246" s="1" t="s">
        <v>3045</v>
      </c>
    </row>
    <row r="247" customFormat="false" ht="12.8" hidden="false" customHeight="false" outlineLevel="0" collapsed="false">
      <c r="A247" s="1" t="s">
        <v>3046</v>
      </c>
      <c r="B247" s="1" t="s">
        <v>3046</v>
      </c>
      <c r="C247" s="1" t="n">
        <v>0</v>
      </c>
      <c r="D247" s="1" t="s">
        <v>46</v>
      </c>
      <c r="E247" s="1" t="s">
        <v>3047</v>
      </c>
      <c r="F247" s="1" t="s">
        <v>3048</v>
      </c>
      <c r="G247" s="1" t="n">
        <v>1557000</v>
      </c>
      <c r="H247" s="1" t="s">
        <v>49</v>
      </c>
      <c r="I247" s="1" t="s">
        <v>3049</v>
      </c>
      <c r="J247" s="1" t="n">
        <v>1</v>
      </c>
      <c r="K247" s="1" t="n">
        <v>2</v>
      </c>
      <c r="L247" s="1" t="s">
        <v>3050</v>
      </c>
      <c r="M247" s="1" t="s">
        <v>3051</v>
      </c>
      <c r="P247" s="1" t="n">
        <v>2017</v>
      </c>
      <c r="R247" s="1" t="s">
        <v>1434</v>
      </c>
      <c r="S247" s="1" t="n">
        <v>1820</v>
      </c>
      <c r="T247" s="1" t="n">
        <v>4850</v>
      </c>
      <c r="U247" s="1" t="n">
        <v>1530</v>
      </c>
      <c r="AC247" s="1" t="s">
        <v>3052</v>
      </c>
      <c r="AD247" s="1" t="s">
        <v>3053</v>
      </c>
      <c r="AE247" s="1" t="s">
        <v>1499</v>
      </c>
      <c r="AF247" s="1" t="s">
        <v>3054</v>
      </c>
      <c r="AG247" s="1" t="s">
        <v>1501</v>
      </c>
      <c r="AH247" s="1" t="s">
        <v>3055</v>
      </c>
      <c r="AI247" s="1" t="s">
        <v>3056</v>
      </c>
      <c r="AJ247" s="1" t="s">
        <v>3057</v>
      </c>
      <c r="AM247" s="1" t="s">
        <v>3058</v>
      </c>
      <c r="AN247" s="1" t="s">
        <v>3059</v>
      </c>
      <c r="AO247" s="1" t="s">
        <v>122</v>
      </c>
      <c r="AP247" s="1" t="s">
        <v>1860</v>
      </c>
      <c r="AS247" s="1" t="s">
        <v>259</v>
      </c>
      <c r="AT247" s="1" t="s">
        <v>260</v>
      </c>
    </row>
    <row r="248" customFormat="false" ht="12.8" hidden="false" customHeight="false" outlineLevel="0" collapsed="false">
      <c r="A248" s="1" t="s">
        <v>3060</v>
      </c>
      <c r="B248" s="1" t="s">
        <v>3060</v>
      </c>
      <c r="C248" s="1" t="n">
        <v>0</v>
      </c>
      <c r="D248" s="1" t="s">
        <v>46</v>
      </c>
      <c r="E248" s="1" t="s">
        <v>3061</v>
      </c>
      <c r="F248" s="1" t="s">
        <v>3062</v>
      </c>
      <c r="G248" s="1" t="n">
        <v>1390143</v>
      </c>
      <c r="H248" s="1" t="s">
        <v>49</v>
      </c>
      <c r="I248" s="1" t="s">
        <v>3063</v>
      </c>
      <c r="J248" s="1" t="n">
        <v>1</v>
      </c>
      <c r="K248" s="1" t="n">
        <v>1</v>
      </c>
      <c r="L248" s="1" t="s">
        <v>3064</v>
      </c>
      <c r="M248" s="1" t="s">
        <v>3065</v>
      </c>
      <c r="R248" s="1" t="s">
        <v>1434</v>
      </c>
      <c r="S248" s="1" t="n">
        <v>1820</v>
      </c>
      <c r="T248" s="1" t="n">
        <v>4845</v>
      </c>
      <c r="V248" s="1" t="n">
        <v>1650</v>
      </c>
      <c r="AI248" s="1" t="s">
        <v>2969</v>
      </c>
      <c r="AJ248" s="1" t="s">
        <v>2970</v>
      </c>
    </row>
    <row r="249" customFormat="false" ht="12.8" hidden="false" customHeight="false" outlineLevel="0" collapsed="false">
      <c r="A249" s="1" t="s">
        <v>3066</v>
      </c>
      <c r="B249" s="1" t="s">
        <v>3067</v>
      </c>
      <c r="C249" s="1" t="n">
        <v>0</v>
      </c>
      <c r="D249" s="1" t="s">
        <v>46</v>
      </c>
      <c r="E249" s="1" t="s">
        <v>3068</v>
      </c>
      <c r="F249" s="1" t="s">
        <v>1681</v>
      </c>
      <c r="G249" s="1" t="n">
        <v>1600000</v>
      </c>
      <c r="H249" s="1" t="s">
        <v>49</v>
      </c>
      <c r="I249" s="1" t="s">
        <v>1682</v>
      </c>
      <c r="J249" s="1" t="n">
        <v>1</v>
      </c>
      <c r="K249" s="1" t="n">
        <v>1</v>
      </c>
      <c r="L249" s="1" t="s">
        <v>3069</v>
      </c>
      <c r="M249" s="1" t="s">
        <v>3070</v>
      </c>
      <c r="R249" s="1" t="s">
        <v>1434</v>
      </c>
      <c r="V249" s="1" t="n">
        <v>2500</v>
      </c>
      <c r="AC249" s="1" t="s">
        <v>260</v>
      </c>
      <c r="AD249" s="1" t="s">
        <v>816</v>
      </c>
      <c r="AI249" s="1" t="s">
        <v>259</v>
      </c>
      <c r="AJ249" s="1" t="s">
        <v>260</v>
      </c>
      <c r="AO249" s="1" t="s">
        <v>3071</v>
      </c>
      <c r="AP249" s="1" t="s">
        <v>3072</v>
      </c>
    </row>
    <row r="250" customFormat="false" ht="12.8" hidden="false" customHeight="false" outlineLevel="0" collapsed="false">
      <c r="A250" s="1" t="s">
        <v>3073</v>
      </c>
      <c r="B250" s="1" t="s">
        <v>3073</v>
      </c>
      <c r="C250" s="1" t="n">
        <v>0</v>
      </c>
      <c r="D250" s="1" t="s">
        <v>46</v>
      </c>
      <c r="E250" s="1" t="s">
        <v>3074</v>
      </c>
      <c r="F250" s="1" t="s">
        <v>3075</v>
      </c>
      <c r="G250" s="1" t="n">
        <v>607620</v>
      </c>
      <c r="H250" s="1" t="s">
        <v>49</v>
      </c>
      <c r="I250" s="1" t="s">
        <v>3076</v>
      </c>
      <c r="J250" s="1" t="n">
        <v>1</v>
      </c>
      <c r="K250" s="1" t="n">
        <v>1</v>
      </c>
      <c r="L250" s="1" t="s">
        <v>3077</v>
      </c>
      <c r="M250" s="1" t="s">
        <v>3078</v>
      </c>
      <c r="R250" s="1" t="s">
        <v>1434</v>
      </c>
    </row>
    <row r="251" customFormat="false" ht="12.8" hidden="false" customHeight="false" outlineLevel="0" collapsed="false">
      <c r="A251" s="1" t="s">
        <v>3079</v>
      </c>
      <c r="B251" s="1" t="s">
        <v>3079</v>
      </c>
      <c r="C251" s="1" t="n">
        <v>1</v>
      </c>
      <c r="D251" s="1" t="s">
        <v>46</v>
      </c>
      <c r="E251" s="1" t="s">
        <v>3080</v>
      </c>
      <c r="F251" s="1" t="s">
        <v>3081</v>
      </c>
      <c r="G251" s="1" t="n">
        <v>1450000</v>
      </c>
      <c r="H251" s="1" t="s">
        <v>49</v>
      </c>
      <c r="I251" s="1" t="s">
        <v>3082</v>
      </c>
      <c r="J251" s="1" t="n">
        <v>1</v>
      </c>
      <c r="K251" s="1" t="n">
        <v>2</v>
      </c>
      <c r="L251" s="1" t="s">
        <v>3083</v>
      </c>
      <c r="M251" s="1" t="s">
        <v>3084</v>
      </c>
      <c r="N251" s="1" t="s">
        <v>1490</v>
      </c>
      <c r="O251" s="1" t="s">
        <v>1491</v>
      </c>
      <c r="P251" s="1" t="n">
        <v>2017</v>
      </c>
      <c r="Q251" s="1" t="s">
        <v>544</v>
      </c>
      <c r="R251" s="1" t="s">
        <v>1434</v>
      </c>
      <c r="S251" s="1" t="n">
        <v>1825</v>
      </c>
      <c r="T251" s="1" t="n">
        <v>4850</v>
      </c>
      <c r="U251" s="1" t="n">
        <v>1530</v>
      </c>
      <c r="V251" s="1" t="n">
        <v>1998</v>
      </c>
      <c r="W251" s="1" t="s">
        <v>1492</v>
      </c>
      <c r="X251" s="1" t="n">
        <v>150</v>
      </c>
      <c r="Y251" s="1" t="n">
        <v>11</v>
      </c>
      <c r="AC251" s="1" t="s">
        <v>112</v>
      </c>
      <c r="AD251" s="1" t="s">
        <v>1565</v>
      </c>
      <c r="AE251" s="1" t="s">
        <v>602</v>
      </c>
      <c r="AF251" s="1" t="s">
        <v>747</v>
      </c>
      <c r="AG251" s="1" t="s">
        <v>604</v>
      </c>
      <c r="AH251" s="1" t="s">
        <v>748</v>
      </c>
      <c r="AI251" s="1" t="s">
        <v>282</v>
      </c>
      <c r="AJ251" s="1" t="s">
        <v>865</v>
      </c>
      <c r="AK251" s="1" t="s">
        <v>140</v>
      </c>
      <c r="AL251" s="1" t="s">
        <v>3085</v>
      </c>
      <c r="AM251" s="1" t="s">
        <v>285</v>
      </c>
      <c r="AN251" s="1" t="s">
        <v>3059</v>
      </c>
      <c r="AQ251" s="1" t="s">
        <v>3086</v>
      </c>
      <c r="AR251" s="1" t="s">
        <v>3087</v>
      </c>
      <c r="AS251" s="1" t="s">
        <v>1023</v>
      </c>
      <c r="AT251" s="1" t="s">
        <v>3088</v>
      </c>
    </row>
    <row r="252" customFormat="false" ht="12.8" hidden="false" customHeight="false" outlineLevel="0" collapsed="false">
      <c r="A252" s="1" t="s">
        <v>3089</v>
      </c>
      <c r="B252" s="1" t="s">
        <v>3090</v>
      </c>
      <c r="C252" s="1" t="n">
        <v>0</v>
      </c>
      <c r="D252" s="1" t="s">
        <v>46</v>
      </c>
      <c r="E252" s="1" t="s">
        <v>3091</v>
      </c>
      <c r="F252" s="1" t="s">
        <v>3092</v>
      </c>
      <c r="G252" s="1" t="n">
        <v>1407000</v>
      </c>
      <c r="H252" s="1" t="s">
        <v>49</v>
      </c>
      <c r="I252" s="1" t="s">
        <v>3093</v>
      </c>
      <c r="J252" s="1" t="n">
        <v>1</v>
      </c>
      <c r="K252" s="1" t="n">
        <v>1</v>
      </c>
      <c r="L252" s="1" t="s">
        <v>3094</v>
      </c>
      <c r="M252" s="1" t="s">
        <v>3095</v>
      </c>
      <c r="P252" s="1" t="s">
        <v>191</v>
      </c>
      <c r="Q252" s="1" t="s">
        <v>707</v>
      </c>
      <c r="R252" s="1" t="s">
        <v>1434</v>
      </c>
      <c r="V252" s="1" t="n">
        <v>1998</v>
      </c>
      <c r="X252" s="1" t="n">
        <v>200</v>
      </c>
      <c r="Y252" s="1" t="n">
        <v>11</v>
      </c>
      <c r="AC252" s="1" t="s">
        <v>3096</v>
      </c>
      <c r="AD252" s="1" t="s">
        <v>3096</v>
      </c>
      <c r="AI252" s="1" t="s">
        <v>3097</v>
      </c>
      <c r="AJ252" s="1" t="s">
        <v>3097</v>
      </c>
      <c r="AO252" s="1" t="s">
        <v>3098</v>
      </c>
      <c r="AP252" s="1" t="s">
        <v>3098</v>
      </c>
      <c r="AQ252" s="1" t="s">
        <v>3099</v>
      </c>
      <c r="AR252" s="1" t="s">
        <v>3099</v>
      </c>
      <c r="AS252" s="1" t="s">
        <v>3100</v>
      </c>
      <c r="AT252" s="1" t="s">
        <v>3100</v>
      </c>
    </row>
    <row r="253" customFormat="false" ht="12.8" hidden="false" customHeight="false" outlineLevel="0" collapsed="false">
      <c r="A253" s="1" t="s">
        <v>3101</v>
      </c>
      <c r="B253" s="1" t="s">
        <v>3101</v>
      </c>
      <c r="C253" s="1" t="n">
        <v>1</v>
      </c>
      <c r="D253" s="1" t="s">
        <v>46</v>
      </c>
      <c r="E253" s="1" t="s">
        <v>3102</v>
      </c>
      <c r="F253" s="1" t="s">
        <v>2356</v>
      </c>
      <c r="G253" s="1" t="n">
        <v>1150000</v>
      </c>
      <c r="H253" s="1" t="s">
        <v>49</v>
      </c>
      <c r="I253" s="1" t="s">
        <v>2357</v>
      </c>
      <c r="J253" s="1" t="n">
        <v>1</v>
      </c>
      <c r="K253" s="1" t="n">
        <v>1</v>
      </c>
      <c r="L253" s="1" t="s">
        <v>3103</v>
      </c>
      <c r="M253" s="1" t="s">
        <v>3104</v>
      </c>
      <c r="N253" s="1" t="s">
        <v>1533</v>
      </c>
      <c r="O253" s="1" t="s">
        <v>1825</v>
      </c>
      <c r="P253" s="1" t="n">
        <v>2017</v>
      </c>
      <c r="Q253" s="1" t="s">
        <v>707</v>
      </c>
      <c r="R253" s="1" t="s">
        <v>1434</v>
      </c>
      <c r="S253" s="1" t="n">
        <v>1815</v>
      </c>
      <c r="T253" s="1" t="n">
        <v>4740</v>
      </c>
      <c r="U253" s="1" t="n">
        <v>1447</v>
      </c>
      <c r="V253" s="1" t="n">
        <v>1999</v>
      </c>
      <c r="W253" s="1" t="n">
        <v>197</v>
      </c>
      <c r="X253" s="1" t="n">
        <v>150</v>
      </c>
      <c r="Y253" s="1" t="n">
        <v>11</v>
      </c>
      <c r="AC253" s="1" t="s">
        <v>259</v>
      </c>
      <c r="AD253" s="1" t="s">
        <v>260</v>
      </c>
      <c r="AI253" s="1" t="s">
        <v>1826</v>
      </c>
      <c r="AJ253" s="1" t="s">
        <v>1827</v>
      </c>
    </row>
    <row r="254" customFormat="false" ht="12.8" hidden="false" customHeight="false" outlineLevel="0" collapsed="false">
      <c r="A254" s="1" t="s">
        <v>3105</v>
      </c>
      <c r="B254" s="1" t="s">
        <v>3106</v>
      </c>
      <c r="C254" s="1" t="n">
        <v>1</v>
      </c>
      <c r="D254" s="1" t="s">
        <v>46</v>
      </c>
      <c r="E254" s="1" t="s">
        <v>3107</v>
      </c>
      <c r="F254" s="1" t="s">
        <v>2931</v>
      </c>
      <c r="G254" s="1" t="n">
        <v>389900</v>
      </c>
      <c r="H254" s="1" t="s">
        <v>49</v>
      </c>
      <c r="I254" s="1" t="s">
        <v>2932</v>
      </c>
      <c r="J254" s="1" t="n">
        <v>1</v>
      </c>
      <c r="K254" s="1" t="n">
        <v>4</v>
      </c>
      <c r="L254" s="1" t="s">
        <v>3108</v>
      </c>
      <c r="M254" s="1" t="s">
        <v>3109</v>
      </c>
      <c r="N254" s="1" t="s">
        <v>811</v>
      </c>
      <c r="O254" s="1" t="s">
        <v>1464</v>
      </c>
      <c r="P254" s="1" t="n">
        <v>2017</v>
      </c>
      <c r="Q254" s="2" t="s">
        <v>67</v>
      </c>
      <c r="R254" s="1" t="s">
        <v>1434</v>
      </c>
      <c r="S254" s="1" t="n">
        <v>1700</v>
      </c>
      <c r="T254" s="1" t="n">
        <v>4260</v>
      </c>
      <c r="U254" s="1" t="s">
        <v>1630</v>
      </c>
      <c r="V254" s="1" t="n">
        <v>1596</v>
      </c>
      <c r="W254" s="1" t="n">
        <v>180</v>
      </c>
      <c r="X254" s="1" t="n">
        <v>106</v>
      </c>
      <c r="Y254" s="1" t="n">
        <v>9</v>
      </c>
      <c r="AA254" s="1" t="s">
        <v>258</v>
      </c>
      <c r="AE254" s="1" t="s">
        <v>862</v>
      </c>
      <c r="AF254" s="1" t="s">
        <v>2935</v>
      </c>
      <c r="AG254" s="1" t="s">
        <v>297</v>
      </c>
      <c r="AH254" s="1" t="s">
        <v>2936</v>
      </c>
      <c r="AI254" s="1" t="s">
        <v>2937</v>
      </c>
      <c r="AJ254" s="1" t="s">
        <v>2938</v>
      </c>
      <c r="AQ254" s="1" t="s">
        <v>2939</v>
      </c>
      <c r="AR254" s="1" t="s">
        <v>2940</v>
      </c>
    </row>
    <row r="255" customFormat="false" ht="12.8" hidden="false" customHeight="false" outlineLevel="0" collapsed="false">
      <c r="A255" s="1" t="s">
        <v>3110</v>
      </c>
      <c r="B255" s="1" t="s">
        <v>3110</v>
      </c>
      <c r="C255" s="1" t="n">
        <v>0</v>
      </c>
      <c r="D255" s="1" t="s">
        <v>46</v>
      </c>
      <c r="E255" s="1" t="s">
        <v>3111</v>
      </c>
      <c r="F255" s="1" t="s">
        <v>614</v>
      </c>
      <c r="G255" s="1" t="n">
        <v>550000</v>
      </c>
      <c r="H255" s="1" t="s">
        <v>49</v>
      </c>
      <c r="I255" s="1" t="s">
        <v>615</v>
      </c>
      <c r="J255" s="1" t="n">
        <v>1</v>
      </c>
      <c r="K255" s="1" t="n">
        <v>1</v>
      </c>
      <c r="L255" s="1" t="s">
        <v>3112</v>
      </c>
      <c r="M255" s="1" t="s">
        <v>3113</v>
      </c>
      <c r="P255" s="1" t="s">
        <v>191</v>
      </c>
      <c r="Q255" s="1" t="s">
        <v>53</v>
      </c>
      <c r="R255" s="1" t="s">
        <v>1434</v>
      </c>
      <c r="S255" s="1" t="n">
        <v>1750</v>
      </c>
      <c r="T255" s="1" t="n">
        <v>4400</v>
      </c>
      <c r="U255" s="1" t="s">
        <v>3114</v>
      </c>
      <c r="V255" s="1" t="n">
        <v>1598</v>
      </c>
      <c r="W255" s="1" t="s">
        <v>1436</v>
      </c>
      <c r="AC255" s="1" t="s">
        <v>1661</v>
      </c>
      <c r="AE255" s="1" t="s">
        <v>602</v>
      </c>
      <c r="AF255" s="1" t="s">
        <v>621</v>
      </c>
      <c r="AG255" s="1" t="s">
        <v>604</v>
      </c>
      <c r="AH255" s="1" t="s">
        <v>621</v>
      </c>
      <c r="AI255" s="1" t="s">
        <v>1020</v>
      </c>
      <c r="AJ255" s="1" t="s">
        <v>1021</v>
      </c>
      <c r="AK255" s="1" t="s">
        <v>382</v>
      </c>
      <c r="AL255" s="1" t="s">
        <v>949</v>
      </c>
      <c r="AO255" s="1" t="s">
        <v>122</v>
      </c>
      <c r="AQ255" s="1" t="s">
        <v>383</v>
      </c>
      <c r="AR255" s="1" t="s">
        <v>1022</v>
      </c>
      <c r="AS255" s="1" t="s">
        <v>1023</v>
      </c>
    </row>
    <row r="256" customFormat="false" ht="12.8" hidden="false" customHeight="false" outlineLevel="0" collapsed="false">
      <c r="A256" s="1" t="s">
        <v>3115</v>
      </c>
      <c r="B256" s="1" t="s">
        <v>3115</v>
      </c>
      <c r="C256" s="1" t="n">
        <v>0</v>
      </c>
      <c r="D256" s="1" t="s">
        <v>46</v>
      </c>
      <c r="E256" s="1" t="s">
        <v>3116</v>
      </c>
      <c r="F256" s="1" t="s">
        <v>3117</v>
      </c>
      <c r="G256" s="1" t="n">
        <v>470000</v>
      </c>
      <c r="H256" s="1" t="s">
        <v>49</v>
      </c>
      <c r="I256" s="1" t="s">
        <v>3118</v>
      </c>
      <c r="J256" s="1" t="n">
        <v>1</v>
      </c>
      <c r="K256" s="1" t="n">
        <v>2</v>
      </c>
      <c r="L256" s="1" t="s">
        <v>3119</v>
      </c>
      <c r="M256" s="1" t="s">
        <v>3120</v>
      </c>
      <c r="Q256" s="1" t="s">
        <v>67</v>
      </c>
      <c r="R256" s="1" t="s">
        <v>1434</v>
      </c>
      <c r="S256" s="1" t="n">
        <v>1700</v>
      </c>
      <c r="T256" s="1" t="n">
        <v>4260</v>
      </c>
      <c r="U256" s="1" t="n">
        <v>1160</v>
      </c>
      <c r="V256" s="1" t="n">
        <v>1596</v>
      </c>
      <c r="W256" s="1" t="n">
        <v>167</v>
      </c>
      <c r="X256" s="1" t="n">
        <v>87</v>
      </c>
      <c r="AA256" s="1" t="s">
        <v>68</v>
      </c>
      <c r="AB256" s="1" t="s">
        <v>3121</v>
      </c>
      <c r="AC256" s="1" t="s">
        <v>1467</v>
      </c>
      <c r="AE256" s="1" t="s">
        <v>3122</v>
      </c>
      <c r="AF256" s="1" t="s">
        <v>3123</v>
      </c>
      <c r="AG256" s="1" t="s">
        <v>3124</v>
      </c>
      <c r="AH256" s="1" t="s">
        <v>3125</v>
      </c>
      <c r="AI256" s="1" t="s">
        <v>3126</v>
      </c>
      <c r="AJ256" s="1" t="s">
        <v>3127</v>
      </c>
      <c r="AK256" s="1" t="s">
        <v>2742</v>
      </c>
      <c r="AL256" s="1" t="s">
        <v>3128</v>
      </c>
      <c r="AM256" s="1" t="s">
        <v>3129</v>
      </c>
      <c r="AN256" s="1" t="s">
        <v>3130</v>
      </c>
      <c r="AO256" s="1" t="s">
        <v>122</v>
      </c>
      <c r="AQ256" s="1" t="s">
        <v>3131</v>
      </c>
      <c r="AR256" s="1" t="s">
        <v>3132</v>
      </c>
      <c r="AS256" s="1" t="s">
        <v>3133</v>
      </c>
      <c r="AT256" s="1" t="s">
        <v>260</v>
      </c>
    </row>
    <row r="257" customFormat="false" ht="12.8" hidden="false" customHeight="false" outlineLevel="0" collapsed="false">
      <c r="A257" s="1" t="s">
        <v>3134</v>
      </c>
      <c r="B257" s="1" t="s">
        <v>3134</v>
      </c>
      <c r="C257" s="1" t="n">
        <v>1</v>
      </c>
      <c r="D257" s="1" t="s">
        <v>46</v>
      </c>
      <c r="E257" s="1" t="s">
        <v>3135</v>
      </c>
      <c r="F257" s="1" t="s">
        <v>3136</v>
      </c>
      <c r="G257" s="1" t="n">
        <v>596929</v>
      </c>
      <c r="H257" s="1" t="s">
        <v>49</v>
      </c>
      <c r="I257" s="1" t="s">
        <v>3137</v>
      </c>
      <c r="J257" s="1" t="n">
        <v>2</v>
      </c>
      <c r="K257" s="1" t="n">
        <v>2</v>
      </c>
      <c r="L257" s="1" t="s">
        <v>3138</v>
      </c>
      <c r="M257" s="1" t="s">
        <v>3139</v>
      </c>
      <c r="N257" s="1" t="s">
        <v>779</v>
      </c>
      <c r="O257" s="1" t="s">
        <v>1433</v>
      </c>
      <c r="P257" s="1" t="s">
        <v>109</v>
      </c>
      <c r="Q257" s="2" t="s">
        <v>67</v>
      </c>
      <c r="R257" s="1" t="s">
        <v>1434</v>
      </c>
      <c r="S257" s="1" t="n">
        <v>1733</v>
      </c>
      <c r="T257" s="1" t="n">
        <v>4346</v>
      </c>
      <c r="U257" s="1" t="n">
        <v>1106</v>
      </c>
      <c r="V257" s="1" t="n">
        <v>1598</v>
      </c>
      <c r="W257" s="1" t="s">
        <v>1436</v>
      </c>
      <c r="X257" s="1" t="n">
        <v>82</v>
      </c>
      <c r="Y257" s="1" t="n">
        <v>9.8</v>
      </c>
      <c r="AI257" s="1" t="s">
        <v>259</v>
      </c>
      <c r="AJ257" s="1" t="s">
        <v>260</v>
      </c>
    </row>
    <row r="258" customFormat="false" ht="35.05" hidden="false" customHeight="false" outlineLevel="0" collapsed="false">
      <c r="A258" s="1" t="s">
        <v>3140</v>
      </c>
      <c r="B258" s="1" t="s">
        <v>3141</v>
      </c>
      <c r="C258" s="1" t="n">
        <v>0</v>
      </c>
      <c r="D258" s="1" t="s">
        <v>46</v>
      </c>
      <c r="E258" s="1" t="s">
        <v>3142</v>
      </c>
      <c r="F258" s="1" t="s">
        <v>3143</v>
      </c>
      <c r="G258" s="1" t="n">
        <v>500000</v>
      </c>
      <c r="H258" s="1" t="s">
        <v>49</v>
      </c>
      <c r="I258" s="1" t="s">
        <v>3144</v>
      </c>
      <c r="J258" s="1" t="n">
        <v>1</v>
      </c>
      <c r="K258" s="1" t="n">
        <v>1</v>
      </c>
      <c r="L258" s="1" t="s">
        <v>3145</v>
      </c>
      <c r="M258" s="1" t="s">
        <v>3146</v>
      </c>
      <c r="Q258" s="1" t="s">
        <v>53</v>
      </c>
      <c r="R258" s="1" t="s">
        <v>1434</v>
      </c>
      <c r="V258" s="1" t="n">
        <v>1596</v>
      </c>
      <c r="W258" s="1" t="n">
        <v>183</v>
      </c>
      <c r="X258" s="1" t="n">
        <v>106</v>
      </c>
      <c r="AA258" s="1" t="s">
        <v>55</v>
      </c>
      <c r="AB258" s="1" t="s">
        <v>600</v>
      </c>
      <c r="AC258" s="1" t="s">
        <v>136</v>
      </c>
      <c r="AD258" s="1" t="s">
        <v>1434</v>
      </c>
      <c r="AI258" s="1" t="s">
        <v>3147</v>
      </c>
      <c r="AJ258" s="4" t="s">
        <v>3148</v>
      </c>
      <c r="AK258" s="1" t="s">
        <v>3149</v>
      </c>
      <c r="AL258" s="1" t="s">
        <v>3150</v>
      </c>
      <c r="AM258" s="1" t="s">
        <v>1421</v>
      </c>
      <c r="AQ258" s="1" t="s">
        <v>610</v>
      </c>
      <c r="AR258" s="1" t="s">
        <v>3151</v>
      </c>
      <c r="AS258" s="1" t="s">
        <v>60</v>
      </c>
    </row>
    <row r="259" customFormat="false" ht="12.8" hidden="false" customHeight="false" outlineLevel="0" collapsed="false">
      <c r="A259" s="1" t="s">
        <v>3152</v>
      </c>
      <c r="B259" s="1" t="s">
        <v>3152</v>
      </c>
      <c r="C259" s="1" t="n">
        <v>0</v>
      </c>
      <c r="D259" s="1" t="s">
        <v>46</v>
      </c>
      <c r="E259" s="1" t="s">
        <v>3153</v>
      </c>
      <c r="F259" s="1" t="s">
        <v>3154</v>
      </c>
      <c r="G259" s="1" t="n">
        <v>665000</v>
      </c>
      <c r="H259" s="1" t="s">
        <v>49</v>
      </c>
      <c r="I259" s="1" t="s">
        <v>3155</v>
      </c>
      <c r="J259" s="1" t="n">
        <v>1</v>
      </c>
      <c r="K259" s="1" t="n">
        <v>1</v>
      </c>
      <c r="L259" s="1" t="s">
        <v>3156</v>
      </c>
      <c r="M259" s="1" t="s">
        <v>3157</v>
      </c>
      <c r="R259" s="1" t="s">
        <v>1434</v>
      </c>
    </row>
    <row r="260" customFormat="false" ht="12.8" hidden="false" customHeight="false" outlineLevel="0" collapsed="false">
      <c r="A260" s="1" t="s">
        <v>3158</v>
      </c>
      <c r="B260" s="1" t="s">
        <v>3158</v>
      </c>
      <c r="C260" s="1" t="n">
        <v>1</v>
      </c>
      <c r="D260" s="1" t="s">
        <v>46</v>
      </c>
      <c r="E260" s="1" t="s">
        <v>3159</v>
      </c>
      <c r="F260" s="1" t="s">
        <v>3160</v>
      </c>
      <c r="G260" s="1" t="n">
        <v>1722016.33</v>
      </c>
      <c r="H260" s="1" t="s">
        <v>49</v>
      </c>
      <c r="I260" s="1" t="s">
        <v>3160</v>
      </c>
      <c r="J260" s="1" t="n">
        <v>1</v>
      </c>
      <c r="K260" s="1" t="n">
        <v>1</v>
      </c>
      <c r="L260" s="1" t="s">
        <v>3161</v>
      </c>
      <c r="M260" s="1" t="s">
        <v>3162</v>
      </c>
      <c r="N260" s="1" t="s">
        <v>1490</v>
      </c>
      <c r="O260" s="1" t="s">
        <v>1491</v>
      </c>
      <c r="P260" s="1" t="n">
        <v>2017</v>
      </c>
      <c r="Q260" s="1" t="s">
        <v>707</v>
      </c>
      <c r="R260" s="1" t="s">
        <v>1434</v>
      </c>
      <c r="S260" s="1" t="n">
        <v>1825</v>
      </c>
      <c r="T260" s="1" t="n">
        <v>4850</v>
      </c>
      <c r="U260" s="1" t="n">
        <v>1690</v>
      </c>
      <c r="V260" s="1" t="n">
        <v>1998</v>
      </c>
      <c r="W260" s="1" t="s">
        <v>1492</v>
      </c>
      <c r="X260" s="1" t="n">
        <v>181</v>
      </c>
      <c r="Y260" s="1" t="n">
        <v>11</v>
      </c>
      <c r="AA260" s="1" t="s">
        <v>3163</v>
      </c>
      <c r="AB260" s="1" t="s">
        <v>3164</v>
      </c>
      <c r="AC260" s="1" t="s">
        <v>195</v>
      </c>
      <c r="AD260" s="1" t="s">
        <v>1434</v>
      </c>
      <c r="AE260" s="1" t="s">
        <v>3165</v>
      </c>
      <c r="AF260" s="1" t="s">
        <v>747</v>
      </c>
      <c r="AG260" s="1" t="s">
        <v>3166</v>
      </c>
      <c r="AH260" s="1" t="s">
        <v>748</v>
      </c>
      <c r="AI260" s="1" t="s">
        <v>3167</v>
      </c>
      <c r="AJ260" s="1" t="s">
        <v>3168</v>
      </c>
      <c r="AO260" s="1" t="s">
        <v>2788</v>
      </c>
      <c r="AP260" s="1" t="s">
        <v>936</v>
      </c>
      <c r="AQ260" s="1" t="s">
        <v>769</v>
      </c>
      <c r="AR260" s="1" t="s">
        <v>3169</v>
      </c>
      <c r="AS260" s="1" t="s">
        <v>260</v>
      </c>
      <c r="AT260" s="1" t="s">
        <v>816</v>
      </c>
    </row>
    <row r="261" customFormat="false" ht="12.8" hidden="false" customHeight="false" outlineLevel="0" collapsed="false">
      <c r="A261" s="1" t="s">
        <v>3170</v>
      </c>
      <c r="B261" s="1" t="s">
        <v>3170</v>
      </c>
      <c r="C261" s="1" t="n">
        <v>0</v>
      </c>
      <c r="D261" s="1" t="s">
        <v>46</v>
      </c>
      <c r="E261" s="1" t="s">
        <v>3171</v>
      </c>
      <c r="F261" s="1" t="s">
        <v>3172</v>
      </c>
      <c r="G261" s="1" t="n">
        <v>698079</v>
      </c>
      <c r="H261" s="1" t="s">
        <v>49</v>
      </c>
      <c r="I261" s="1" t="s">
        <v>3173</v>
      </c>
      <c r="J261" s="1" t="n">
        <v>2</v>
      </c>
      <c r="K261" s="1" t="n">
        <v>1</v>
      </c>
      <c r="L261" s="1" t="s">
        <v>3174</v>
      </c>
      <c r="M261" s="1" t="s">
        <v>3175</v>
      </c>
      <c r="R261" s="1" t="s">
        <v>1434</v>
      </c>
      <c r="W261" s="1" t="s">
        <v>1700</v>
      </c>
    </row>
    <row r="262" customFormat="false" ht="12.8" hidden="false" customHeight="false" outlineLevel="0" collapsed="false">
      <c r="A262" s="1" t="s">
        <v>3176</v>
      </c>
      <c r="B262" s="1" t="s">
        <v>3177</v>
      </c>
      <c r="C262" s="1" t="n">
        <v>0</v>
      </c>
      <c r="D262" s="1" t="s">
        <v>46</v>
      </c>
      <c r="E262" s="1" t="s">
        <v>3178</v>
      </c>
      <c r="F262" s="1" t="s">
        <v>3179</v>
      </c>
      <c r="G262" s="1" t="n">
        <v>1250000</v>
      </c>
      <c r="H262" s="1" t="s">
        <v>49</v>
      </c>
      <c r="I262" s="1" t="s">
        <v>3180</v>
      </c>
      <c r="J262" s="1" t="n">
        <v>1</v>
      </c>
      <c r="K262" s="1" t="n">
        <v>1</v>
      </c>
      <c r="L262" s="1" t="s">
        <v>3181</v>
      </c>
      <c r="M262" s="1" t="s">
        <v>3182</v>
      </c>
      <c r="R262" s="1" t="s">
        <v>1434</v>
      </c>
      <c r="S262" s="1" t="n">
        <v>1820</v>
      </c>
      <c r="T262" s="1" t="n">
        <v>4524</v>
      </c>
      <c r="AI262" s="1" t="s">
        <v>2969</v>
      </c>
      <c r="AJ262" s="1" t="s">
        <v>2970</v>
      </c>
    </row>
    <row r="263" customFormat="false" ht="12.8" hidden="false" customHeight="false" outlineLevel="0" collapsed="false">
      <c r="A263" s="1" t="s">
        <v>3183</v>
      </c>
      <c r="B263" s="1" t="s">
        <v>3183</v>
      </c>
      <c r="C263" s="1" t="n">
        <v>0</v>
      </c>
      <c r="D263" s="1" t="s">
        <v>46</v>
      </c>
      <c r="E263" s="1" t="s">
        <v>3184</v>
      </c>
      <c r="F263" s="1" t="s">
        <v>3185</v>
      </c>
      <c r="G263" s="1" t="n">
        <v>739100</v>
      </c>
      <c r="H263" s="1" t="s">
        <v>49</v>
      </c>
      <c r="I263" s="1" t="s">
        <v>3186</v>
      </c>
      <c r="J263" s="1" t="n">
        <v>2</v>
      </c>
      <c r="K263" s="1" t="n">
        <v>1</v>
      </c>
      <c r="L263" s="1" t="s">
        <v>3187</v>
      </c>
      <c r="M263" s="1" t="s">
        <v>3188</v>
      </c>
      <c r="P263" s="1" t="s">
        <v>191</v>
      </c>
      <c r="R263" s="1" t="s">
        <v>1434</v>
      </c>
      <c r="S263" s="1" t="n">
        <v>1810</v>
      </c>
      <c r="T263" s="1" t="n">
        <v>4048</v>
      </c>
      <c r="V263" s="1" t="n">
        <v>1690</v>
      </c>
      <c r="W263" s="1" t="s">
        <v>135</v>
      </c>
      <c r="X263" s="1" t="n">
        <v>80</v>
      </c>
      <c r="AC263" s="1" t="s">
        <v>136</v>
      </c>
      <c r="AD263" s="1" t="s">
        <v>3189</v>
      </c>
      <c r="AE263" s="1" t="s">
        <v>862</v>
      </c>
      <c r="AF263" s="1" t="s">
        <v>3190</v>
      </c>
      <c r="AG263" s="1" t="s">
        <v>297</v>
      </c>
      <c r="AH263" s="1" t="s">
        <v>3191</v>
      </c>
      <c r="AI263" s="1" t="s">
        <v>3192</v>
      </c>
      <c r="AJ263" s="1" t="s">
        <v>3193</v>
      </c>
      <c r="AK263" s="1" t="s">
        <v>881</v>
      </c>
      <c r="AL263" s="1" t="s">
        <v>3194</v>
      </c>
      <c r="AO263" s="1" t="s">
        <v>122</v>
      </c>
      <c r="AP263" s="1" t="s">
        <v>3195</v>
      </c>
      <c r="AQ263" s="1" t="s">
        <v>287</v>
      </c>
      <c r="AR263" s="1" t="s">
        <v>1454</v>
      </c>
    </row>
    <row r="264" customFormat="false" ht="471.6" hidden="false" customHeight="false" outlineLevel="0" collapsed="false">
      <c r="A264" s="1" t="s">
        <v>3196</v>
      </c>
      <c r="B264" s="1" t="s">
        <v>3196</v>
      </c>
      <c r="C264" s="1" t="n">
        <v>0</v>
      </c>
      <c r="D264" s="1" t="s">
        <v>46</v>
      </c>
      <c r="E264" s="1" t="s">
        <v>3197</v>
      </c>
      <c r="F264" s="1" t="s">
        <v>3198</v>
      </c>
      <c r="G264" s="1" t="n">
        <v>1355000</v>
      </c>
      <c r="H264" s="1" t="s">
        <v>49</v>
      </c>
      <c r="I264" s="1" t="s">
        <v>3199</v>
      </c>
      <c r="J264" s="1" t="n">
        <v>1</v>
      </c>
      <c r="K264" s="1" t="n">
        <v>1</v>
      </c>
      <c r="L264" s="1" t="s">
        <v>3200</v>
      </c>
      <c r="M264" s="1" t="s">
        <v>3201</v>
      </c>
      <c r="P264" s="1" t="n">
        <v>2016</v>
      </c>
      <c r="Q264" s="1" t="s">
        <v>544</v>
      </c>
      <c r="R264" s="1" t="s">
        <v>1434</v>
      </c>
      <c r="S264" s="1" t="n">
        <v>1850</v>
      </c>
      <c r="T264" s="1" t="n">
        <v>4850</v>
      </c>
      <c r="V264" s="1" t="n">
        <v>2000</v>
      </c>
      <c r="X264" s="1" t="n">
        <v>125</v>
      </c>
      <c r="Y264" s="1" t="n">
        <v>12</v>
      </c>
      <c r="AC264" s="4" t="s">
        <v>3202</v>
      </c>
      <c r="AD264" s="1" t="s">
        <v>520</v>
      </c>
      <c r="AE264" s="4" t="s">
        <v>3203</v>
      </c>
      <c r="AF264" s="1" t="s">
        <v>520</v>
      </c>
      <c r="AG264" s="4" t="s">
        <v>3204</v>
      </c>
      <c r="AH264" s="1" t="s">
        <v>520</v>
      </c>
      <c r="AI264" s="4" t="s">
        <v>3205</v>
      </c>
      <c r="AJ264" s="1" t="s">
        <v>2879</v>
      </c>
      <c r="AO264" s="4" t="s">
        <v>3206</v>
      </c>
      <c r="AP264" s="1" t="s">
        <v>520</v>
      </c>
      <c r="AQ264" s="4" t="s">
        <v>3207</v>
      </c>
      <c r="AR264" s="1" t="s">
        <v>520</v>
      </c>
      <c r="AS264" s="4" t="s">
        <v>3208</v>
      </c>
      <c r="AT264" s="1" t="s">
        <v>520</v>
      </c>
    </row>
    <row r="265" customFormat="false" ht="12.8" hidden="false" customHeight="false" outlineLevel="0" collapsed="false">
      <c r="A265" s="1" t="s">
        <v>3209</v>
      </c>
      <c r="B265" s="1" t="s">
        <v>3209</v>
      </c>
      <c r="C265" s="1" t="n">
        <v>1</v>
      </c>
      <c r="D265" s="1" t="s">
        <v>46</v>
      </c>
      <c r="E265" s="1" t="s">
        <v>3210</v>
      </c>
      <c r="F265" s="1" t="s">
        <v>3211</v>
      </c>
      <c r="G265" s="1" t="n">
        <v>674000</v>
      </c>
      <c r="H265" s="1" t="s">
        <v>49</v>
      </c>
      <c r="I265" s="1" t="s">
        <v>3212</v>
      </c>
      <c r="J265" s="1" t="n">
        <v>1</v>
      </c>
      <c r="K265" s="1" t="n">
        <v>1</v>
      </c>
      <c r="L265" s="1" t="s">
        <v>3213</v>
      </c>
      <c r="M265" s="1" t="s">
        <v>3214</v>
      </c>
      <c r="N265" s="1" t="s">
        <v>811</v>
      </c>
      <c r="O265" s="1" t="s">
        <v>1515</v>
      </c>
      <c r="P265" s="1" t="n">
        <v>2017</v>
      </c>
      <c r="Q265" s="1" t="s">
        <v>2193</v>
      </c>
      <c r="R265" s="1" t="s">
        <v>1434</v>
      </c>
      <c r="S265" s="1" t="n">
        <v>1764</v>
      </c>
      <c r="T265" s="1" t="n">
        <v>4410</v>
      </c>
      <c r="U265" s="1" t="s">
        <v>1516</v>
      </c>
      <c r="V265" s="1" t="n">
        <v>1596</v>
      </c>
      <c r="W265" s="1" t="n">
        <v>175</v>
      </c>
      <c r="X265" s="1" t="n">
        <v>106</v>
      </c>
      <c r="Y265" s="1" t="n">
        <v>9.3</v>
      </c>
      <c r="AC265" s="1" t="s">
        <v>260</v>
      </c>
      <c r="AD265" s="1" t="s">
        <v>816</v>
      </c>
      <c r="AI265" s="1" t="s">
        <v>259</v>
      </c>
      <c r="AJ265" s="1" t="s">
        <v>260</v>
      </c>
      <c r="AO265" s="1" t="s">
        <v>259</v>
      </c>
      <c r="AP265" s="1" t="s">
        <v>260</v>
      </c>
      <c r="AS265" s="1" t="s">
        <v>260</v>
      </c>
      <c r="AT265" s="1" t="s">
        <v>816</v>
      </c>
    </row>
    <row r="266" customFormat="false" ht="12.8" hidden="false" customHeight="false" outlineLevel="0" collapsed="false">
      <c r="A266" s="1" t="s">
        <v>3215</v>
      </c>
      <c r="B266" s="1" t="s">
        <v>3215</v>
      </c>
      <c r="C266" s="1" t="n">
        <v>1</v>
      </c>
      <c r="D266" s="1" t="s">
        <v>46</v>
      </c>
      <c r="E266" s="1" t="s">
        <v>3216</v>
      </c>
      <c r="F266" s="1" t="s">
        <v>3217</v>
      </c>
      <c r="G266" s="1" t="n">
        <v>750000</v>
      </c>
      <c r="H266" s="1" t="s">
        <v>49</v>
      </c>
      <c r="I266" s="1" t="s">
        <v>3218</v>
      </c>
      <c r="J266" s="1" t="n">
        <v>1</v>
      </c>
      <c r="K266" s="1" t="n">
        <v>4</v>
      </c>
      <c r="L266" s="1" t="s">
        <v>3219</v>
      </c>
      <c r="M266" s="1" t="s">
        <v>3220</v>
      </c>
      <c r="N266" s="1" t="s">
        <v>779</v>
      </c>
      <c r="O266" s="1" t="s">
        <v>1433</v>
      </c>
      <c r="P266" s="1" t="n">
        <v>2016</v>
      </c>
      <c r="Q266" s="2" t="s">
        <v>67</v>
      </c>
      <c r="R266" s="1" t="s">
        <v>1434</v>
      </c>
      <c r="S266" s="1" t="n">
        <v>1733</v>
      </c>
      <c r="T266" s="1" t="n">
        <v>4346</v>
      </c>
      <c r="U266" s="1" t="n">
        <v>1106</v>
      </c>
      <c r="V266" s="2" t="n">
        <v>1598</v>
      </c>
      <c r="W266" s="1" t="n">
        <v>177</v>
      </c>
      <c r="X266" s="1" t="n">
        <v>112</v>
      </c>
      <c r="Y266" s="1" t="n">
        <v>9.8</v>
      </c>
      <c r="AI266" s="1" t="s">
        <v>259</v>
      </c>
      <c r="AJ266" s="1" t="s">
        <v>260</v>
      </c>
    </row>
    <row r="267" customFormat="false" ht="12.8" hidden="false" customHeight="false" outlineLevel="0" collapsed="false">
      <c r="A267" s="1" t="s">
        <v>3221</v>
      </c>
      <c r="B267" s="1" t="s">
        <v>3221</v>
      </c>
      <c r="C267" s="1" t="n">
        <v>0</v>
      </c>
      <c r="D267" s="1" t="s">
        <v>46</v>
      </c>
      <c r="E267" s="1" t="s">
        <v>3222</v>
      </c>
      <c r="F267" s="1" t="s">
        <v>2270</v>
      </c>
      <c r="G267" s="1" t="n">
        <v>560000</v>
      </c>
      <c r="H267" s="1" t="s">
        <v>49</v>
      </c>
      <c r="I267" s="1" t="s">
        <v>3223</v>
      </c>
      <c r="J267" s="1" t="n">
        <v>1</v>
      </c>
      <c r="K267" s="1" t="n">
        <v>1</v>
      </c>
      <c r="L267" s="1" t="s">
        <v>3224</v>
      </c>
      <c r="M267" s="1" t="s">
        <v>3225</v>
      </c>
      <c r="Q267" s="1" t="s">
        <v>53</v>
      </c>
      <c r="R267" s="1" t="s">
        <v>1434</v>
      </c>
      <c r="S267" s="1" t="n">
        <v>1730</v>
      </c>
      <c r="T267" s="1" t="n">
        <v>4340</v>
      </c>
      <c r="U267" s="1" t="s">
        <v>3226</v>
      </c>
      <c r="AC267" s="1" t="s">
        <v>259</v>
      </c>
      <c r="AD267" s="1" t="s">
        <v>260</v>
      </c>
      <c r="AE267" s="1" t="s">
        <v>1779</v>
      </c>
      <c r="AF267" s="1" t="s">
        <v>621</v>
      </c>
      <c r="AG267" s="1" t="s">
        <v>1438</v>
      </c>
      <c r="AH267" s="1" t="s">
        <v>621</v>
      </c>
      <c r="AI267" s="1" t="s">
        <v>259</v>
      </c>
      <c r="AJ267" s="1" t="s">
        <v>260</v>
      </c>
      <c r="AK267" s="1" t="s">
        <v>382</v>
      </c>
      <c r="AL267" s="1" t="s">
        <v>949</v>
      </c>
      <c r="AM267" s="1" t="s">
        <v>3227</v>
      </c>
      <c r="AN267" s="1" t="s">
        <v>3228</v>
      </c>
      <c r="AQ267" s="1" t="s">
        <v>383</v>
      </c>
      <c r="AR267" s="1" t="s">
        <v>625</v>
      </c>
      <c r="AS267" s="1" t="s">
        <v>1670</v>
      </c>
      <c r="AT267" s="1" t="s">
        <v>1671</v>
      </c>
    </row>
    <row r="268" customFormat="false" ht="23.85" hidden="false" customHeight="false" outlineLevel="0" collapsed="false">
      <c r="A268" s="1" t="s">
        <v>3229</v>
      </c>
      <c r="B268" s="1" t="s">
        <v>3229</v>
      </c>
      <c r="C268" s="1" t="n">
        <v>0</v>
      </c>
      <c r="D268" s="1" t="s">
        <v>46</v>
      </c>
      <c r="E268" s="1" t="s">
        <v>3230</v>
      </c>
      <c r="F268" s="1" t="s">
        <v>3231</v>
      </c>
      <c r="G268" s="1" t="n">
        <v>1817777</v>
      </c>
      <c r="H268" s="1" t="s">
        <v>49</v>
      </c>
      <c r="I268" s="1" t="s">
        <v>3232</v>
      </c>
      <c r="J268" s="1" t="n">
        <v>1</v>
      </c>
      <c r="K268" s="1" t="n">
        <v>1</v>
      </c>
      <c r="L268" s="1" t="s">
        <v>3233</v>
      </c>
      <c r="M268" s="1" t="s">
        <v>3234</v>
      </c>
      <c r="P268" s="1" t="s">
        <v>191</v>
      </c>
      <c r="R268" s="1" t="s">
        <v>1434</v>
      </c>
      <c r="S268" s="1" t="n">
        <v>1825</v>
      </c>
      <c r="T268" s="1" t="n">
        <v>4850</v>
      </c>
      <c r="U268" s="1" t="n">
        <v>1430</v>
      </c>
      <c r="V268" s="1" t="n">
        <v>2400</v>
      </c>
      <c r="X268" s="1" t="n">
        <v>180</v>
      </c>
      <c r="AC268" s="1" t="s">
        <v>3235</v>
      </c>
      <c r="AD268" s="1" t="s">
        <v>1651</v>
      </c>
      <c r="AE268" s="1" t="s">
        <v>761</v>
      </c>
      <c r="AF268" s="1" t="s">
        <v>3236</v>
      </c>
      <c r="AG268" s="1" t="s">
        <v>3237</v>
      </c>
      <c r="AH268" s="1" t="s">
        <v>3238</v>
      </c>
      <c r="AI268" s="4" t="s">
        <v>3239</v>
      </c>
      <c r="AJ268" s="1" t="s">
        <v>3240</v>
      </c>
      <c r="AM268" s="1" t="s">
        <v>78</v>
      </c>
      <c r="AN268" s="1" t="s">
        <v>3241</v>
      </c>
      <c r="AO268" s="1" t="s">
        <v>203</v>
      </c>
      <c r="AP268" s="1" t="s">
        <v>3242</v>
      </c>
      <c r="AQ268" s="1" t="s">
        <v>3243</v>
      </c>
      <c r="AR268" s="1" t="s">
        <v>3244</v>
      </c>
    </row>
    <row r="269" customFormat="false" ht="12.8" hidden="false" customHeight="false" outlineLevel="0" collapsed="false">
      <c r="A269" s="1" t="s">
        <v>1402</v>
      </c>
      <c r="B269" s="1" t="s">
        <v>1402</v>
      </c>
      <c r="C269" s="1" t="n">
        <v>0</v>
      </c>
      <c r="D269" s="1" t="s">
        <v>46</v>
      </c>
      <c r="E269" s="1" t="s">
        <v>3245</v>
      </c>
      <c r="F269" s="1" t="s">
        <v>3246</v>
      </c>
      <c r="G269" s="1" t="n">
        <v>840000</v>
      </c>
      <c r="H269" s="1" t="s">
        <v>49</v>
      </c>
      <c r="I269" s="1" t="s">
        <v>3247</v>
      </c>
      <c r="J269" s="1" t="n">
        <v>1</v>
      </c>
      <c r="K269" s="1" t="n">
        <v>3</v>
      </c>
      <c r="L269" s="1" t="s">
        <v>3248</v>
      </c>
      <c r="M269" s="1" t="s">
        <v>3249</v>
      </c>
      <c r="P269" s="1" t="s">
        <v>191</v>
      </c>
      <c r="Q269" s="1" t="s">
        <v>53</v>
      </c>
      <c r="R269" s="1" t="s">
        <v>1434</v>
      </c>
      <c r="S269" s="1" t="n">
        <v>1700</v>
      </c>
      <c r="T269" s="1" t="n">
        <v>4370</v>
      </c>
      <c r="U269" s="1" t="s">
        <v>2985</v>
      </c>
      <c r="V269" s="1" t="n">
        <v>1591</v>
      </c>
      <c r="W269" s="1" t="s">
        <v>1700</v>
      </c>
    </row>
    <row r="270" customFormat="false" ht="12.8" hidden="false" customHeight="false" outlineLevel="0" collapsed="false">
      <c r="A270" s="1" t="s">
        <v>3250</v>
      </c>
      <c r="B270" s="1" t="s">
        <v>3250</v>
      </c>
      <c r="C270" s="1" t="n">
        <v>0</v>
      </c>
      <c r="D270" s="1" t="s">
        <v>46</v>
      </c>
      <c r="E270" s="1" t="s">
        <v>3251</v>
      </c>
      <c r="F270" s="1" t="s">
        <v>1268</v>
      </c>
      <c r="G270" s="1" t="n">
        <v>2000000</v>
      </c>
      <c r="H270" s="1" t="s">
        <v>49</v>
      </c>
      <c r="I270" s="1" t="s">
        <v>3252</v>
      </c>
      <c r="J270" s="1" t="n">
        <v>2</v>
      </c>
      <c r="K270" s="1" t="n">
        <v>1</v>
      </c>
      <c r="L270" s="1" t="s">
        <v>3253</v>
      </c>
      <c r="M270" s="1" t="s">
        <v>3254</v>
      </c>
      <c r="Q270" s="1" t="s">
        <v>1964</v>
      </c>
      <c r="R270" s="1" t="s">
        <v>1434</v>
      </c>
      <c r="V270" s="1" t="n">
        <v>2494</v>
      </c>
      <c r="AI270" s="1" t="s">
        <v>259</v>
      </c>
      <c r="AJ270" s="1" t="s">
        <v>260</v>
      </c>
      <c r="AS270" s="1" t="s">
        <v>260</v>
      </c>
      <c r="AT270" s="1" t="s">
        <v>816</v>
      </c>
    </row>
    <row r="271" customFormat="false" ht="12.8" hidden="false" customHeight="false" outlineLevel="0" collapsed="false">
      <c r="A271" s="1" t="s">
        <v>3255</v>
      </c>
      <c r="B271" s="1" t="s">
        <v>3255</v>
      </c>
      <c r="C271" s="1" t="n">
        <v>1</v>
      </c>
      <c r="D271" s="1" t="s">
        <v>46</v>
      </c>
      <c r="E271" s="1" t="s">
        <v>3256</v>
      </c>
      <c r="F271" s="1" t="s">
        <v>2931</v>
      </c>
      <c r="G271" s="1" t="n">
        <v>389900</v>
      </c>
      <c r="H271" s="1" t="s">
        <v>49</v>
      </c>
      <c r="I271" s="1" t="s">
        <v>2932</v>
      </c>
      <c r="J271" s="1" t="n">
        <v>1</v>
      </c>
      <c r="K271" s="1" t="n">
        <v>4</v>
      </c>
      <c r="L271" s="1" t="s">
        <v>3257</v>
      </c>
      <c r="M271" s="1" t="s">
        <v>3258</v>
      </c>
      <c r="N271" s="1" t="s">
        <v>811</v>
      </c>
      <c r="O271" s="1" t="s">
        <v>1464</v>
      </c>
      <c r="P271" s="1" t="n">
        <v>2017</v>
      </c>
      <c r="Q271" s="2" t="s">
        <v>67</v>
      </c>
      <c r="R271" s="1" t="s">
        <v>1434</v>
      </c>
      <c r="S271" s="1" t="n">
        <v>1700</v>
      </c>
      <c r="T271" s="1" t="n">
        <v>4260</v>
      </c>
      <c r="U271" s="1" t="s">
        <v>1630</v>
      </c>
      <c r="V271" s="1" t="n">
        <v>1596</v>
      </c>
      <c r="W271" s="1" t="n">
        <v>180</v>
      </c>
      <c r="X271" s="1" t="n">
        <v>106</v>
      </c>
      <c r="Y271" s="1" t="n">
        <v>9</v>
      </c>
      <c r="AA271" s="1" t="s">
        <v>258</v>
      </c>
      <c r="AE271" s="1" t="s">
        <v>862</v>
      </c>
      <c r="AF271" s="1" t="s">
        <v>2935</v>
      </c>
      <c r="AG271" s="1" t="s">
        <v>297</v>
      </c>
      <c r="AH271" s="1" t="s">
        <v>2936</v>
      </c>
      <c r="AI271" s="1" t="s">
        <v>2937</v>
      </c>
      <c r="AJ271" s="1" t="s">
        <v>2938</v>
      </c>
      <c r="AQ271" s="1" t="s">
        <v>2939</v>
      </c>
      <c r="AR271" s="1" t="s">
        <v>2940</v>
      </c>
    </row>
    <row r="272" customFormat="false" ht="12.8" hidden="false" customHeight="false" outlineLevel="0" collapsed="false">
      <c r="A272" s="1" t="s">
        <v>3259</v>
      </c>
      <c r="B272" s="1" t="s">
        <v>3259</v>
      </c>
      <c r="C272" s="1" t="n">
        <v>1</v>
      </c>
      <c r="D272" s="1" t="s">
        <v>46</v>
      </c>
      <c r="E272" s="1" t="s">
        <v>3260</v>
      </c>
      <c r="F272" s="1" t="s">
        <v>3261</v>
      </c>
      <c r="G272" s="1" t="n">
        <v>391900</v>
      </c>
      <c r="H272" s="1" t="s">
        <v>49</v>
      </c>
      <c r="I272" s="1" t="s">
        <v>3262</v>
      </c>
      <c r="J272" s="1" t="n">
        <v>1</v>
      </c>
      <c r="K272" s="1" t="n">
        <v>1</v>
      </c>
      <c r="L272" s="1" t="s">
        <v>3263</v>
      </c>
      <c r="M272" s="1" t="s">
        <v>3264</v>
      </c>
      <c r="N272" s="1" t="s">
        <v>811</v>
      </c>
      <c r="O272" s="1" t="s">
        <v>1464</v>
      </c>
      <c r="P272" s="1" t="n">
        <v>2017</v>
      </c>
      <c r="Q272" s="1" t="s">
        <v>67</v>
      </c>
      <c r="R272" s="1" t="s">
        <v>1434</v>
      </c>
      <c r="S272" s="1" t="n">
        <v>1700</v>
      </c>
      <c r="T272" s="1" t="n">
        <v>4260</v>
      </c>
      <c r="U272" s="1" t="s">
        <v>1630</v>
      </c>
      <c r="V272" s="1" t="n">
        <v>1596</v>
      </c>
      <c r="W272" s="1" t="n">
        <v>180</v>
      </c>
      <c r="X272" s="1" t="n">
        <v>106</v>
      </c>
      <c r="Y272" s="1" t="n">
        <v>9</v>
      </c>
    </row>
    <row r="273" customFormat="false" ht="12.8" hidden="false" customHeight="false" outlineLevel="0" collapsed="false">
      <c r="A273" s="1" t="s">
        <v>3265</v>
      </c>
      <c r="B273" s="1" t="s">
        <v>3265</v>
      </c>
      <c r="C273" s="1" t="n">
        <v>0</v>
      </c>
      <c r="D273" s="1" t="s">
        <v>46</v>
      </c>
      <c r="E273" s="1" t="s">
        <v>3266</v>
      </c>
      <c r="F273" s="1" t="s">
        <v>1268</v>
      </c>
      <c r="G273" s="1" t="n">
        <v>2000000</v>
      </c>
      <c r="H273" s="1" t="s">
        <v>49</v>
      </c>
      <c r="I273" s="1" t="s">
        <v>1269</v>
      </c>
      <c r="J273" s="1" t="n">
        <v>1</v>
      </c>
      <c r="K273" s="1" t="n">
        <v>1</v>
      </c>
      <c r="L273" s="1" t="s">
        <v>3267</v>
      </c>
      <c r="M273" s="1" t="s">
        <v>3268</v>
      </c>
      <c r="P273" s="1" t="s">
        <v>191</v>
      </c>
      <c r="Q273" s="1" t="s">
        <v>544</v>
      </c>
      <c r="R273" s="1" t="s">
        <v>1434</v>
      </c>
      <c r="U273" s="1" t="s">
        <v>3269</v>
      </c>
    </row>
    <row r="274" customFormat="false" ht="12.8" hidden="false" customHeight="false" outlineLevel="0" collapsed="false">
      <c r="A274" s="1" t="s">
        <v>3270</v>
      </c>
      <c r="B274" s="1" t="s">
        <v>3271</v>
      </c>
      <c r="C274" s="1" t="n">
        <v>0</v>
      </c>
      <c r="D274" s="1" t="s">
        <v>46</v>
      </c>
      <c r="E274" s="1" t="s">
        <v>3272</v>
      </c>
      <c r="F274" s="1" t="s">
        <v>3273</v>
      </c>
      <c r="G274" s="1" t="n">
        <v>699966.67</v>
      </c>
      <c r="H274" s="1" t="s">
        <v>49</v>
      </c>
      <c r="I274" s="1" t="s">
        <v>3273</v>
      </c>
      <c r="J274" s="1" t="n">
        <v>1</v>
      </c>
      <c r="K274" s="1" t="n">
        <v>1</v>
      </c>
      <c r="L274" s="1" t="s">
        <v>3274</v>
      </c>
      <c r="M274" s="1" t="s">
        <v>3275</v>
      </c>
      <c r="Q274" s="1" t="s">
        <v>707</v>
      </c>
      <c r="R274" s="1" t="s">
        <v>1434</v>
      </c>
      <c r="S274" s="1" t="n">
        <v>1700</v>
      </c>
      <c r="T274" s="1" t="n">
        <v>4375</v>
      </c>
      <c r="U274" s="1" t="n">
        <v>1226</v>
      </c>
      <c r="V274" s="1" t="n">
        <v>1591</v>
      </c>
      <c r="W274" s="1" t="n">
        <v>185</v>
      </c>
      <c r="X274" s="1" t="n">
        <v>122</v>
      </c>
      <c r="Y274" s="1" t="n">
        <v>9.3</v>
      </c>
      <c r="AC274" s="4" t="s">
        <v>3276</v>
      </c>
      <c r="AD274" s="1" t="s">
        <v>520</v>
      </c>
      <c r="AE274" s="4" t="s">
        <v>3277</v>
      </c>
      <c r="AF274" s="1" t="s">
        <v>520</v>
      </c>
      <c r="AG274" s="4" t="s">
        <v>3278</v>
      </c>
      <c r="AH274" s="1" t="s">
        <v>520</v>
      </c>
      <c r="AI274" s="4" t="s">
        <v>3279</v>
      </c>
      <c r="AJ274" s="1" t="s">
        <v>520</v>
      </c>
      <c r="AK274" s="4" t="s">
        <v>3280</v>
      </c>
      <c r="AL274" s="1" t="s">
        <v>520</v>
      </c>
      <c r="AM274" s="4" t="s">
        <v>3281</v>
      </c>
      <c r="AN274" s="4" t="s">
        <v>3282</v>
      </c>
      <c r="AQ274" s="4" t="s">
        <v>3283</v>
      </c>
      <c r="AR274" s="1" t="s">
        <v>520</v>
      </c>
      <c r="AS274" s="4" t="s">
        <v>3284</v>
      </c>
      <c r="AT274" s="1" t="s">
        <v>520</v>
      </c>
    </row>
    <row r="275" customFormat="false" ht="23.85" hidden="false" customHeight="false" outlineLevel="0" collapsed="false">
      <c r="A275" s="1" t="s">
        <v>3285</v>
      </c>
      <c r="B275" s="1" t="s">
        <v>3285</v>
      </c>
      <c r="C275" s="1" t="n">
        <v>0</v>
      </c>
      <c r="D275" s="1" t="s">
        <v>46</v>
      </c>
      <c r="E275" s="1" t="s">
        <v>3286</v>
      </c>
      <c r="F275" s="1" t="s">
        <v>3287</v>
      </c>
      <c r="G275" s="1" t="n">
        <v>515466.67</v>
      </c>
      <c r="H275" s="1" t="s">
        <v>49</v>
      </c>
      <c r="I275" s="1" t="s">
        <v>3287</v>
      </c>
      <c r="J275" s="1" t="n">
        <v>1</v>
      </c>
      <c r="K275" s="1" t="n">
        <v>1</v>
      </c>
      <c r="L275" s="1" t="s">
        <v>3288</v>
      </c>
      <c r="M275" s="1" t="s">
        <v>3289</v>
      </c>
      <c r="P275" s="1" t="n">
        <v>2016</v>
      </c>
      <c r="Q275" s="1" t="s">
        <v>53</v>
      </c>
      <c r="R275" s="1" t="s">
        <v>1434</v>
      </c>
      <c r="S275" s="1" t="n">
        <v>1680</v>
      </c>
      <c r="T275" s="1" t="n">
        <v>4240</v>
      </c>
      <c r="V275" s="1" t="n">
        <v>1690</v>
      </c>
      <c r="X275" s="1" t="n">
        <v>83</v>
      </c>
      <c r="AE275" s="1" t="s">
        <v>3290</v>
      </c>
      <c r="AF275" s="4" t="s">
        <v>3291</v>
      </c>
      <c r="AG275" s="1" t="s">
        <v>3292</v>
      </c>
      <c r="AH275" s="4" t="s">
        <v>3291</v>
      </c>
      <c r="AI275" s="4" t="s">
        <v>3293</v>
      </c>
      <c r="AJ275" s="4" t="s">
        <v>3294</v>
      </c>
      <c r="AO275" s="1" t="s">
        <v>3295</v>
      </c>
      <c r="AP275" s="1" t="s">
        <v>3296</v>
      </c>
      <c r="AQ275" s="1" t="s">
        <v>3297</v>
      </c>
      <c r="AR275" s="1" t="s">
        <v>3298</v>
      </c>
    </row>
    <row r="276" customFormat="false" ht="91" hidden="false" customHeight="false" outlineLevel="0" collapsed="false">
      <c r="A276" s="1" t="s">
        <v>3299</v>
      </c>
      <c r="B276" s="1" t="s">
        <v>3299</v>
      </c>
      <c r="C276" s="1" t="n">
        <v>1</v>
      </c>
      <c r="D276" s="1" t="s">
        <v>46</v>
      </c>
      <c r="E276" s="1" t="s">
        <v>3300</v>
      </c>
      <c r="F276" s="1" t="s">
        <v>3301</v>
      </c>
      <c r="G276" s="1" t="n">
        <v>574966.67</v>
      </c>
      <c r="H276" s="1" t="s">
        <v>49</v>
      </c>
      <c r="I276" s="1" t="s">
        <v>3301</v>
      </c>
      <c r="J276" s="1" t="n">
        <v>1</v>
      </c>
      <c r="K276" s="1" t="n">
        <v>1</v>
      </c>
      <c r="L276" s="1" t="s">
        <v>3302</v>
      </c>
      <c r="M276" s="1" t="s">
        <v>3303</v>
      </c>
      <c r="N276" s="1" t="s">
        <v>811</v>
      </c>
      <c r="O276" s="1" t="s">
        <v>1515</v>
      </c>
      <c r="P276" s="1" t="n">
        <v>2017</v>
      </c>
      <c r="Q276" s="1" t="s">
        <v>53</v>
      </c>
      <c r="R276" s="1" t="s">
        <v>1434</v>
      </c>
      <c r="S276" s="1" t="n">
        <v>1764</v>
      </c>
      <c r="T276" s="1" t="n">
        <v>4410</v>
      </c>
      <c r="U276" s="1" t="s">
        <v>1516</v>
      </c>
      <c r="V276" s="2" t="n">
        <v>1596</v>
      </c>
      <c r="W276" s="1" t="s">
        <v>1926</v>
      </c>
      <c r="X276" s="1" t="n">
        <v>106</v>
      </c>
      <c r="Y276" s="1" t="n">
        <v>9.3</v>
      </c>
      <c r="AA276" s="1" t="s">
        <v>55</v>
      </c>
      <c r="AB276" s="1" t="s">
        <v>55</v>
      </c>
      <c r="AC276" s="1" t="s">
        <v>259</v>
      </c>
      <c r="AD276" s="1" t="s">
        <v>260</v>
      </c>
      <c r="AE276" s="1" t="s">
        <v>3304</v>
      </c>
      <c r="AF276" s="1" t="s">
        <v>3304</v>
      </c>
      <c r="AG276" s="1" t="s">
        <v>3305</v>
      </c>
      <c r="AJ276" s="1" t="s">
        <v>1565</v>
      </c>
      <c r="AK276" s="4" t="s">
        <v>3306</v>
      </c>
      <c r="AL276" s="4" t="s">
        <v>3307</v>
      </c>
      <c r="AM276" s="1" t="s">
        <v>3308</v>
      </c>
      <c r="AO276" s="1" t="s">
        <v>3309</v>
      </c>
      <c r="AS276" s="1" t="s">
        <v>3310</v>
      </c>
      <c r="AT276" s="1" t="n">
        <v>2017</v>
      </c>
    </row>
    <row r="277" customFormat="false" ht="12.8" hidden="false" customHeight="false" outlineLevel="0" collapsed="false">
      <c r="A277" s="1" t="s">
        <v>3311</v>
      </c>
      <c r="B277" s="1" t="s">
        <v>3311</v>
      </c>
      <c r="C277" s="1" t="n">
        <v>1</v>
      </c>
      <c r="D277" s="1" t="s">
        <v>46</v>
      </c>
      <c r="E277" s="1" t="s">
        <v>3312</v>
      </c>
      <c r="F277" s="1" t="s">
        <v>3313</v>
      </c>
      <c r="G277" s="1" t="n">
        <v>457200</v>
      </c>
      <c r="H277" s="1" t="s">
        <v>49</v>
      </c>
      <c r="I277" s="1" t="s">
        <v>3314</v>
      </c>
      <c r="J277" s="1" t="n">
        <v>2</v>
      </c>
      <c r="K277" s="1" t="n">
        <v>3</v>
      </c>
      <c r="L277" s="1" t="s">
        <v>3315</v>
      </c>
      <c r="M277" s="1" t="s">
        <v>3316</v>
      </c>
      <c r="N277" s="1" t="s">
        <v>811</v>
      </c>
      <c r="O277" s="1" t="s">
        <v>1464</v>
      </c>
      <c r="P277" s="1" t="n">
        <v>2017</v>
      </c>
      <c r="Q277" s="2" t="s">
        <v>67</v>
      </c>
      <c r="R277" s="1" t="s">
        <v>1434</v>
      </c>
      <c r="S277" s="1" t="n">
        <v>1700</v>
      </c>
      <c r="T277" s="1" t="n">
        <v>4260</v>
      </c>
      <c r="U277" s="1" t="s">
        <v>1630</v>
      </c>
      <c r="V277" s="1" t="n">
        <v>1596</v>
      </c>
      <c r="W277" s="1" t="n">
        <v>180</v>
      </c>
      <c r="X277" s="1" t="n">
        <v>106</v>
      </c>
      <c r="Y277" s="1" t="n">
        <v>9</v>
      </c>
      <c r="AI277" s="1" t="s">
        <v>259</v>
      </c>
      <c r="AJ277" s="1" t="s">
        <v>260</v>
      </c>
      <c r="AO277" s="1" t="s">
        <v>259</v>
      </c>
      <c r="AP277" s="1" t="s">
        <v>260</v>
      </c>
    </row>
    <row r="278" customFormat="false" ht="12.8" hidden="false" customHeight="false" outlineLevel="0" collapsed="false">
      <c r="A278" s="1" t="s">
        <v>3317</v>
      </c>
      <c r="B278" s="1" t="s">
        <v>3318</v>
      </c>
      <c r="C278" s="1" t="n">
        <v>1</v>
      </c>
      <c r="D278" s="1" t="s">
        <v>46</v>
      </c>
      <c r="E278" s="1" t="s">
        <v>3319</v>
      </c>
      <c r="F278" s="1" t="s">
        <v>3320</v>
      </c>
      <c r="G278" s="1" t="n">
        <v>673653</v>
      </c>
      <c r="H278" s="1" t="s">
        <v>49</v>
      </c>
      <c r="I278" s="1" t="s">
        <v>3321</v>
      </c>
      <c r="J278" s="1" t="n">
        <v>2</v>
      </c>
      <c r="K278" s="1" t="n">
        <v>1</v>
      </c>
      <c r="L278" s="1" t="s">
        <v>3322</v>
      </c>
      <c r="M278" s="1" t="s">
        <v>3323</v>
      </c>
      <c r="N278" s="1" t="s">
        <v>811</v>
      </c>
      <c r="O278" s="1" t="s">
        <v>1521</v>
      </c>
      <c r="P278" s="1" t="n">
        <v>2017</v>
      </c>
      <c r="Q278" s="1" t="s">
        <v>67</v>
      </c>
      <c r="R278" s="1" t="s">
        <v>1434</v>
      </c>
      <c r="S278" s="1" t="n">
        <v>1756</v>
      </c>
      <c r="T278" s="1" t="n">
        <v>4470</v>
      </c>
      <c r="U278" s="2" t="n">
        <v>1260</v>
      </c>
      <c r="V278" s="1" t="n">
        <v>1598</v>
      </c>
      <c r="W278" s="1" t="n">
        <v>165</v>
      </c>
      <c r="X278" s="1" t="n">
        <v>102</v>
      </c>
      <c r="Y278" s="1" t="n">
        <v>10.1</v>
      </c>
    </row>
    <row r="279" customFormat="false" ht="930.55" hidden="false" customHeight="false" outlineLevel="0" collapsed="false">
      <c r="A279" s="1" t="s">
        <v>3324</v>
      </c>
      <c r="B279" s="1" t="s">
        <v>3324</v>
      </c>
      <c r="C279" s="1" t="n">
        <v>0</v>
      </c>
      <c r="D279" s="1" t="s">
        <v>46</v>
      </c>
      <c r="E279" s="1" t="s">
        <v>3325</v>
      </c>
      <c r="F279" s="1" t="s">
        <v>1307</v>
      </c>
      <c r="G279" s="1" t="n">
        <v>1000000</v>
      </c>
      <c r="H279" s="1" t="s">
        <v>49</v>
      </c>
      <c r="I279" s="1" t="s">
        <v>1308</v>
      </c>
      <c r="J279" s="1" t="n">
        <v>1</v>
      </c>
      <c r="K279" s="1" t="n">
        <v>1</v>
      </c>
      <c r="L279" s="1" t="s">
        <v>3326</v>
      </c>
      <c r="M279" s="1" t="s">
        <v>3327</v>
      </c>
      <c r="P279" s="1" t="n">
        <v>2017</v>
      </c>
      <c r="Q279" s="1" t="s">
        <v>707</v>
      </c>
      <c r="R279" s="1" t="s">
        <v>1434</v>
      </c>
      <c r="S279" s="1" t="n">
        <v>1769</v>
      </c>
      <c r="T279" s="1" t="n">
        <v>4500</v>
      </c>
      <c r="U279" s="1" t="n">
        <v>1250</v>
      </c>
      <c r="V279" s="1" t="n">
        <v>1595</v>
      </c>
      <c r="W279" s="1" t="s">
        <v>3328</v>
      </c>
      <c r="X279" s="1" t="n">
        <v>110</v>
      </c>
      <c r="Y279" s="2" t="s">
        <v>572</v>
      </c>
      <c r="AA279" s="4" t="s">
        <v>3329</v>
      </c>
      <c r="AB279" s="1" t="s">
        <v>416</v>
      </c>
      <c r="AC279" s="4" t="s">
        <v>3330</v>
      </c>
      <c r="AD279" s="1" t="s">
        <v>416</v>
      </c>
      <c r="AE279" s="4" t="s">
        <v>3331</v>
      </c>
      <c r="AF279" s="1" t="s">
        <v>416</v>
      </c>
      <c r="AG279" s="4" t="s">
        <v>3332</v>
      </c>
      <c r="AH279" s="1" t="s">
        <v>416</v>
      </c>
      <c r="AI279" s="4" t="s">
        <v>3333</v>
      </c>
      <c r="AJ279" s="1" t="s">
        <v>416</v>
      </c>
      <c r="AK279" s="4" t="s">
        <v>3334</v>
      </c>
      <c r="AL279" s="1" t="s">
        <v>416</v>
      </c>
      <c r="AM279" s="4" t="s">
        <v>3335</v>
      </c>
      <c r="AN279" s="1" t="s">
        <v>416</v>
      </c>
      <c r="AO279" s="4" t="s">
        <v>3336</v>
      </c>
      <c r="AP279" s="1" t="s">
        <v>416</v>
      </c>
      <c r="AQ279" s="4" t="s">
        <v>3337</v>
      </c>
      <c r="AR279" s="1" t="s">
        <v>416</v>
      </c>
      <c r="AS279" s="4" t="s">
        <v>3338</v>
      </c>
      <c r="AT279" s="1" t="s">
        <v>416</v>
      </c>
    </row>
    <row r="280" customFormat="false" ht="12.8" hidden="false" customHeight="false" outlineLevel="0" collapsed="false">
      <c r="A280" s="1" t="s">
        <v>3339</v>
      </c>
      <c r="B280" s="1" t="s">
        <v>3339</v>
      </c>
      <c r="C280" s="1" t="n">
        <v>0</v>
      </c>
      <c r="D280" s="1" t="s">
        <v>46</v>
      </c>
      <c r="E280" s="1" t="s">
        <v>3340</v>
      </c>
      <c r="F280" s="1" t="s">
        <v>3341</v>
      </c>
      <c r="G280" s="1" t="n">
        <v>541000</v>
      </c>
      <c r="H280" s="1" t="s">
        <v>49</v>
      </c>
      <c r="I280" s="1" t="s">
        <v>3342</v>
      </c>
      <c r="J280" s="1" t="n">
        <v>1</v>
      </c>
      <c r="K280" s="1" t="n">
        <v>2</v>
      </c>
      <c r="L280" s="1" t="s">
        <v>3343</v>
      </c>
      <c r="M280" s="1" t="s">
        <v>3344</v>
      </c>
      <c r="Q280" s="1" t="s">
        <v>544</v>
      </c>
      <c r="R280" s="1" t="s">
        <v>1434</v>
      </c>
      <c r="V280" s="1" t="n">
        <v>1600</v>
      </c>
      <c r="AC280" s="1" t="s">
        <v>1650</v>
      </c>
      <c r="AD280" s="1" t="s">
        <v>1651</v>
      </c>
      <c r="AI280" s="1" t="s">
        <v>1652</v>
      </c>
      <c r="AJ280" s="1" t="s">
        <v>1653</v>
      </c>
    </row>
    <row r="281" customFormat="false" ht="46.25" hidden="false" customHeight="false" outlineLevel="0" collapsed="false">
      <c r="A281" s="1" t="s">
        <v>3345</v>
      </c>
      <c r="B281" s="1" t="s">
        <v>3345</v>
      </c>
      <c r="C281" s="1" t="n">
        <v>0</v>
      </c>
      <c r="D281" s="1" t="s">
        <v>46</v>
      </c>
      <c r="E281" s="1" t="s">
        <v>3346</v>
      </c>
      <c r="F281" s="1" t="s">
        <v>3347</v>
      </c>
      <c r="G281" s="1" t="n">
        <v>620400</v>
      </c>
      <c r="H281" s="1" t="s">
        <v>49</v>
      </c>
      <c r="I281" s="1" t="s">
        <v>3348</v>
      </c>
      <c r="J281" s="1" t="n">
        <v>1</v>
      </c>
      <c r="K281" s="1" t="n">
        <v>2</v>
      </c>
      <c r="L281" s="1" t="s">
        <v>3349</v>
      </c>
      <c r="M281" s="1" t="s">
        <v>3350</v>
      </c>
      <c r="Q281" s="1" t="s">
        <v>53</v>
      </c>
      <c r="R281" s="1" t="s">
        <v>1434</v>
      </c>
      <c r="S281" s="1" t="n">
        <v>1750</v>
      </c>
      <c r="T281" s="1" t="n">
        <v>4470</v>
      </c>
      <c r="V281" s="1" t="n">
        <v>1598</v>
      </c>
      <c r="W281" s="1" t="s">
        <v>1539</v>
      </c>
      <c r="X281" s="1" t="n">
        <v>102</v>
      </c>
      <c r="AA281" s="1" t="s">
        <v>946</v>
      </c>
      <c r="AB281" s="1" t="s">
        <v>600</v>
      </c>
      <c r="AC281" s="1" t="s">
        <v>136</v>
      </c>
      <c r="AD281" s="1" t="s">
        <v>3351</v>
      </c>
      <c r="AE281" s="4" t="s">
        <v>3352</v>
      </c>
      <c r="AF281" s="4" t="s">
        <v>3353</v>
      </c>
      <c r="AG281" s="4" t="s">
        <v>3354</v>
      </c>
      <c r="AH281" s="4" t="s">
        <v>3353</v>
      </c>
      <c r="AI281" s="1" t="s">
        <v>3355</v>
      </c>
      <c r="AJ281" s="1" t="s">
        <v>3356</v>
      </c>
      <c r="AK281" s="1" t="s">
        <v>382</v>
      </c>
      <c r="AL281" s="1" t="s">
        <v>3357</v>
      </c>
      <c r="AQ281" s="1" t="s">
        <v>610</v>
      </c>
      <c r="AR281" s="1" t="s">
        <v>3358</v>
      </c>
      <c r="AS281" s="1" t="s">
        <v>3359</v>
      </c>
      <c r="AT281" s="4" t="s">
        <v>3360</v>
      </c>
    </row>
    <row r="282" customFormat="false" ht="23.85" hidden="false" customHeight="false" outlineLevel="0" collapsed="false">
      <c r="A282" s="1" t="s">
        <v>3361</v>
      </c>
      <c r="B282" s="1" t="s">
        <v>3362</v>
      </c>
      <c r="C282" s="1" t="n">
        <v>0</v>
      </c>
      <c r="D282" s="1" t="s">
        <v>46</v>
      </c>
      <c r="E282" s="1" t="s">
        <v>3363</v>
      </c>
      <c r="F282" s="1" t="s">
        <v>3364</v>
      </c>
      <c r="G282" s="1" t="n">
        <v>700990</v>
      </c>
      <c r="H282" s="1" t="s">
        <v>49</v>
      </c>
      <c r="I282" s="1" t="s">
        <v>3365</v>
      </c>
      <c r="J282" s="1" t="n">
        <v>1</v>
      </c>
      <c r="K282" s="1" t="n">
        <v>1</v>
      </c>
      <c r="L282" s="1" t="s">
        <v>3366</v>
      </c>
      <c r="M282" s="1" t="s">
        <v>3367</v>
      </c>
      <c r="R282" s="1" t="s">
        <v>1434</v>
      </c>
      <c r="W282" s="1" t="s">
        <v>2522</v>
      </c>
      <c r="X282" s="1" t="n">
        <v>80</v>
      </c>
      <c r="AC282" s="1" t="s">
        <v>3368</v>
      </c>
      <c r="AD282" s="1" t="s">
        <v>440</v>
      </c>
      <c r="AI282" s="1" t="s">
        <v>3369</v>
      </c>
      <c r="AJ282" s="4" t="s">
        <v>3370</v>
      </c>
      <c r="AM282" s="1" t="s">
        <v>3371</v>
      </c>
      <c r="AN282" s="1" t="s">
        <v>3372</v>
      </c>
      <c r="AQ282" s="1" t="s">
        <v>850</v>
      </c>
      <c r="AR282" s="1" t="s">
        <v>3373</v>
      </c>
      <c r="AS282" s="1" t="s">
        <v>3374</v>
      </c>
    </row>
    <row r="283" customFormat="false" ht="1457.45" hidden="false" customHeight="false" outlineLevel="0" collapsed="false">
      <c r="A283" s="1" t="s">
        <v>3375</v>
      </c>
      <c r="B283" s="1" t="s">
        <v>3376</v>
      </c>
      <c r="C283" s="1" t="n">
        <v>0</v>
      </c>
      <c r="D283" s="1" t="s">
        <v>46</v>
      </c>
      <c r="E283" s="1" t="s">
        <v>3377</v>
      </c>
      <c r="F283" s="1" t="s">
        <v>3378</v>
      </c>
      <c r="G283" s="1" t="n">
        <v>1499360</v>
      </c>
      <c r="H283" s="1" t="s">
        <v>49</v>
      </c>
      <c r="I283" s="1" t="s">
        <v>3379</v>
      </c>
      <c r="J283" s="1" t="n">
        <v>2</v>
      </c>
      <c r="K283" s="1" t="n">
        <v>2</v>
      </c>
      <c r="L283" s="1" t="s">
        <v>3380</v>
      </c>
      <c r="M283" s="1" t="s">
        <v>3381</v>
      </c>
      <c r="P283" s="1" t="n">
        <v>2017</v>
      </c>
      <c r="Q283" s="1" t="s">
        <v>53</v>
      </c>
      <c r="R283" s="1" t="s">
        <v>1434</v>
      </c>
      <c r="S283" s="1" t="n">
        <v>1825</v>
      </c>
      <c r="T283" s="1" t="n">
        <v>4850</v>
      </c>
      <c r="V283" s="1" t="n">
        <v>2494</v>
      </c>
      <c r="X283" s="1" t="n">
        <v>181</v>
      </c>
      <c r="AC283" s="4" t="s">
        <v>3382</v>
      </c>
      <c r="AD283" s="4" t="s">
        <v>3383</v>
      </c>
      <c r="AE283" s="4" t="s">
        <v>3384</v>
      </c>
      <c r="AF283" s="4" t="s">
        <v>3383</v>
      </c>
      <c r="AG283" s="4" t="s">
        <v>3385</v>
      </c>
      <c r="AH283" s="4" t="s">
        <v>3383</v>
      </c>
      <c r="AI283" s="4" t="s">
        <v>3386</v>
      </c>
      <c r="AJ283" s="4" t="s">
        <v>3383</v>
      </c>
      <c r="AO283" s="4" t="s">
        <v>3387</v>
      </c>
      <c r="AP283" s="4" t="s">
        <v>3383</v>
      </c>
      <c r="AQ283" s="4" t="s">
        <v>3388</v>
      </c>
      <c r="AR283" s="4" t="s">
        <v>3383</v>
      </c>
      <c r="AS283" s="4" t="s">
        <v>3389</v>
      </c>
      <c r="AT283" s="4" t="s">
        <v>3383</v>
      </c>
    </row>
    <row r="284" customFormat="false" ht="12.8" hidden="false" customHeight="false" outlineLevel="0" collapsed="false">
      <c r="A284" s="1" t="s">
        <v>3390</v>
      </c>
      <c r="B284" s="1" t="s">
        <v>3390</v>
      </c>
      <c r="C284" s="1" t="n">
        <v>1</v>
      </c>
      <c r="D284" s="1" t="s">
        <v>46</v>
      </c>
      <c r="E284" s="1" t="s">
        <v>3391</v>
      </c>
      <c r="F284" s="1" t="s">
        <v>3392</v>
      </c>
      <c r="G284" s="1" t="n">
        <v>574626.67</v>
      </c>
      <c r="H284" s="1" t="s">
        <v>49</v>
      </c>
      <c r="I284" s="1" t="s">
        <v>3392</v>
      </c>
      <c r="J284" s="1" t="n">
        <v>1</v>
      </c>
      <c r="K284" s="1" t="n">
        <v>1</v>
      </c>
      <c r="L284" s="1" t="s">
        <v>3393</v>
      </c>
      <c r="M284" s="1" t="s">
        <v>3394</v>
      </c>
      <c r="N284" s="1" t="s">
        <v>779</v>
      </c>
      <c r="O284" s="1" t="s">
        <v>1433</v>
      </c>
      <c r="P284" s="1" t="n">
        <v>2015</v>
      </c>
      <c r="Q284" s="1" t="s">
        <v>67</v>
      </c>
      <c r="R284" s="1" t="s">
        <v>1434</v>
      </c>
      <c r="S284" s="1" t="n">
        <v>1733</v>
      </c>
      <c r="T284" s="1" t="n">
        <v>4346</v>
      </c>
      <c r="U284" s="1" t="n">
        <v>1106</v>
      </c>
      <c r="V284" s="1" t="n">
        <v>1598</v>
      </c>
      <c r="W284" s="1" t="n">
        <v>177</v>
      </c>
      <c r="X284" s="1" t="n">
        <v>82</v>
      </c>
      <c r="Y284" s="1" t="n">
        <v>9.8</v>
      </c>
    </row>
    <row r="285" customFormat="false" ht="12.8" hidden="false" customHeight="false" outlineLevel="0" collapsed="false">
      <c r="A285" s="1" t="s">
        <v>3395</v>
      </c>
      <c r="B285" s="1" t="s">
        <v>3396</v>
      </c>
      <c r="C285" s="1" t="n">
        <v>1</v>
      </c>
      <c r="D285" s="1" t="s">
        <v>46</v>
      </c>
      <c r="E285" s="1" t="s">
        <v>3397</v>
      </c>
      <c r="F285" s="1" t="s">
        <v>3398</v>
      </c>
      <c r="G285" s="1" t="n">
        <v>490000</v>
      </c>
      <c r="H285" s="1" t="s">
        <v>49</v>
      </c>
      <c r="I285" s="1" t="s">
        <v>3399</v>
      </c>
      <c r="J285" s="1" t="n">
        <v>1</v>
      </c>
      <c r="K285" s="1" t="n">
        <v>1</v>
      </c>
      <c r="L285" s="1" t="s">
        <v>3400</v>
      </c>
      <c r="M285" s="1" t="s">
        <v>3401</v>
      </c>
      <c r="N285" s="1" t="s">
        <v>572</v>
      </c>
      <c r="O285" s="1" t="s">
        <v>572</v>
      </c>
      <c r="P285" s="1" t="n">
        <v>2017</v>
      </c>
      <c r="Q285" s="1" t="s">
        <v>67</v>
      </c>
      <c r="R285" s="1" t="s">
        <v>1434</v>
      </c>
      <c r="S285" s="1" t="n">
        <v>1700</v>
      </c>
      <c r="T285" s="1" t="n">
        <v>4084</v>
      </c>
      <c r="U285" s="1" t="s">
        <v>1630</v>
      </c>
      <c r="V285" s="1" t="n">
        <v>1596</v>
      </c>
      <c r="W285" s="1" t="s">
        <v>135</v>
      </c>
      <c r="X285" s="1" t="n">
        <v>87</v>
      </c>
      <c r="Y285" s="1" t="n">
        <v>8.1</v>
      </c>
      <c r="AI285" s="1" t="s">
        <v>259</v>
      </c>
      <c r="AJ285" s="1" t="s">
        <v>260</v>
      </c>
    </row>
    <row r="286" customFormat="false" ht="12.8" hidden="false" customHeight="false" outlineLevel="0" collapsed="false">
      <c r="A286" s="1" t="s">
        <v>3402</v>
      </c>
      <c r="B286" s="1" t="s">
        <v>3402</v>
      </c>
      <c r="C286" s="1" t="n">
        <v>1</v>
      </c>
      <c r="D286" s="1" t="s">
        <v>46</v>
      </c>
      <c r="E286" s="1" t="s">
        <v>3403</v>
      </c>
      <c r="F286" s="1" t="s">
        <v>3404</v>
      </c>
      <c r="G286" s="1" t="n">
        <v>676500</v>
      </c>
      <c r="H286" s="1" t="s">
        <v>49</v>
      </c>
      <c r="I286" s="1" t="s">
        <v>3405</v>
      </c>
      <c r="J286" s="1" t="n">
        <v>1</v>
      </c>
      <c r="K286" s="1" t="n">
        <v>1</v>
      </c>
      <c r="L286" s="1" t="s">
        <v>3406</v>
      </c>
      <c r="M286" s="1" t="s">
        <v>3407</v>
      </c>
      <c r="N286" s="1" t="s">
        <v>811</v>
      </c>
      <c r="O286" s="1" t="s">
        <v>2657</v>
      </c>
      <c r="P286" s="1" t="n">
        <v>2016</v>
      </c>
      <c r="Q286" s="1" t="s">
        <v>67</v>
      </c>
      <c r="R286" s="1" t="s">
        <v>1434</v>
      </c>
      <c r="S286" s="1" t="n">
        <v>1764</v>
      </c>
      <c r="T286" s="1" t="n">
        <v>4165</v>
      </c>
      <c r="U286" s="1" t="s">
        <v>3140</v>
      </c>
      <c r="V286" s="1" t="n">
        <v>1596</v>
      </c>
      <c r="W286" s="1" t="n">
        <v>176</v>
      </c>
      <c r="X286" s="1" t="n">
        <v>106</v>
      </c>
      <c r="Y286" s="1" t="n">
        <v>9.3</v>
      </c>
      <c r="AC286" s="1" t="s">
        <v>3408</v>
      </c>
      <c r="AD286" s="1" t="s">
        <v>71</v>
      </c>
      <c r="AE286" s="1" t="s">
        <v>1726</v>
      </c>
      <c r="AF286" s="1" t="s">
        <v>3409</v>
      </c>
      <c r="AG286" s="1" t="s">
        <v>2740</v>
      </c>
      <c r="AH286" s="1" t="s">
        <v>3410</v>
      </c>
      <c r="AI286" s="1" t="s">
        <v>3411</v>
      </c>
      <c r="AJ286" s="1" t="s">
        <v>3412</v>
      </c>
      <c r="AK286" s="1" t="s">
        <v>3413</v>
      </c>
      <c r="AL286" s="1" t="s">
        <v>3414</v>
      </c>
      <c r="AO286" s="1" t="s">
        <v>203</v>
      </c>
      <c r="AP286" s="1" t="s">
        <v>3415</v>
      </c>
      <c r="AQ286" s="1" t="s">
        <v>3416</v>
      </c>
      <c r="AR286" s="1" t="s">
        <v>3417</v>
      </c>
      <c r="AS286" s="1" t="s">
        <v>260</v>
      </c>
      <c r="AT286" s="1" t="s">
        <v>816</v>
      </c>
    </row>
    <row r="287" customFormat="false" ht="12.8" hidden="false" customHeight="false" outlineLevel="0" collapsed="false">
      <c r="A287" s="1" t="s">
        <v>3418</v>
      </c>
      <c r="B287" s="1" t="s">
        <v>3418</v>
      </c>
      <c r="C287" s="1" t="n">
        <v>0</v>
      </c>
      <c r="D287" s="1" t="s">
        <v>46</v>
      </c>
      <c r="E287" s="1" t="s">
        <v>3419</v>
      </c>
      <c r="F287" s="1" t="s">
        <v>1626</v>
      </c>
      <c r="G287" s="1" t="n">
        <v>389900</v>
      </c>
      <c r="H287" s="1" t="s">
        <v>49</v>
      </c>
      <c r="I287" s="1" t="s">
        <v>3420</v>
      </c>
      <c r="J287" s="1" t="n">
        <v>2</v>
      </c>
      <c r="K287" s="1" t="n">
        <v>1</v>
      </c>
      <c r="L287" s="1" t="s">
        <v>3421</v>
      </c>
      <c r="M287" s="1" t="s">
        <v>3422</v>
      </c>
      <c r="R287" s="1" t="s">
        <v>1434</v>
      </c>
      <c r="V287" s="1" t="n">
        <v>1596</v>
      </c>
      <c r="AI287" s="4" t="s">
        <v>3423</v>
      </c>
      <c r="AJ287" s="4" t="s">
        <v>3423</v>
      </c>
    </row>
    <row r="288" customFormat="false" ht="12.8" hidden="false" customHeight="false" outlineLevel="0" collapsed="false">
      <c r="A288" s="1" t="s">
        <v>3424</v>
      </c>
      <c r="B288" s="1" t="s">
        <v>3424</v>
      </c>
      <c r="C288" s="1" t="n">
        <v>1</v>
      </c>
      <c r="D288" s="1" t="s">
        <v>46</v>
      </c>
      <c r="E288" s="1" t="s">
        <v>3425</v>
      </c>
      <c r="F288" s="1" t="s">
        <v>3426</v>
      </c>
      <c r="G288" s="1" t="n">
        <v>701766.67</v>
      </c>
      <c r="H288" s="1" t="s">
        <v>49</v>
      </c>
      <c r="I288" s="1" t="s">
        <v>3426</v>
      </c>
      <c r="J288" s="1" t="n">
        <v>1</v>
      </c>
      <c r="K288" s="1" t="n">
        <v>1</v>
      </c>
      <c r="L288" s="1" t="s">
        <v>3427</v>
      </c>
      <c r="M288" s="1" t="s">
        <v>3428</v>
      </c>
      <c r="N288" s="1" t="s">
        <v>811</v>
      </c>
      <c r="O288" s="1" t="s">
        <v>1521</v>
      </c>
      <c r="P288" s="1" t="n">
        <v>2017</v>
      </c>
      <c r="Q288" s="1" t="s">
        <v>67</v>
      </c>
      <c r="R288" s="1" t="s">
        <v>1434</v>
      </c>
      <c r="S288" s="1" t="n">
        <v>1756</v>
      </c>
      <c r="T288" s="1" t="n">
        <v>4470</v>
      </c>
      <c r="U288" s="2" t="n">
        <v>1260</v>
      </c>
      <c r="V288" s="1" t="n">
        <v>1590</v>
      </c>
      <c r="W288" s="1" t="n">
        <v>165</v>
      </c>
      <c r="X288" s="1" t="n">
        <v>102</v>
      </c>
      <c r="Y288" s="1" t="n">
        <v>10.1</v>
      </c>
      <c r="AC288" s="1" t="s">
        <v>259</v>
      </c>
      <c r="AD288" s="1" t="s">
        <v>260</v>
      </c>
    </row>
    <row r="289" customFormat="false" ht="12.8" hidden="false" customHeight="false" outlineLevel="0" collapsed="false">
      <c r="A289" s="1" t="s">
        <v>3429</v>
      </c>
      <c r="B289" s="1" t="s">
        <v>3430</v>
      </c>
      <c r="C289" s="1" t="n">
        <v>0</v>
      </c>
      <c r="D289" s="1" t="s">
        <v>46</v>
      </c>
      <c r="E289" s="1" t="s">
        <v>3431</v>
      </c>
      <c r="F289" s="1" t="s">
        <v>3432</v>
      </c>
      <c r="G289" s="1" t="n">
        <v>450000</v>
      </c>
      <c r="H289" s="1" t="s">
        <v>49</v>
      </c>
      <c r="I289" s="1" t="s">
        <v>3433</v>
      </c>
      <c r="J289" s="1" t="n">
        <v>1</v>
      </c>
      <c r="K289" s="1" t="n">
        <v>1</v>
      </c>
      <c r="L289" s="1" t="s">
        <v>3434</v>
      </c>
      <c r="M289" s="1" t="s">
        <v>3435</v>
      </c>
      <c r="R289" s="1" t="s">
        <v>1434</v>
      </c>
      <c r="S289" s="1" t="n">
        <v>1700</v>
      </c>
      <c r="T289" s="1" t="n">
        <v>4050</v>
      </c>
      <c r="V289" s="1" t="n">
        <v>1590</v>
      </c>
      <c r="AC289" s="1" t="s">
        <v>259</v>
      </c>
      <c r="AD289" s="1" t="s">
        <v>260</v>
      </c>
      <c r="AI289" s="1" t="s">
        <v>259</v>
      </c>
      <c r="AJ289" s="1" t="s">
        <v>260</v>
      </c>
      <c r="AO289" s="1" t="s">
        <v>259</v>
      </c>
      <c r="AP289" s="1" t="s">
        <v>260</v>
      </c>
    </row>
    <row r="290" customFormat="false" ht="12.8" hidden="false" customHeight="false" outlineLevel="0" collapsed="false">
      <c r="A290" s="1" t="s">
        <v>3436</v>
      </c>
      <c r="B290" s="1" t="s">
        <v>3436</v>
      </c>
      <c r="C290" s="1" t="n">
        <v>0</v>
      </c>
      <c r="D290" s="1" t="s">
        <v>46</v>
      </c>
      <c r="E290" s="1" t="s">
        <v>3437</v>
      </c>
      <c r="F290" s="1" t="s">
        <v>3438</v>
      </c>
      <c r="G290" s="1" t="n">
        <v>585000</v>
      </c>
      <c r="H290" s="1" t="s">
        <v>49</v>
      </c>
      <c r="I290" s="1" t="s">
        <v>3439</v>
      </c>
      <c r="J290" s="1" t="n">
        <v>1</v>
      </c>
      <c r="K290" s="1" t="n">
        <v>1</v>
      </c>
      <c r="L290" s="1" t="s">
        <v>3440</v>
      </c>
      <c r="M290" s="1" t="s">
        <v>3441</v>
      </c>
      <c r="Q290" s="1" t="s">
        <v>53</v>
      </c>
      <c r="R290" s="1" t="s">
        <v>1434</v>
      </c>
      <c r="V290" s="1" t="n">
        <v>1590</v>
      </c>
      <c r="W290" s="1" t="s">
        <v>1018</v>
      </c>
      <c r="AC290" s="1" t="s">
        <v>259</v>
      </c>
      <c r="AD290" s="1" t="s">
        <v>260</v>
      </c>
      <c r="AI290" s="1" t="s">
        <v>259</v>
      </c>
      <c r="AJ290" s="1" t="s">
        <v>260</v>
      </c>
      <c r="AO290" s="1" t="s">
        <v>259</v>
      </c>
      <c r="AP290" s="1" t="s">
        <v>260</v>
      </c>
      <c r="AS290" s="1" t="s">
        <v>259</v>
      </c>
      <c r="AT290" s="1" t="s">
        <v>260</v>
      </c>
    </row>
    <row r="291" customFormat="false" ht="12.8" hidden="false" customHeight="false" outlineLevel="0" collapsed="false">
      <c r="A291" s="1" t="s">
        <v>3442</v>
      </c>
      <c r="B291" s="1" t="s">
        <v>3442</v>
      </c>
      <c r="C291" s="1" t="n">
        <v>0</v>
      </c>
      <c r="D291" s="1" t="s">
        <v>46</v>
      </c>
      <c r="E291" s="1" t="s">
        <v>3443</v>
      </c>
      <c r="F291" s="1" t="s">
        <v>3444</v>
      </c>
      <c r="G291" s="1" t="n">
        <v>671266.665</v>
      </c>
      <c r="H291" s="1" t="s">
        <v>49</v>
      </c>
      <c r="I291" s="1" t="s">
        <v>3445</v>
      </c>
      <c r="J291" s="1" t="n">
        <v>1</v>
      </c>
      <c r="K291" s="1" t="n">
        <v>2</v>
      </c>
      <c r="L291" s="1" t="s">
        <v>3446</v>
      </c>
      <c r="M291" s="1" t="s">
        <v>3447</v>
      </c>
      <c r="Q291" s="1" t="s">
        <v>53</v>
      </c>
      <c r="R291" s="1" t="s">
        <v>1434</v>
      </c>
      <c r="S291" s="1" t="n">
        <v>1740</v>
      </c>
      <c r="T291" s="1" t="n">
        <v>4470</v>
      </c>
      <c r="V291" s="1" t="n">
        <v>1596</v>
      </c>
      <c r="AI291" s="1" t="s">
        <v>259</v>
      </c>
      <c r="AJ291" s="1" t="s">
        <v>260</v>
      </c>
      <c r="AS291" s="1" t="s">
        <v>259</v>
      </c>
      <c r="AT291" s="1" t="s">
        <v>260</v>
      </c>
    </row>
    <row r="292" customFormat="false" ht="79.85" hidden="false" customHeight="false" outlineLevel="0" collapsed="false">
      <c r="A292" s="1" t="s">
        <v>3448</v>
      </c>
      <c r="B292" s="1" t="s">
        <v>3448</v>
      </c>
      <c r="C292" s="1" t="n">
        <v>1</v>
      </c>
      <c r="D292" s="1" t="s">
        <v>46</v>
      </c>
      <c r="E292" s="1" t="s">
        <v>3449</v>
      </c>
      <c r="F292" s="1" t="s">
        <v>3450</v>
      </c>
      <c r="G292" s="1" t="n">
        <v>570900</v>
      </c>
      <c r="H292" s="1" t="s">
        <v>49</v>
      </c>
      <c r="I292" s="1" t="s">
        <v>3451</v>
      </c>
      <c r="J292" s="1" t="n">
        <v>2</v>
      </c>
      <c r="K292" s="1" t="n">
        <v>1</v>
      </c>
      <c r="L292" s="1" t="s">
        <v>3452</v>
      </c>
      <c r="M292" s="1" t="s">
        <v>3453</v>
      </c>
      <c r="N292" s="1" t="s">
        <v>811</v>
      </c>
      <c r="O292" s="1" t="s">
        <v>1515</v>
      </c>
      <c r="P292" s="1" t="n">
        <v>2016</v>
      </c>
      <c r="Q292" s="1" t="s">
        <v>67</v>
      </c>
      <c r="R292" s="1" t="s">
        <v>1434</v>
      </c>
      <c r="S292" s="1" t="n">
        <v>1764</v>
      </c>
      <c r="T292" s="1" t="n">
        <v>4410</v>
      </c>
      <c r="U292" s="1" t="s">
        <v>1516</v>
      </c>
      <c r="V292" s="1" t="n">
        <v>1596</v>
      </c>
      <c r="W292" s="1" t="n">
        <v>175</v>
      </c>
      <c r="X292" s="1" t="n">
        <v>106</v>
      </c>
      <c r="Y292" s="1" t="n">
        <v>9.3</v>
      </c>
      <c r="AA292" s="1" t="s">
        <v>68</v>
      </c>
      <c r="AB292" s="1" t="s">
        <v>3454</v>
      </c>
      <c r="AC292" s="1" t="s">
        <v>259</v>
      </c>
      <c r="AD292" s="1" t="s">
        <v>260</v>
      </c>
      <c r="AE292" s="4" t="s">
        <v>3455</v>
      </c>
      <c r="AF292" s="4" t="s">
        <v>3456</v>
      </c>
      <c r="AG292" s="4" t="s">
        <v>3457</v>
      </c>
      <c r="AH292" s="4" t="s">
        <v>3456</v>
      </c>
      <c r="AI292" s="1" t="s">
        <v>3458</v>
      </c>
      <c r="AJ292" s="1" t="s">
        <v>3459</v>
      </c>
      <c r="AQ292" s="1" t="s">
        <v>3460</v>
      </c>
      <c r="AR292" s="1" t="s">
        <v>3461</v>
      </c>
      <c r="AS292" s="1" t="s">
        <v>3462</v>
      </c>
      <c r="AT292" s="1" t="s">
        <v>3463</v>
      </c>
    </row>
    <row r="293" customFormat="false" ht="135.8" hidden="false" customHeight="false" outlineLevel="0" collapsed="false">
      <c r="A293" s="1" t="s">
        <v>3464</v>
      </c>
      <c r="B293" s="1" t="s">
        <v>3465</v>
      </c>
      <c r="C293" s="1" t="n">
        <v>1</v>
      </c>
      <c r="D293" s="1" t="s">
        <v>46</v>
      </c>
      <c r="E293" s="1" t="s">
        <v>3466</v>
      </c>
      <c r="F293" s="1" t="s">
        <v>3467</v>
      </c>
      <c r="G293" s="1" t="n">
        <v>914333.333333333</v>
      </c>
      <c r="H293" s="1" t="s">
        <v>49</v>
      </c>
      <c r="I293" s="1" t="s">
        <v>3468</v>
      </c>
      <c r="J293" s="1" t="n">
        <v>1</v>
      </c>
      <c r="K293" s="1" t="n">
        <v>6</v>
      </c>
      <c r="L293" s="1" t="s">
        <v>3469</v>
      </c>
      <c r="M293" s="1" t="s">
        <v>3470</v>
      </c>
      <c r="N293" s="1" t="s">
        <v>572</v>
      </c>
      <c r="O293" s="1" t="s">
        <v>572</v>
      </c>
      <c r="P293" s="1" t="n">
        <v>2017</v>
      </c>
      <c r="Q293" s="1" t="s">
        <v>2193</v>
      </c>
      <c r="R293" s="1" t="s">
        <v>1434</v>
      </c>
      <c r="S293" s="1" t="n">
        <v>1699</v>
      </c>
      <c r="T293" s="1" t="n">
        <v>4390</v>
      </c>
      <c r="U293" s="1" t="n">
        <v>1700</v>
      </c>
      <c r="V293" s="1" t="n">
        <v>1598</v>
      </c>
      <c r="W293" s="1" t="s">
        <v>572</v>
      </c>
      <c r="X293" s="1" t="n">
        <v>110</v>
      </c>
      <c r="Y293" s="1" t="s">
        <v>572</v>
      </c>
      <c r="AI293" s="4" t="s">
        <v>3471</v>
      </c>
      <c r="AJ293" s="4" t="s">
        <v>3472</v>
      </c>
    </row>
    <row r="294" customFormat="false" ht="12.8" hidden="false" customHeight="false" outlineLevel="0" collapsed="false">
      <c r="A294" s="1" t="s">
        <v>3473</v>
      </c>
      <c r="B294" s="1" t="s">
        <v>3473</v>
      </c>
      <c r="C294" s="1" t="n">
        <v>1</v>
      </c>
      <c r="D294" s="1" t="s">
        <v>46</v>
      </c>
      <c r="E294" s="1" t="s">
        <v>3474</v>
      </c>
      <c r="F294" s="1" t="s">
        <v>540</v>
      </c>
      <c r="G294" s="1" t="n">
        <v>1500000</v>
      </c>
      <c r="H294" s="1" t="s">
        <v>49</v>
      </c>
      <c r="I294" s="1" t="s">
        <v>3475</v>
      </c>
      <c r="J294" s="1" t="n">
        <v>2</v>
      </c>
      <c r="K294" s="1" t="n">
        <v>1</v>
      </c>
      <c r="L294" s="1" t="s">
        <v>3476</v>
      </c>
      <c r="M294" s="1" t="s">
        <v>3477</v>
      </c>
      <c r="N294" s="1" t="s">
        <v>1410</v>
      </c>
      <c r="O294" s="1" t="s">
        <v>1411</v>
      </c>
      <c r="P294" s="1" t="n">
        <v>2016</v>
      </c>
      <c r="Q294" s="1" t="s">
        <v>707</v>
      </c>
      <c r="R294" s="1" t="s">
        <v>1434</v>
      </c>
      <c r="S294" s="1" t="n">
        <v>1850</v>
      </c>
      <c r="T294" s="1" t="n">
        <v>4870</v>
      </c>
      <c r="U294" s="1" t="n">
        <v>1529</v>
      </c>
      <c r="V294" s="1" t="n">
        <v>2200</v>
      </c>
      <c r="W294" s="1" t="s">
        <v>3478</v>
      </c>
      <c r="X294" s="1" t="n">
        <v>109.6</v>
      </c>
      <c r="Y294" s="1" t="n">
        <v>12</v>
      </c>
      <c r="AC294" s="1" t="s">
        <v>136</v>
      </c>
      <c r="AD294" s="1" t="s">
        <v>1434</v>
      </c>
      <c r="AE294" s="1" t="s">
        <v>602</v>
      </c>
      <c r="AF294" s="1" t="s">
        <v>3479</v>
      </c>
      <c r="AG294" s="1" t="s">
        <v>604</v>
      </c>
      <c r="AH294" s="1" t="s">
        <v>3480</v>
      </c>
      <c r="AI294" s="1" t="s">
        <v>3481</v>
      </c>
      <c r="AJ294" s="1" t="s">
        <v>3482</v>
      </c>
      <c r="AK294" s="1" t="s">
        <v>1420</v>
      </c>
      <c r="AL294" s="1" t="s">
        <v>3483</v>
      </c>
      <c r="AM294" s="1" t="s">
        <v>1421</v>
      </c>
      <c r="AN294" s="1" t="s">
        <v>1422</v>
      </c>
      <c r="AQ294" s="1" t="s">
        <v>1423</v>
      </c>
      <c r="AR294" s="1" t="s">
        <v>3484</v>
      </c>
      <c r="AS294" s="1" t="s">
        <v>3485</v>
      </c>
      <c r="AT294" s="1" t="s">
        <v>1422</v>
      </c>
    </row>
    <row r="295" customFormat="false" ht="12.8" hidden="false" customHeight="false" outlineLevel="0" collapsed="false">
      <c r="A295" s="1" t="s">
        <v>3486</v>
      </c>
      <c r="B295" s="1" t="s">
        <v>3487</v>
      </c>
      <c r="C295" s="1" t="n">
        <v>1</v>
      </c>
      <c r="D295" s="1" t="s">
        <v>46</v>
      </c>
      <c r="E295" s="1" t="s">
        <v>3488</v>
      </c>
      <c r="F295" s="1" t="s">
        <v>3048</v>
      </c>
      <c r="G295" s="1" t="n">
        <v>1557000</v>
      </c>
      <c r="H295" s="1" t="s">
        <v>49</v>
      </c>
      <c r="I295" s="1" t="s">
        <v>3489</v>
      </c>
      <c r="J295" s="1" t="n">
        <v>1</v>
      </c>
      <c r="K295" s="1" t="n">
        <v>2</v>
      </c>
      <c r="L295" s="1" t="s">
        <v>3490</v>
      </c>
      <c r="M295" s="1" t="s">
        <v>3491</v>
      </c>
      <c r="N295" s="1" t="s">
        <v>1490</v>
      </c>
      <c r="O295" s="1" t="s">
        <v>1491</v>
      </c>
      <c r="P295" s="1" t="n">
        <v>2017</v>
      </c>
      <c r="Q295" s="1" t="s">
        <v>707</v>
      </c>
      <c r="R295" s="1" t="s">
        <v>1434</v>
      </c>
      <c r="S295" s="1" t="n">
        <v>1825</v>
      </c>
      <c r="T295" s="1" t="n">
        <v>4850</v>
      </c>
      <c r="U295" s="1" t="n">
        <v>1550</v>
      </c>
      <c r="V295" s="1" t="n">
        <v>1998</v>
      </c>
      <c r="W295" s="1" t="s">
        <v>1492</v>
      </c>
      <c r="X295" s="1" t="n">
        <v>181</v>
      </c>
      <c r="Y295" s="1" t="n">
        <v>11</v>
      </c>
    </row>
    <row r="296" customFormat="false" ht="12.8" hidden="false" customHeight="false" outlineLevel="0" collapsed="false">
      <c r="A296" s="1" t="s">
        <v>3492</v>
      </c>
      <c r="B296" s="1" t="s">
        <v>3492</v>
      </c>
      <c r="C296" s="1" t="n">
        <v>0</v>
      </c>
      <c r="D296" s="1" t="s">
        <v>46</v>
      </c>
      <c r="E296" s="1" t="s">
        <v>3493</v>
      </c>
      <c r="F296" s="1" t="s">
        <v>3494</v>
      </c>
      <c r="G296" s="1" t="n">
        <v>622323.33</v>
      </c>
      <c r="H296" s="1" t="s">
        <v>49</v>
      </c>
      <c r="I296" s="1" t="s">
        <v>3495</v>
      </c>
      <c r="J296" s="1" t="n">
        <v>1</v>
      </c>
      <c r="K296" s="1" t="n">
        <v>1</v>
      </c>
      <c r="L296" s="1" t="s">
        <v>3496</v>
      </c>
      <c r="M296" s="1" t="s">
        <v>3497</v>
      </c>
      <c r="P296" s="1" t="s">
        <v>191</v>
      </c>
      <c r="R296" s="1" t="s">
        <v>1434</v>
      </c>
      <c r="S296" s="1" t="n">
        <v>1740</v>
      </c>
      <c r="T296" s="1" t="n">
        <v>4350</v>
      </c>
      <c r="U296" s="1" t="n">
        <v>1106</v>
      </c>
      <c r="V296" s="1" t="n">
        <v>1598</v>
      </c>
      <c r="W296" s="1" t="n">
        <v>172</v>
      </c>
      <c r="X296" s="1" t="n">
        <v>82</v>
      </c>
      <c r="AC296" s="1" t="s">
        <v>136</v>
      </c>
      <c r="AD296" s="1" t="s">
        <v>1565</v>
      </c>
      <c r="AE296" s="1" t="s">
        <v>3498</v>
      </c>
      <c r="AF296" s="1" t="s">
        <v>3499</v>
      </c>
      <c r="AG296" s="1" t="s">
        <v>3500</v>
      </c>
      <c r="AH296" s="1" t="s">
        <v>3501</v>
      </c>
      <c r="AI296" s="1" t="s">
        <v>3502</v>
      </c>
      <c r="AJ296" s="1" t="s">
        <v>3503</v>
      </c>
      <c r="AK296" s="1" t="s">
        <v>3504</v>
      </c>
      <c r="AL296" s="1" t="s">
        <v>3505</v>
      </c>
      <c r="AM296" s="1" t="s">
        <v>3506</v>
      </c>
      <c r="AN296" s="1" t="s">
        <v>3507</v>
      </c>
      <c r="AO296" s="1" t="s">
        <v>122</v>
      </c>
      <c r="AP296" s="1" t="s">
        <v>142</v>
      </c>
      <c r="AQ296" s="1" t="s">
        <v>3508</v>
      </c>
      <c r="AR296" s="1" t="s">
        <v>3509</v>
      </c>
      <c r="AS296" s="1" t="s">
        <v>2616</v>
      </c>
      <c r="AT296" s="1" t="s">
        <v>2616</v>
      </c>
    </row>
    <row r="297" customFormat="false" ht="23.85" hidden="false" customHeight="false" outlineLevel="0" collapsed="false">
      <c r="A297" s="1" t="s">
        <v>3510</v>
      </c>
      <c r="B297" s="1" t="s">
        <v>3510</v>
      </c>
      <c r="C297" s="1" t="n">
        <v>1</v>
      </c>
      <c r="D297" s="1" t="s">
        <v>46</v>
      </c>
      <c r="E297" s="1" t="s">
        <v>3511</v>
      </c>
      <c r="F297" s="1" t="s">
        <v>2238</v>
      </c>
      <c r="G297" s="1" t="n">
        <v>598900</v>
      </c>
      <c r="H297" s="1" t="s">
        <v>49</v>
      </c>
      <c r="I297" s="1" t="s">
        <v>3512</v>
      </c>
      <c r="J297" s="1" t="n">
        <v>1</v>
      </c>
      <c r="K297" s="1" t="n">
        <v>1</v>
      </c>
      <c r="L297" s="1" t="s">
        <v>3513</v>
      </c>
      <c r="M297" s="1" t="s">
        <v>3514</v>
      </c>
      <c r="N297" s="1" t="s">
        <v>811</v>
      </c>
      <c r="O297" s="1" t="s">
        <v>1515</v>
      </c>
      <c r="P297" s="1" t="n">
        <v>2017</v>
      </c>
      <c r="Q297" s="1" t="s">
        <v>67</v>
      </c>
      <c r="R297" s="1" t="s">
        <v>1434</v>
      </c>
      <c r="S297" s="1" t="n">
        <v>1764</v>
      </c>
      <c r="T297" s="1" t="n">
        <v>4410</v>
      </c>
      <c r="U297" s="1" t="s">
        <v>1516</v>
      </c>
      <c r="V297" s="2" t="n">
        <v>1596</v>
      </c>
      <c r="W297" s="1" t="s">
        <v>1926</v>
      </c>
      <c r="X297" s="1" t="n">
        <v>106</v>
      </c>
      <c r="Y297" s="1" t="n">
        <v>8.9</v>
      </c>
      <c r="AC297" s="1" t="s">
        <v>259</v>
      </c>
      <c r="AD297" s="1" t="s">
        <v>260</v>
      </c>
      <c r="AE297" s="1" t="s">
        <v>259</v>
      </c>
      <c r="AF297" s="1" t="s">
        <v>260</v>
      </c>
      <c r="AG297" s="1" t="s">
        <v>259</v>
      </c>
      <c r="AH297" s="1" t="s">
        <v>260</v>
      </c>
      <c r="AI297" s="4" t="s">
        <v>3515</v>
      </c>
      <c r="AJ297" s="4" t="s">
        <v>3516</v>
      </c>
      <c r="AK297" s="1" t="s">
        <v>259</v>
      </c>
      <c r="AL297" s="1" t="s">
        <v>260</v>
      </c>
      <c r="AM297" s="1" t="s">
        <v>259</v>
      </c>
      <c r="AN297" s="1" t="s">
        <v>260</v>
      </c>
      <c r="AQ297" s="1" t="s">
        <v>259</v>
      </c>
      <c r="AR297" s="1" t="s">
        <v>260</v>
      </c>
      <c r="AS297" s="1" t="s">
        <v>259</v>
      </c>
      <c r="AT297" s="1" t="s">
        <v>260</v>
      </c>
    </row>
    <row r="298" customFormat="false" ht="12.8" hidden="false" customHeight="false" outlineLevel="0" collapsed="false">
      <c r="A298" s="1" t="s">
        <v>3517</v>
      </c>
      <c r="B298" s="1" t="s">
        <v>3517</v>
      </c>
      <c r="C298" s="1" t="n">
        <v>0</v>
      </c>
      <c r="D298" s="1" t="s">
        <v>46</v>
      </c>
      <c r="E298" s="1" t="s">
        <v>3518</v>
      </c>
      <c r="F298" s="1" t="s">
        <v>3519</v>
      </c>
      <c r="G298" s="1" t="n">
        <v>392900</v>
      </c>
      <c r="H298" s="1" t="s">
        <v>49</v>
      </c>
      <c r="I298" s="1" t="s">
        <v>3520</v>
      </c>
      <c r="J298" s="1" t="n">
        <v>1</v>
      </c>
      <c r="K298" s="1" t="n">
        <v>1</v>
      </c>
      <c r="L298" s="1" t="s">
        <v>3521</v>
      </c>
      <c r="M298" s="1" t="s">
        <v>3522</v>
      </c>
      <c r="P298" s="1" t="n">
        <v>2017</v>
      </c>
      <c r="Q298" s="1" t="s">
        <v>53</v>
      </c>
      <c r="R298" s="1" t="s">
        <v>1434</v>
      </c>
      <c r="S298" s="1" t="n">
        <v>1700</v>
      </c>
      <c r="T298" s="1" t="n">
        <v>4260</v>
      </c>
      <c r="U298" s="1" t="n">
        <v>1160</v>
      </c>
      <c r="V298" s="1" t="n">
        <v>1596</v>
      </c>
      <c r="W298" s="1" t="n">
        <v>165</v>
      </c>
      <c r="X298" s="1" t="n">
        <v>87</v>
      </c>
      <c r="Y298" s="2" t="s">
        <v>572</v>
      </c>
      <c r="AA298" s="1" t="s">
        <v>3523</v>
      </c>
      <c r="AB298" s="1" t="s">
        <v>1228</v>
      </c>
      <c r="AC298" s="1" t="s">
        <v>3524</v>
      </c>
      <c r="AD298" s="1" t="s">
        <v>1228</v>
      </c>
      <c r="AE298" s="1" t="s">
        <v>3525</v>
      </c>
      <c r="AF298" s="1" t="s">
        <v>1228</v>
      </c>
      <c r="AG298" s="1" t="s">
        <v>3526</v>
      </c>
      <c r="AH298" s="1" t="s">
        <v>1228</v>
      </c>
      <c r="AI298" s="1" t="s">
        <v>3527</v>
      </c>
      <c r="AJ298" s="1" t="s">
        <v>1231</v>
      </c>
      <c r="AK298" s="1" t="s">
        <v>3528</v>
      </c>
      <c r="AL298" s="1" t="s">
        <v>1228</v>
      </c>
      <c r="AM298" s="1" t="s">
        <v>3529</v>
      </c>
      <c r="AN298" s="1" t="s">
        <v>1228</v>
      </c>
      <c r="AO298" s="1" t="s">
        <v>3530</v>
      </c>
      <c r="AQ298" s="1" t="s">
        <v>3531</v>
      </c>
      <c r="AR298" s="1" t="s">
        <v>1228</v>
      </c>
      <c r="AS298" s="1" t="s">
        <v>3532</v>
      </c>
      <c r="AT298" s="1" t="s">
        <v>1228</v>
      </c>
    </row>
    <row r="299" customFormat="false" ht="12.8" hidden="false" customHeight="false" outlineLevel="0" collapsed="false">
      <c r="A299" s="1" t="s">
        <v>3533</v>
      </c>
      <c r="B299" s="1" t="s">
        <v>3533</v>
      </c>
      <c r="C299" s="1" t="n">
        <v>1</v>
      </c>
      <c r="D299" s="1" t="s">
        <v>46</v>
      </c>
      <c r="E299" s="1" t="s">
        <v>3534</v>
      </c>
      <c r="F299" s="1" t="s">
        <v>3535</v>
      </c>
      <c r="G299" s="1" t="n">
        <v>454500</v>
      </c>
      <c r="H299" s="1" t="s">
        <v>49</v>
      </c>
      <c r="I299" s="1" t="s">
        <v>3536</v>
      </c>
      <c r="J299" s="1" t="n">
        <v>1</v>
      </c>
      <c r="K299" s="1" t="n">
        <v>1</v>
      </c>
      <c r="L299" s="1" t="s">
        <v>3537</v>
      </c>
      <c r="M299" s="1" t="s">
        <v>3538</v>
      </c>
      <c r="N299" s="1" t="s">
        <v>811</v>
      </c>
      <c r="O299" s="1" t="s">
        <v>3539</v>
      </c>
      <c r="P299" s="1" t="n">
        <v>2017</v>
      </c>
      <c r="Q299" s="1" t="s">
        <v>67</v>
      </c>
      <c r="R299" s="1" t="s">
        <v>1434</v>
      </c>
      <c r="S299" s="1" t="n">
        <v>1700</v>
      </c>
      <c r="T299" s="1" t="n">
        <v>4084</v>
      </c>
      <c r="U299" s="1" t="s">
        <v>1630</v>
      </c>
      <c r="V299" s="1" t="n">
        <v>1596</v>
      </c>
      <c r="W299" s="1" t="s">
        <v>3540</v>
      </c>
      <c r="X299" s="1" t="n">
        <v>87</v>
      </c>
      <c r="Y299" s="1" t="n">
        <v>9</v>
      </c>
    </row>
    <row r="300" customFormat="false" ht="12.8" hidden="false" customHeight="false" outlineLevel="0" collapsed="false">
      <c r="A300" s="1" t="s">
        <v>3541</v>
      </c>
      <c r="B300" s="1" t="s">
        <v>3542</v>
      </c>
      <c r="C300" s="1" t="n">
        <v>0</v>
      </c>
      <c r="D300" s="1" t="s">
        <v>46</v>
      </c>
      <c r="E300" s="1" t="s">
        <v>3543</v>
      </c>
      <c r="F300" s="1" t="s">
        <v>3544</v>
      </c>
      <c r="G300" s="1" t="n">
        <v>1710900</v>
      </c>
      <c r="H300" s="1" t="s">
        <v>49</v>
      </c>
      <c r="I300" s="1" t="s">
        <v>3545</v>
      </c>
      <c r="J300" s="1" t="n">
        <v>1</v>
      </c>
      <c r="K300" s="1" t="n">
        <v>3</v>
      </c>
      <c r="L300" s="1" t="s">
        <v>3546</v>
      </c>
      <c r="M300" s="1" t="s">
        <v>3547</v>
      </c>
      <c r="Q300" s="1" t="s">
        <v>544</v>
      </c>
      <c r="R300" s="1" t="s">
        <v>1434</v>
      </c>
      <c r="S300" s="1" t="n">
        <v>1825</v>
      </c>
      <c r="T300" s="1" t="n">
        <v>4850</v>
      </c>
      <c r="V300" s="1" t="n">
        <v>1999</v>
      </c>
      <c r="W300" s="1" t="s">
        <v>1492</v>
      </c>
      <c r="X300" s="1" t="n">
        <v>180</v>
      </c>
      <c r="Y300" s="2" t="s">
        <v>572</v>
      </c>
      <c r="AC300" s="1" t="s">
        <v>136</v>
      </c>
      <c r="AD300" s="1" t="s">
        <v>1565</v>
      </c>
      <c r="AE300" s="1" t="s">
        <v>862</v>
      </c>
      <c r="AF300" s="1" t="s">
        <v>3548</v>
      </c>
      <c r="AG300" s="1" t="s">
        <v>297</v>
      </c>
      <c r="AH300" s="1" t="s">
        <v>3549</v>
      </c>
      <c r="AI300" s="1" t="s">
        <v>3550</v>
      </c>
      <c r="AJ300" s="1" t="s">
        <v>3551</v>
      </c>
      <c r="AQ300" s="1" t="s">
        <v>850</v>
      </c>
      <c r="AR300" s="1" t="s">
        <v>1915</v>
      </c>
      <c r="AS300" s="1" t="s">
        <v>3552</v>
      </c>
      <c r="AT300" s="1" t="s">
        <v>3553</v>
      </c>
    </row>
    <row r="301" customFormat="false" ht="12.8" hidden="false" customHeight="false" outlineLevel="0" collapsed="false">
      <c r="A301" s="1" t="s">
        <v>3554</v>
      </c>
      <c r="B301" s="1" t="s">
        <v>3554</v>
      </c>
      <c r="C301" s="1" t="n">
        <v>0</v>
      </c>
      <c r="D301" s="1" t="s">
        <v>46</v>
      </c>
      <c r="E301" s="1" t="s">
        <v>3555</v>
      </c>
      <c r="F301" s="1" t="s">
        <v>3556</v>
      </c>
      <c r="G301" s="1" t="n">
        <v>1460000</v>
      </c>
      <c r="H301" s="1" t="s">
        <v>49</v>
      </c>
      <c r="I301" s="1" t="s">
        <v>3557</v>
      </c>
      <c r="J301" s="1" t="n">
        <v>1</v>
      </c>
      <c r="K301" s="1" t="n">
        <v>1</v>
      </c>
      <c r="L301" s="1" t="s">
        <v>3558</v>
      </c>
      <c r="M301" s="1" t="s">
        <v>3559</v>
      </c>
      <c r="Q301" s="1" t="s">
        <v>544</v>
      </c>
      <c r="R301" s="1" t="s">
        <v>1434</v>
      </c>
      <c r="V301" s="1" t="n">
        <v>1998</v>
      </c>
      <c r="AA301" s="1" t="s">
        <v>3560</v>
      </c>
      <c r="AB301" s="1" t="s">
        <v>1565</v>
      </c>
      <c r="AC301" s="1" t="s">
        <v>136</v>
      </c>
      <c r="AD301" s="1" t="s">
        <v>1565</v>
      </c>
      <c r="AE301" s="1" t="s">
        <v>862</v>
      </c>
      <c r="AF301" s="1" t="s">
        <v>91</v>
      </c>
      <c r="AI301" s="1" t="s">
        <v>2153</v>
      </c>
      <c r="AJ301" s="1" t="s">
        <v>2153</v>
      </c>
      <c r="AK301" s="1" t="s">
        <v>259</v>
      </c>
      <c r="AL301" s="1" t="s">
        <v>260</v>
      </c>
      <c r="AM301" s="1" t="s">
        <v>259</v>
      </c>
      <c r="AN301" s="1" t="s">
        <v>260</v>
      </c>
      <c r="AO301" s="1" t="s">
        <v>2058</v>
      </c>
      <c r="AP301" s="1" t="s">
        <v>91</v>
      </c>
      <c r="AS301" s="1" t="s">
        <v>259</v>
      </c>
      <c r="AT301" s="1" t="s">
        <v>260</v>
      </c>
    </row>
    <row r="302" customFormat="false" ht="12.8" hidden="false" customHeight="false" outlineLevel="0" collapsed="false">
      <c r="A302" s="1" t="s">
        <v>3561</v>
      </c>
      <c r="B302" s="1" t="s">
        <v>3561</v>
      </c>
      <c r="C302" s="1" t="n">
        <v>0</v>
      </c>
      <c r="D302" s="1" t="s">
        <v>46</v>
      </c>
      <c r="E302" s="1" t="s">
        <v>3562</v>
      </c>
      <c r="F302" s="1" t="s">
        <v>3563</v>
      </c>
      <c r="G302" s="1" t="n">
        <v>983100</v>
      </c>
      <c r="H302" s="1" t="s">
        <v>49</v>
      </c>
      <c r="I302" s="1" t="s">
        <v>3564</v>
      </c>
      <c r="J302" s="1" t="n">
        <v>2</v>
      </c>
      <c r="K302" s="1" t="n">
        <v>1</v>
      </c>
      <c r="L302" s="1" t="s">
        <v>3565</v>
      </c>
      <c r="M302" s="1" t="s">
        <v>3566</v>
      </c>
      <c r="Q302" s="1" t="s">
        <v>53</v>
      </c>
      <c r="R302" s="1" t="s">
        <v>1434</v>
      </c>
      <c r="S302" s="1" t="n">
        <v>1780</v>
      </c>
      <c r="T302" s="1" t="n">
        <v>4560</v>
      </c>
      <c r="U302" s="1" t="s">
        <v>3567</v>
      </c>
      <c r="V302" s="1" t="n">
        <v>1591</v>
      </c>
      <c r="W302" s="1" t="s">
        <v>2522</v>
      </c>
      <c r="X302" s="1" t="n">
        <v>130</v>
      </c>
      <c r="AC302" s="1" t="s">
        <v>136</v>
      </c>
      <c r="AD302" s="1" t="s">
        <v>1565</v>
      </c>
      <c r="AE302" s="1" t="s">
        <v>2782</v>
      </c>
      <c r="AF302" s="1" t="s">
        <v>2524</v>
      </c>
      <c r="AG302" s="1" t="s">
        <v>297</v>
      </c>
      <c r="AH302" s="1" t="s">
        <v>2525</v>
      </c>
      <c r="AI302" s="1" t="s">
        <v>3568</v>
      </c>
      <c r="AJ302" s="1" t="s">
        <v>3569</v>
      </c>
      <c r="AK302" s="1" t="s">
        <v>140</v>
      </c>
      <c r="AL302" s="1" t="s">
        <v>2528</v>
      </c>
      <c r="AQ302" s="1" t="s">
        <v>287</v>
      </c>
      <c r="AR302" s="1" t="s">
        <v>221</v>
      </c>
    </row>
    <row r="303" customFormat="false" ht="12.8" hidden="false" customHeight="false" outlineLevel="0" collapsed="false">
      <c r="A303" s="1" t="s">
        <v>3570</v>
      </c>
      <c r="B303" s="1" t="s">
        <v>3570</v>
      </c>
      <c r="C303" s="1" t="n">
        <v>0</v>
      </c>
      <c r="D303" s="1" t="s">
        <v>46</v>
      </c>
      <c r="E303" s="1" t="s">
        <v>3571</v>
      </c>
      <c r="F303" s="1" t="s">
        <v>1307</v>
      </c>
      <c r="G303" s="1" t="n">
        <v>1000000</v>
      </c>
      <c r="H303" s="1" t="s">
        <v>49</v>
      </c>
      <c r="I303" s="1" t="s">
        <v>1116</v>
      </c>
      <c r="J303" s="1" t="n">
        <v>1</v>
      </c>
      <c r="K303" s="1" t="n">
        <v>1</v>
      </c>
      <c r="L303" s="1" t="s">
        <v>3572</v>
      </c>
      <c r="M303" s="1" t="s">
        <v>3573</v>
      </c>
      <c r="P303" s="1" t="s">
        <v>191</v>
      </c>
      <c r="Q303" s="1" t="s">
        <v>544</v>
      </c>
      <c r="R303" s="1" t="s">
        <v>1434</v>
      </c>
      <c r="S303" s="1" t="n">
        <v>2020</v>
      </c>
      <c r="T303" s="1" t="n">
        <v>4659</v>
      </c>
      <c r="V303" s="1" t="n">
        <v>1600</v>
      </c>
      <c r="AC303" s="1" t="s">
        <v>3574</v>
      </c>
      <c r="AD303" s="1" t="s">
        <v>2854</v>
      </c>
      <c r="AE303" s="1" t="s">
        <v>1779</v>
      </c>
      <c r="AF303" s="1" t="s">
        <v>3575</v>
      </c>
      <c r="AI303" s="1" t="s">
        <v>3576</v>
      </c>
      <c r="AJ303" s="1" t="s">
        <v>3577</v>
      </c>
      <c r="AK303" s="1" t="s">
        <v>259</v>
      </c>
      <c r="AL303" s="1" t="s">
        <v>260</v>
      </c>
      <c r="AM303" s="1" t="s">
        <v>3578</v>
      </c>
      <c r="AN303" s="1" t="s">
        <v>2854</v>
      </c>
      <c r="AO303" s="1" t="s">
        <v>3579</v>
      </c>
      <c r="AP303" s="1" t="s">
        <v>3580</v>
      </c>
      <c r="AQ303" s="1" t="s">
        <v>3581</v>
      </c>
      <c r="AR303" s="1" t="s">
        <v>3582</v>
      </c>
      <c r="AS303" s="1" t="s">
        <v>226</v>
      </c>
      <c r="AT303" s="1" t="s">
        <v>2854</v>
      </c>
    </row>
    <row r="304" customFormat="false" ht="124.6" hidden="false" customHeight="false" outlineLevel="0" collapsed="false">
      <c r="A304" s="1" t="s">
        <v>3583</v>
      </c>
      <c r="B304" s="1" t="s">
        <v>3583</v>
      </c>
      <c r="C304" s="1" t="n">
        <v>0</v>
      </c>
      <c r="D304" s="1" t="s">
        <v>46</v>
      </c>
      <c r="E304" s="1" t="s">
        <v>3584</v>
      </c>
      <c r="F304" s="1" t="s">
        <v>3585</v>
      </c>
      <c r="G304" s="1" t="n">
        <v>644400</v>
      </c>
      <c r="H304" s="1" t="s">
        <v>49</v>
      </c>
      <c r="I304" s="1" t="s">
        <v>3586</v>
      </c>
      <c r="J304" s="1" t="n">
        <v>1</v>
      </c>
      <c r="K304" s="1" t="n">
        <v>1</v>
      </c>
      <c r="L304" s="1" t="s">
        <v>3587</v>
      </c>
      <c r="M304" s="1" t="s">
        <v>3588</v>
      </c>
      <c r="R304" s="1" t="s">
        <v>1434</v>
      </c>
      <c r="X304" s="1" t="n">
        <v>102</v>
      </c>
      <c r="AC304" s="1" t="s">
        <v>3589</v>
      </c>
      <c r="AD304" s="1" t="s">
        <v>532</v>
      </c>
      <c r="AI304" s="1" t="s">
        <v>3590</v>
      </c>
      <c r="AJ304" s="1" t="s">
        <v>3591</v>
      </c>
      <c r="AO304" s="4" t="s">
        <v>3592</v>
      </c>
      <c r="AP304" s="1" t="s">
        <v>3580</v>
      </c>
      <c r="AQ304" s="1" t="s">
        <v>3593</v>
      </c>
      <c r="AR304" s="1" t="s">
        <v>1811</v>
      </c>
    </row>
    <row r="305" customFormat="false" ht="12.8" hidden="false" customHeight="false" outlineLevel="0" collapsed="false">
      <c r="A305" s="1" t="s">
        <v>3594</v>
      </c>
      <c r="B305" s="1" t="s">
        <v>3594</v>
      </c>
      <c r="C305" s="1" t="n">
        <v>0</v>
      </c>
      <c r="D305" s="1" t="s">
        <v>46</v>
      </c>
      <c r="E305" s="1" t="s">
        <v>3595</v>
      </c>
      <c r="F305" s="1" t="s">
        <v>3596</v>
      </c>
      <c r="G305" s="1" t="n">
        <v>883900</v>
      </c>
      <c r="H305" s="1" t="s">
        <v>49</v>
      </c>
      <c r="I305" s="1" t="s">
        <v>3597</v>
      </c>
      <c r="J305" s="1" t="n">
        <v>1</v>
      </c>
      <c r="K305" s="1" t="n">
        <v>1</v>
      </c>
      <c r="L305" s="1" t="s">
        <v>3598</v>
      </c>
      <c r="M305" s="1" t="s">
        <v>3599</v>
      </c>
      <c r="Q305" s="1" t="s">
        <v>544</v>
      </c>
      <c r="R305" s="1" t="s">
        <v>1434</v>
      </c>
      <c r="S305" s="1" t="n">
        <v>1700</v>
      </c>
      <c r="T305" s="1" t="n">
        <v>4375</v>
      </c>
      <c r="V305" s="1" t="n">
        <v>1591</v>
      </c>
      <c r="X305" s="1" t="n">
        <v>123</v>
      </c>
      <c r="AA305" s="1" t="s">
        <v>259</v>
      </c>
      <c r="AB305" s="1" t="s">
        <v>260</v>
      </c>
      <c r="AC305" s="1" t="s">
        <v>136</v>
      </c>
      <c r="AD305" s="1" t="s">
        <v>3600</v>
      </c>
      <c r="AE305" s="1" t="s">
        <v>3601</v>
      </c>
      <c r="AF305" s="1" t="s">
        <v>3602</v>
      </c>
      <c r="AG305" s="1" t="s">
        <v>3603</v>
      </c>
      <c r="AH305" s="1" t="s">
        <v>3602</v>
      </c>
      <c r="AI305" s="1" t="s">
        <v>3604</v>
      </c>
      <c r="AJ305" s="1" t="s">
        <v>3605</v>
      </c>
      <c r="AQ305" s="1" t="s">
        <v>3606</v>
      </c>
      <c r="AR305" s="1" t="s">
        <v>3607</v>
      </c>
    </row>
    <row r="306" customFormat="false" ht="12.8" hidden="false" customHeight="false" outlineLevel="0" collapsed="false">
      <c r="A306" s="1" t="s">
        <v>3608</v>
      </c>
      <c r="B306" s="1" t="s">
        <v>3608</v>
      </c>
      <c r="C306" s="1" t="n">
        <v>1</v>
      </c>
      <c r="D306" s="1" t="s">
        <v>46</v>
      </c>
      <c r="E306" s="1" t="s">
        <v>3609</v>
      </c>
      <c r="F306" s="1" t="s">
        <v>3610</v>
      </c>
      <c r="G306" s="1" t="n">
        <v>1594315</v>
      </c>
      <c r="H306" s="1" t="s">
        <v>49</v>
      </c>
      <c r="I306" s="1" t="s">
        <v>3611</v>
      </c>
      <c r="J306" s="1" t="n">
        <v>2</v>
      </c>
      <c r="K306" s="1" t="n">
        <v>1</v>
      </c>
      <c r="L306" s="1" t="s">
        <v>3612</v>
      </c>
      <c r="M306" s="1" t="s">
        <v>3613</v>
      </c>
      <c r="N306" s="1" t="s">
        <v>1490</v>
      </c>
      <c r="O306" s="1" t="s">
        <v>1491</v>
      </c>
      <c r="P306" s="1" t="n">
        <v>2017</v>
      </c>
      <c r="Q306" s="1" t="s">
        <v>707</v>
      </c>
      <c r="R306" s="1" t="s">
        <v>1434</v>
      </c>
      <c r="S306" s="1" t="n">
        <v>1825</v>
      </c>
      <c r="T306" s="1" t="n">
        <v>4850</v>
      </c>
      <c r="U306" s="1" t="n">
        <v>1690</v>
      </c>
      <c r="V306" s="1" t="n">
        <v>1988</v>
      </c>
      <c r="W306" s="1" t="s">
        <v>1492</v>
      </c>
      <c r="X306" s="1" t="n">
        <v>181</v>
      </c>
      <c r="Y306" s="1" t="n">
        <v>11</v>
      </c>
      <c r="AA306" s="1" t="s">
        <v>3163</v>
      </c>
      <c r="AB306" s="1" t="s">
        <v>3164</v>
      </c>
      <c r="AC306" s="1" t="s">
        <v>195</v>
      </c>
      <c r="AD306" s="1" t="s">
        <v>1434</v>
      </c>
      <c r="AE306" s="1" t="s">
        <v>3165</v>
      </c>
      <c r="AF306" s="1" t="s">
        <v>747</v>
      </c>
      <c r="AG306" s="1" t="s">
        <v>3166</v>
      </c>
      <c r="AH306" s="1" t="s">
        <v>748</v>
      </c>
      <c r="AI306" s="1" t="s">
        <v>3167</v>
      </c>
      <c r="AJ306" s="1" t="s">
        <v>3168</v>
      </c>
      <c r="AO306" s="1" t="s">
        <v>2788</v>
      </c>
      <c r="AP306" s="1" t="s">
        <v>936</v>
      </c>
      <c r="AQ306" s="1" t="s">
        <v>769</v>
      </c>
      <c r="AR306" s="1" t="s">
        <v>3169</v>
      </c>
      <c r="AS306" s="1" t="s">
        <v>260</v>
      </c>
      <c r="AT306" s="1" t="s">
        <v>816</v>
      </c>
    </row>
    <row r="307" customFormat="false" ht="12.8" hidden="false" customHeight="false" outlineLevel="0" collapsed="false">
      <c r="A307" s="1" t="s">
        <v>3614</v>
      </c>
      <c r="B307" s="1" t="s">
        <v>3615</v>
      </c>
      <c r="C307" s="1" t="n">
        <v>1</v>
      </c>
      <c r="D307" s="1" t="s">
        <v>46</v>
      </c>
      <c r="E307" s="1" t="s">
        <v>3616</v>
      </c>
      <c r="F307" s="1" t="s">
        <v>3617</v>
      </c>
      <c r="G307" s="1" t="n">
        <v>658710</v>
      </c>
      <c r="H307" s="1" t="s">
        <v>49</v>
      </c>
      <c r="I307" s="1" t="s">
        <v>3618</v>
      </c>
      <c r="J307" s="1" t="n">
        <v>1</v>
      </c>
      <c r="K307" s="1" t="n">
        <v>1</v>
      </c>
      <c r="L307" s="1" t="s">
        <v>3619</v>
      </c>
      <c r="M307" s="1" t="s">
        <v>3620</v>
      </c>
      <c r="N307" s="1" t="s">
        <v>779</v>
      </c>
      <c r="O307" s="1" t="s">
        <v>1433</v>
      </c>
      <c r="P307" s="1" t="n">
        <v>2016</v>
      </c>
      <c r="Q307" s="1" t="s">
        <v>67</v>
      </c>
      <c r="R307" s="1" t="s">
        <v>1434</v>
      </c>
      <c r="S307" s="1" t="n">
        <v>1733</v>
      </c>
      <c r="T307" s="1" t="n">
        <v>4346</v>
      </c>
      <c r="U307" s="1" t="n">
        <v>1106</v>
      </c>
      <c r="V307" s="2" t="n">
        <v>1598</v>
      </c>
      <c r="W307" s="1" t="s">
        <v>1018</v>
      </c>
      <c r="X307" s="1" t="n">
        <v>112</v>
      </c>
      <c r="Y307" s="1" t="n">
        <v>9.8</v>
      </c>
      <c r="AA307" s="1" t="s">
        <v>3621</v>
      </c>
      <c r="AC307" s="1" t="s">
        <v>1661</v>
      </c>
      <c r="AE307" s="1" t="s">
        <v>602</v>
      </c>
      <c r="AF307" s="1" t="s">
        <v>621</v>
      </c>
      <c r="AG307" s="1" t="s">
        <v>604</v>
      </c>
      <c r="AH307" s="1" t="s">
        <v>621</v>
      </c>
      <c r="AI307" s="1" t="s">
        <v>118</v>
      </c>
      <c r="AJ307" s="1" t="s">
        <v>948</v>
      </c>
      <c r="AK307" s="1" t="s">
        <v>382</v>
      </c>
      <c r="AL307" s="1" t="s">
        <v>949</v>
      </c>
      <c r="AM307" s="1" t="s">
        <v>259</v>
      </c>
      <c r="AN307" s="1" t="s">
        <v>260</v>
      </c>
      <c r="AO307" s="1" t="s">
        <v>122</v>
      </c>
      <c r="AQ307" s="1" t="s">
        <v>3622</v>
      </c>
      <c r="AR307" s="1" t="s">
        <v>3623</v>
      </c>
      <c r="AS307" s="1" t="s">
        <v>3624</v>
      </c>
      <c r="AT307" s="1" t="s">
        <v>2712</v>
      </c>
    </row>
    <row r="308" customFormat="false" ht="12.8" hidden="false" customHeight="false" outlineLevel="0" collapsed="false">
      <c r="A308" s="1" t="s">
        <v>3625</v>
      </c>
      <c r="B308" s="1" t="s">
        <v>3625</v>
      </c>
      <c r="C308" s="1" t="n">
        <v>1</v>
      </c>
      <c r="D308" s="1" t="s">
        <v>46</v>
      </c>
      <c r="E308" s="1" t="s">
        <v>3626</v>
      </c>
      <c r="F308" s="1" t="s">
        <v>3627</v>
      </c>
      <c r="G308" s="1" t="n">
        <v>720000</v>
      </c>
      <c r="H308" s="1" t="s">
        <v>49</v>
      </c>
      <c r="I308" s="1" t="s">
        <v>3628</v>
      </c>
      <c r="J308" s="1" t="n">
        <v>2</v>
      </c>
      <c r="K308" s="1" t="n">
        <v>1</v>
      </c>
      <c r="L308" s="1" t="s">
        <v>3629</v>
      </c>
      <c r="M308" s="1" t="s">
        <v>3630</v>
      </c>
      <c r="N308" s="1" t="s">
        <v>1533</v>
      </c>
      <c r="O308" s="1" t="s">
        <v>1840</v>
      </c>
      <c r="P308" s="1" t="n">
        <v>2017</v>
      </c>
      <c r="Q308" s="1" t="s">
        <v>53</v>
      </c>
      <c r="R308" s="1" t="s">
        <v>1434</v>
      </c>
      <c r="S308" s="1" t="n">
        <v>1729</v>
      </c>
      <c r="T308" s="1" t="n">
        <v>4405</v>
      </c>
      <c r="U308" s="1" t="n">
        <v>1130</v>
      </c>
      <c r="V308" s="1" t="n">
        <v>1368</v>
      </c>
      <c r="W308" s="1" t="n">
        <v>190</v>
      </c>
      <c r="X308" s="1" t="n">
        <v>99</v>
      </c>
      <c r="Y308" s="1" t="n">
        <v>8.2</v>
      </c>
      <c r="AC308" s="1" t="s">
        <v>195</v>
      </c>
      <c r="AD308" s="1" t="s">
        <v>1565</v>
      </c>
      <c r="AE308" s="1" t="s">
        <v>761</v>
      </c>
      <c r="AF308" s="1" t="s">
        <v>3631</v>
      </c>
      <c r="AG308" s="1" t="s">
        <v>74</v>
      </c>
      <c r="AH308" s="1" t="s">
        <v>3632</v>
      </c>
      <c r="AI308" s="1" t="s">
        <v>3633</v>
      </c>
      <c r="AJ308" s="1" t="s">
        <v>3634</v>
      </c>
      <c r="AQ308" s="1" t="s">
        <v>3635</v>
      </c>
      <c r="AR308" s="1" t="s">
        <v>3636</v>
      </c>
      <c r="AS308" s="1" t="s">
        <v>3637</v>
      </c>
      <c r="AT308" s="1" t="s">
        <v>3638</v>
      </c>
    </row>
    <row r="309" customFormat="false" ht="35.05" hidden="false" customHeight="false" outlineLevel="0" collapsed="false">
      <c r="A309" s="1" t="s">
        <v>3639</v>
      </c>
      <c r="B309" s="1" t="s">
        <v>3639</v>
      </c>
      <c r="C309" s="1" t="n">
        <v>0</v>
      </c>
      <c r="D309" s="1" t="s">
        <v>46</v>
      </c>
      <c r="E309" s="1" t="s">
        <v>3640</v>
      </c>
      <c r="F309" s="1" t="s">
        <v>3641</v>
      </c>
      <c r="G309" s="1" t="n">
        <v>678933</v>
      </c>
      <c r="H309" s="1" t="s">
        <v>49</v>
      </c>
      <c r="I309" s="1" t="s">
        <v>3642</v>
      </c>
      <c r="J309" s="1" t="n">
        <v>2</v>
      </c>
      <c r="K309" s="1" t="n">
        <v>1</v>
      </c>
      <c r="L309" s="1" t="s">
        <v>3643</v>
      </c>
      <c r="M309" s="1" t="s">
        <v>3644</v>
      </c>
      <c r="P309" s="1" t="s">
        <v>191</v>
      </c>
      <c r="R309" s="1" t="s">
        <v>1434</v>
      </c>
      <c r="S309" s="1" t="n">
        <v>1764</v>
      </c>
      <c r="T309" s="1" t="n">
        <v>4410</v>
      </c>
      <c r="U309" s="1" t="n">
        <v>1670</v>
      </c>
      <c r="V309" s="1" t="n">
        <v>1510</v>
      </c>
      <c r="W309" s="1" t="n">
        <v>186</v>
      </c>
      <c r="X309" s="1" t="n">
        <v>122</v>
      </c>
      <c r="Y309" s="2" t="s">
        <v>572</v>
      </c>
      <c r="AC309" s="1" t="s">
        <v>3645</v>
      </c>
      <c r="AD309" s="1" t="s">
        <v>3646</v>
      </c>
      <c r="AE309" s="1" t="s">
        <v>3647</v>
      </c>
      <c r="AF309" s="1" t="s">
        <v>3648</v>
      </c>
      <c r="AG309" s="1" t="s">
        <v>297</v>
      </c>
      <c r="AH309" s="1" t="s">
        <v>2244</v>
      </c>
      <c r="AI309" s="4" t="s">
        <v>3649</v>
      </c>
      <c r="AJ309" s="1" t="s">
        <v>3650</v>
      </c>
      <c r="AK309" s="1" t="s">
        <v>140</v>
      </c>
      <c r="AL309" s="1" t="s">
        <v>3651</v>
      </c>
      <c r="AM309" s="1" t="s">
        <v>3652</v>
      </c>
      <c r="AN309" s="1" t="s">
        <v>3653</v>
      </c>
      <c r="AQ309" s="1" t="s">
        <v>3654</v>
      </c>
      <c r="AR309" s="1" t="s">
        <v>3655</v>
      </c>
      <c r="AS309" s="4" t="s">
        <v>3656</v>
      </c>
      <c r="AT309" s="1" t="s">
        <v>3657</v>
      </c>
    </row>
    <row r="310" customFormat="false" ht="12.8" hidden="false" customHeight="false" outlineLevel="0" collapsed="false">
      <c r="A310" s="1" t="s">
        <v>3658</v>
      </c>
      <c r="B310" s="1" t="s">
        <v>3659</v>
      </c>
      <c r="C310" s="1" t="n">
        <v>0</v>
      </c>
      <c r="D310" s="1" t="s">
        <v>46</v>
      </c>
      <c r="E310" s="1" t="s">
        <v>3660</v>
      </c>
      <c r="F310" s="1" t="s">
        <v>3661</v>
      </c>
      <c r="G310" s="1" t="n">
        <v>581646.66</v>
      </c>
      <c r="H310" s="1" t="s">
        <v>49</v>
      </c>
      <c r="I310" s="1" t="s">
        <v>3662</v>
      </c>
      <c r="J310" s="1" t="n">
        <v>2</v>
      </c>
      <c r="K310" s="1" t="n">
        <v>1</v>
      </c>
      <c r="L310" s="1" t="s">
        <v>3663</v>
      </c>
      <c r="M310" s="1" t="s">
        <v>3664</v>
      </c>
      <c r="P310" s="1" t="s">
        <v>191</v>
      </c>
      <c r="R310" s="1" t="s">
        <v>1434</v>
      </c>
      <c r="S310" s="1" t="n">
        <v>1733</v>
      </c>
      <c r="T310" s="1" t="n">
        <v>4346</v>
      </c>
      <c r="X310" s="1" t="n">
        <v>82</v>
      </c>
      <c r="AC310" s="1" t="s">
        <v>136</v>
      </c>
      <c r="AD310" s="1" t="s">
        <v>2458</v>
      </c>
      <c r="AE310" s="1" t="s">
        <v>2459</v>
      </c>
      <c r="AF310" s="1" t="n">
        <v>1733</v>
      </c>
      <c r="AG310" s="1" t="s">
        <v>2460</v>
      </c>
      <c r="AH310" s="1" t="n">
        <v>4346</v>
      </c>
      <c r="AO310" s="1" t="s">
        <v>122</v>
      </c>
      <c r="AP310" s="1" t="n">
        <v>2017</v>
      </c>
      <c r="AQ310" s="1" t="s">
        <v>2461</v>
      </c>
      <c r="AR310" s="1" t="n">
        <v>82</v>
      </c>
      <c r="AS310" s="1" t="s">
        <v>2462</v>
      </c>
      <c r="AT310" s="1" t="s">
        <v>2463</v>
      </c>
    </row>
    <row r="311" customFormat="false" ht="12.8" hidden="false" customHeight="false" outlineLevel="0" collapsed="false">
      <c r="A311" s="1" t="s">
        <v>3665</v>
      </c>
      <c r="B311" s="1" t="s">
        <v>3665</v>
      </c>
      <c r="C311" s="1" t="n">
        <v>1</v>
      </c>
      <c r="D311" s="1" t="s">
        <v>46</v>
      </c>
      <c r="E311" s="1" t="s">
        <v>3666</v>
      </c>
      <c r="F311" s="1" t="s">
        <v>1223</v>
      </c>
      <c r="G311" s="1" t="n">
        <v>1300000</v>
      </c>
      <c r="H311" s="1" t="s">
        <v>49</v>
      </c>
      <c r="I311" s="1" t="s">
        <v>3667</v>
      </c>
      <c r="J311" s="1" t="n">
        <v>1</v>
      </c>
      <c r="K311" s="1" t="n">
        <v>1</v>
      </c>
      <c r="L311" s="1" t="s">
        <v>3668</v>
      </c>
      <c r="M311" s="1" t="s">
        <v>3669</v>
      </c>
      <c r="N311" s="1" t="s">
        <v>2352</v>
      </c>
      <c r="O311" s="1" t="s">
        <v>2689</v>
      </c>
      <c r="P311" s="1" t="n">
        <v>2017</v>
      </c>
      <c r="Q311" s="1" t="s">
        <v>67</v>
      </c>
      <c r="R311" s="1" t="s">
        <v>1434</v>
      </c>
      <c r="S311" s="1" t="n">
        <v>1778</v>
      </c>
      <c r="T311" s="1" t="n">
        <v>4659</v>
      </c>
      <c r="U311" s="1" t="n">
        <v>1239</v>
      </c>
      <c r="V311" s="1" t="n">
        <v>1395</v>
      </c>
      <c r="W311" s="1" t="n">
        <v>180</v>
      </c>
      <c r="X311" s="1" t="n">
        <v>90</v>
      </c>
      <c r="Y311" s="1" t="n">
        <v>8.5</v>
      </c>
      <c r="AA311" s="1" t="s">
        <v>3621</v>
      </c>
      <c r="AC311" s="1" t="s">
        <v>3670</v>
      </c>
      <c r="AE311" s="1" t="s">
        <v>602</v>
      </c>
      <c r="AF311" s="1" t="s">
        <v>621</v>
      </c>
      <c r="AG311" s="1" t="s">
        <v>604</v>
      </c>
      <c r="AH311" s="1" t="s">
        <v>621</v>
      </c>
      <c r="AI311" s="1" t="s">
        <v>3671</v>
      </c>
      <c r="AJ311" s="1" t="s">
        <v>3672</v>
      </c>
      <c r="AK311" s="1" t="s">
        <v>382</v>
      </c>
      <c r="AL311" s="1" t="s">
        <v>3673</v>
      </c>
      <c r="AM311" s="1" t="s">
        <v>3674</v>
      </c>
      <c r="AN311" s="1" t="s">
        <v>2708</v>
      </c>
      <c r="AO311" s="1" t="s">
        <v>122</v>
      </c>
      <c r="AQ311" s="1" t="s">
        <v>383</v>
      </c>
      <c r="AR311" s="1" t="s">
        <v>3675</v>
      </c>
      <c r="AS311" s="1" t="s">
        <v>3676</v>
      </c>
    </row>
    <row r="312" customFormat="false" ht="12.8" hidden="false" customHeight="false" outlineLevel="0" collapsed="false">
      <c r="A312" s="1" t="s">
        <v>3677</v>
      </c>
      <c r="B312" s="1" t="s">
        <v>3677</v>
      </c>
      <c r="C312" s="1" t="n">
        <v>1</v>
      </c>
      <c r="D312" s="1" t="s">
        <v>46</v>
      </c>
      <c r="E312" s="1" t="s">
        <v>3678</v>
      </c>
      <c r="F312" s="1" t="s">
        <v>540</v>
      </c>
      <c r="G312" s="1" t="n">
        <v>1500000</v>
      </c>
      <c r="H312" s="1" t="s">
        <v>49</v>
      </c>
      <c r="I312" s="1" t="s">
        <v>3679</v>
      </c>
      <c r="J312" s="1" t="n">
        <v>2</v>
      </c>
      <c r="K312" s="1" t="n">
        <v>1</v>
      </c>
      <c r="L312" s="1" t="s">
        <v>3680</v>
      </c>
      <c r="M312" s="1" t="s">
        <v>3681</v>
      </c>
      <c r="N312" s="1" t="s">
        <v>572</v>
      </c>
      <c r="O312" s="1" t="s">
        <v>572</v>
      </c>
      <c r="P312" s="1" t="n">
        <v>2017</v>
      </c>
      <c r="Q312" s="1" t="s">
        <v>707</v>
      </c>
      <c r="R312" s="1" t="s">
        <v>1434</v>
      </c>
      <c r="S312" s="1" t="n">
        <v>1825</v>
      </c>
      <c r="T312" s="1" t="n">
        <v>4850</v>
      </c>
      <c r="U312" s="1" t="n">
        <v>1540</v>
      </c>
      <c r="V312" s="1" t="n">
        <v>2500</v>
      </c>
      <c r="W312" s="1" t="s">
        <v>1492</v>
      </c>
      <c r="X312" s="1" t="n">
        <v>181</v>
      </c>
      <c r="Y312" s="1" t="s">
        <v>572</v>
      </c>
      <c r="AA312" s="1" t="s">
        <v>55</v>
      </c>
      <c r="AB312" s="1" t="s">
        <v>3682</v>
      </c>
      <c r="AC312" s="1" t="s">
        <v>136</v>
      </c>
      <c r="AD312" s="1" t="s">
        <v>3600</v>
      </c>
      <c r="AE312" s="1" t="s">
        <v>862</v>
      </c>
      <c r="AF312" s="1" t="s">
        <v>3683</v>
      </c>
      <c r="AG312" s="1" t="s">
        <v>297</v>
      </c>
      <c r="AH312" s="1" t="s">
        <v>3684</v>
      </c>
      <c r="AI312" s="1" t="s">
        <v>2526</v>
      </c>
      <c r="AJ312" s="1" t="s">
        <v>3685</v>
      </c>
      <c r="AK312" s="1" t="s">
        <v>140</v>
      </c>
      <c r="AL312" s="1" t="s">
        <v>3686</v>
      </c>
      <c r="AM312" s="1" t="s">
        <v>1421</v>
      </c>
      <c r="AN312" s="1" t="s">
        <v>1421</v>
      </c>
      <c r="AQ312" s="1" t="s">
        <v>3687</v>
      </c>
      <c r="AR312" s="1" t="s">
        <v>3688</v>
      </c>
    </row>
    <row r="313" customFormat="false" ht="12.8" hidden="false" customHeight="false" outlineLevel="0" collapsed="false">
      <c r="A313" s="1" t="s">
        <v>3689</v>
      </c>
      <c r="B313" s="1" t="s">
        <v>3689</v>
      </c>
      <c r="C313" s="1" t="n">
        <v>1</v>
      </c>
      <c r="D313" s="1" t="s">
        <v>46</v>
      </c>
      <c r="E313" s="1" t="s">
        <v>3690</v>
      </c>
      <c r="F313" s="1" t="s">
        <v>3585</v>
      </c>
      <c r="G313" s="1" t="n">
        <v>644400</v>
      </c>
      <c r="H313" s="1" t="s">
        <v>49</v>
      </c>
      <c r="I313" s="1" t="s">
        <v>3586</v>
      </c>
      <c r="J313" s="1" t="n">
        <v>2</v>
      </c>
      <c r="K313" s="1" t="n">
        <v>1</v>
      </c>
      <c r="L313" s="1" t="s">
        <v>3691</v>
      </c>
      <c r="M313" s="1" t="s">
        <v>3692</v>
      </c>
      <c r="N313" s="1" t="s">
        <v>811</v>
      </c>
      <c r="O313" s="1" t="s">
        <v>1521</v>
      </c>
      <c r="P313" s="1" t="n">
        <v>2017</v>
      </c>
      <c r="Q313" s="1" t="s">
        <v>67</v>
      </c>
      <c r="R313" s="1" t="s">
        <v>1434</v>
      </c>
      <c r="S313" s="1" t="n">
        <v>1750</v>
      </c>
      <c r="T313" s="1" t="n">
        <v>4470</v>
      </c>
      <c r="U313" s="2" t="n">
        <v>1260</v>
      </c>
      <c r="V313" s="1" t="n">
        <v>1469</v>
      </c>
      <c r="W313" s="1" t="n">
        <v>165</v>
      </c>
      <c r="X313" s="1" t="n">
        <v>102</v>
      </c>
      <c r="Y313" s="1" t="n">
        <v>10.1</v>
      </c>
      <c r="AC313" s="1" t="s">
        <v>3693</v>
      </c>
      <c r="AD313" s="1" t="s">
        <v>1651</v>
      </c>
      <c r="AE313" s="1" t="s">
        <v>761</v>
      </c>
      <c r="AF313" s="1" t="s">
        <v>3694</v>
      </c>
      <c r="AG313" s="1" t="s">
        <v>74</v>
      </c>
      <c r="AH313" s="1" t="s">
        <v>3695</v>
      </c>
      <c r="AI313" s="1" t="s">
        <v>3696</v>
      </c>
      <c r="AJ313" s="1" t="s">
        <v>3697</v>
      </c>
      <c r="AM313" s="1" t="s">
        <v>3698</v>
      </c>
      <c r="AO313" s="1" t="s">
        <v>203</v>
      </c>
      <c r="AP313" s="1" t="s">
        <v>3699</v>
      </c>
      <c r="AQ313" s="1" t="s">
        <v>3700</v>
      </c>
      <c r="AR313" s="1" t="s">
        <v>3701</v>
      </c>
      <c r="AS313" s="1" t="s">
        <v>3702</v>
      </c>
    </row>
    <row r="314" customFormat="false" ht="12.8" hidden="false" customHeight="false" outlineLevel="0" collapsed="false">
      <c r="A314" s="1" t="s">
        <v>3703</v>
      </c>
      <c r="B314" s="1" t="s">
        <v>3703</v>
      </c>
      <c r="C314" s="1" t="n">
        <v>0</v>
      </c>
      <c r="D314" s="1" t="s">
        <v>46</v>
      </c>
      <c r="E314" s="1" t="s">
        <v>3704</v>
      </c>
      <c r="F314" s="1" t="s">
        <v>3705</v>
      </c>
      <c r="G314" s="1" t="n">
        <v>789700</v>
      </c>
      <c r="H314" s="1" t="s">
        <v>49</v>
      </c>
      <c r="I314" s="1" t="s">
        <v>3706</v>
      </c>
      <c r="J314" s="1" t="n">
        <v>1</v>
      </c>
      <c r="K314" s="1" t="n">
        <v>1</v>
      </c>
      <c r="L314" s="1" t="s">
        <v>3707</v>
      </c>
      <c r="M314" s="1" t="s">
        <v>3708</v>
      </c>
      <c r="R314" s="1" t="s">
        <v>1434</v>
      </c>
      <c r="T314" s="1" t="n">
        <v>4315</v>
      </c>
      <c r="V314" s="1" t="n">
        <v>1598</v>
      </c>
      <c r="X314" s="1" t="n">
        <v>114</v>
      </c>
      <c r="AC314" s="1" t="s">
        <v>582</v>
      </c>
      <c r="AD314" s="1" t="s">
        <v>2523</v>
      </c>
      <c r="AE314" s="1" t="s">
        <v>862</v>
      </c>
      <c r="AF314" s="1" t="n">
        <v>1822</v>
      </c>
      <c r="AG314" s="1" t="s">
        <v>297</v>
      </c>
      <c r="AH314" s="1" t="n">
        <v>4315</v>
      </c>
      <c r="AI314" s="1" t="s">
        <v>3709</v>
      </c>
      <c r="AJ314" s="1" t="s">
        <v>3710</v>
      </c>
      <c r="AM314" s="1" t="s">
        <v>1421</v>
      </c>
      <c r="AN314" s="1" t="s">
        <v>1421</v>
      </c>
      <c r="AQ314" s="1" t="s">
        <v>3711</v>
      </c>
      <c r="AR314" s="1" t="n">
        <v>114</v>
      </c>
    </row>
    <row r="315" customFormat="false" ht="169.4" hidden="false" customHeight="false" outlineLevel="0" collapsed="false">
      <c r="A315" s="1" t="s">
        <v>3712</v>
      </c>
      <c r="B315" s="1" t="s">
        <v>3712</v>
      </c>
      <c r="C315" s="1" t="n">
        <v>0</v>
      </c>
      <c r="D315" s="1" t="s">
        <v>46</v>
      </c>
      <c r="E315" s="1" t="s">
        <v>3713</v>
      </c>
      <c r="F315" s="1" t="s">
        <v>3714</v>
      </c>
      <c r="G315" s="1" t="n">
        <v>729300</v>
      </c>
      <c r="H315" s="1" t="s">
        <v>49</v>
      </c>
      <c r="I315" s="1" t="s">
        <v>3715</v>
      </c>
      <c r="J315" s="1" t="n">
        <v>1</v>
      </c>
      <c r="K315" s="1" t="n">
        <v>1</v>
      </c>
      <c r="L315" s="1" t="s">
        <v>3716</v>
      </c>
      <c r="M315" s="1" t="s">
        <v>3717</v>
      </c>
      <c r="P315" s="1" t="n">
        <v>2017</v>
      </c>
      <c r="Q315" s="1" t="s">
        <v>67</v>
      </c>
      <c r="R315" s="1" t="s">
        <v>1434</v>
      </c>
      <c r="S315" s="1" t="n">
        <v>1695</v>
      </c>
      <c r="T315" s="1" t="n">
        <v>4656</v>
      </c>
      <c r="U315" s="1" t="n">
        <v>1620</v>
      </c>
      <c r="V315" s="1" t="n">
        <v>1598</v>
      </c>
      <c r="X315" s="1" t="n">
        <v>101.9</v>
      </c>
      <c r="AA315" s="4" t="s">
        <v>3718</v>
      </c>
      <c r="AB315" s="1" t="s">
        <v>652</v>
      </c>
      <c r="AC315" s="4" t="s">
        <v>3719</v>
      </c>
      <c r="AD315" s="1" t="s">
        <v>652</v>
      </c>
      <c r="AE315" s="4" t="s">
        <v>3720</v>
      </c>
      <c r="AF315" s="1" t="s">
        <v>652</v>
      </c>
      <c r="AG315" s="4" t="s">
        <v>3721</v>
      </c>
      <c r="AH315" s="1" t="s">
        <v>652</v>
      </c>
      <c r="AI315" s="4" t="s">
        <v>3722</v>
      </c>
      <c r="AJ315" s="4" t="s">
        <v>3723</v>
      </c>
      <c r="AM315" s="4" t="s">
        <v>3724</v>
      </c>
      <c r="AN315" s="1" t="s">
        <v>652</v>
      </c>
      <c r="AO315" s="4" t="s">
        <v>3725</v>
      </c>
      <c r="AP315" s="1" t="s">
        <v>652</v>
      </c>
      <c r="AQ315" s="4" t="s">
        <v>3726</v>
      </c>
      <c r="AR315" s="1" t="s">
        <v>652</v>
      </c>
      <c r="AS315" s="4" t="s">
        <v>3727</v>
      </c>
      <c r="AT315" s="1" t="s">
        <v>652</v>
      </c>
    </row>
    <row r="316" customFormat="false" ht="214.15" hidden="false" customHeight="false" outlineLevel="0" collapsed="false">
      <c r="A316" s="1" t="s">
        <v>3728</v>
      </c>
      <c r="B316" s="1" t="s">
        <v>3728</v>
      </c>
      <c r="C316" s="1" t="n">
        <v>0</v>
      </c>
      <c r="D316" s="1" t="s">
        <v>46</v>
      </c>
      <c r="E316" s="1" t="s">
        <v>3729</v>
      </c>
      <c r="F316" s="1" t="s">
        <v>3730</v>
      </c>
      <c r="G316" s="1" t="n">
        <f aca="false">F316/K316</f>
        <v>1115000</v>
      </c>
      <c r="H316" s="1" t="s">
        <v>49</v>
      </c>
      <c r="I316" s="1" t="s">
        <v>3731</v>
      </c>
      <c r="J316" s="1" t="n">
        <v>2</v>
      </c>
      <c r="K316" s="1" t="n">
        <v>1</v>
      </c>
      <c r="L316" s="1" t="s">
        <v>3732</v>
      </c>
      <c r="M316" s="1" t="s">
        <v>3733</v>
      </c>
      <c r="Q316" s="1" t="s">
        <v>544</v>
      </c>
      <c r="R316" s="1" t="s">
        <v>1434</v>
      </c>
      <c r="T316" s="1" t="n">
        <v>4560</v>
      </c>
      <c r="V316" s="1" t="n">
        <v>1999</v>
      </c>
      <c r="AI316" s="4" t="s">
        <v>3734</v>
      </c>
      <c r="AJ316" s="4" t="s">
        <v>1903</v>
      </c>
      <c r="AS316" s="1" t="s">
        <v>3735</v>
      </c>
    </row>
    <row r="317" customFormat="false" ht="23.85" hidden="false" customHeight="false" outlineLevel="0" collapsed="false">
      <c r="A317" s="1" t="s">
        <v>3736</v>
      </c>
      <c r="B317" s="1" t="s">
        <v>3736</v>
      </c>
      <c r="C317" s="1" t="n">
        <v>1</v>
      </c>
      <c r="D317" s="1" t="s">
        <v>46</v>
      </c>
      <c r="E317" s="1" t="s">
        <v>3737</v>
      </c>
      <c r="F317" s="1" t="s">
        <v>3738</v>
      </c>
      <c r="G317" s="1" t="n">
        <f aca="false">F317/K317</f>
        <v>960000</v>
      </c>
      <c r="H317" s="1" t="s">
        <v>49</v>
      </c>
      <c r="I317" s="1" t="s">
        <v>3739</v>
      </c>
      <c r="J317" s="1" t="n">
        <v>1</v>
      </c>
      <c r="K317" s="1" t="n">
        <v>7</v>
      </c>
      <c r="L317" s="1" t="s">
        <v>3740</v>
      </c>
      <c r="M317" s="1" t="s">
        <v>3741</v>
      </c>
      <c r="N317" s="1" t="s">
        <v>107</v>
      </c>
      <c r="O317" s="1" t="s">
        <v>108</v>
      </c>
      <c r="P317" s="1" t="n">
        <v>2016</v>
      </c>
      <c r="Q317" s="1" t="s">
        <v>67</v>
      </c>
      <c r="R317" s="1" t="s">
        <v>1434</v>
      </c>
      <c r="S317" s="1" t="n">
        <v>1953</v>
      </c>
      <c r="T317" s="1" t="n">
        <v>4780</v>
      </c>
      <c r="U317" s="1" t="n">
        <v>2125</v>
      </c>
      <c r="V317" s="1" t="n">
        <v>2693</v>
      </c>
      <c r="W317" s="1" t="n">
        <v>150</v>
      </c>
      <c r="X317" s="1" t="n">
        <v>134.6</v>
      </c>
      <c r="Y317" s="1" t="n">
        <v>11.5</v>
      </c>
      <c r="AC317" s="1" t="s">
        <v>259</v>
      </c>
      <c r="AD317" s="1" t="s">
        <v>260</v>
      </c>
      <c r="AI317" s="1" t="s">
        <v>3742</v>
      </c>
      <c r="AJ317" s="4" t="s">
        <v>3743</v>
      </c>
      <c r="AS317" s="1" t="s">
        <v>3744</v>
      </c>
      <c r="AT317" s="1" t="s">
        <v>3745</v>
      </c>
    </row>
    <row r="318" customFormat="false" ht="23.85" hidden="false" customHeight="false" outlineLevel="0" collapsed="false">
      <c r="A318" s="1" t="s">
        <v>3746</v>
      </c>
      <c r="B318" s="1" t="s">
        <v>3747</v>
      </c>
      <c r="C318" s="1" t="n">
        <v>1</v>
      </c>
      <c r="D318" s="1" t="s">
        <v>46</v>
      </c>
      <c r="E318" s="1" t="s">
        <v>3748</v>
      </c>
      <c r="F318" s="1" t="s">
        <v>3749</v>
      </c>
      <c r="G318" s="1" t="n">
        <f aca="false">F318/K318</f>
        <v>1220000</v>
      </c>
      <c r="H318" s="1" t="s">
        <v>49</v>
      </c>
      <c r="I318" s="1" t="s">
        <v>3750</v>
      </c>
      <c r="J318" s="1" t="n">
        <v>1</v>
      </c>
      <c r="K318" s="1" t="n">
        <v>1</v>
      </c>
      <c r="L318" s="1" t="s">
        <v>3751</v>
      </c>
      <c r="M318" s="1" t="s">
        <v>3752</v>
      </c>
      <c r="N318" s="1" t="s">
        <v>107</v>
      </c>
      <c r="O318" s="1" t="s">
        <v>3753</v>
      </c>
      <c r="P318" s="1" t="n">
        <v>2017</v>
      </c>
      <c r="Q318" s="1" t="s">
        <v>67</v>
      </c>
      <c r="R318" s="1" t="s">
        <v>1434</v>
      </c>
      <c r="S318" s="1" t="n">
        <v>2110</v>
      </c>
      <c r="T318" s="1" t="n">
        <v>5125</v>
      </c>
      <c r="U318" s="1" t="s">
        <v>3754</v>
      </c>
      <c r="V318" s="1" t="n">
        <v>2693</v>
      </c>
      <c r="W318" s="1" t="n">
        <v>140</v>
      </c>
      <c r="X318" s="1" t="n">
        <v>134.6</v>
      </c>
      <c r="Y318" s="1" t="n">
        <v>14.6</v>
      </c>
      <c r="AC318" s="1" t="s">
        <v>259</v>
      </c>
      <c r="AD318" s="1" t="s">
        <v>260</v>
      </c>
      <c r="AI318" s="1" t="s">
        <v>3755</v>
      </c>
      <c r="AJ318" s="4" t="s">
        <v>3756</v>
      </c>
      <c r="AS318" s="1" t="s">
        <v>3744</v>
      </c>
      <c r="AT318" s="1" t="s">
        <v>3745</v>
      </c>
    </row>
    <row r="319" customFormat="false" ht="23.85" hidden="false" customHeight="false" outlineLevel="0" collapsed="false">
      <c r="A319" s="1" t="s">
        <v>3757</v>
      </c>
      <c r="B319" s="1" t="s">
        <v>3757</v>
      </c>
      <c r="C319" s="1" t="n">
        <v>1</v>
      </c>
      <c r="D319" s="1" t="s">
        <v>46</v>
      </c>
      <c r="E319" s="1" t="s">
        <v>3758</v>
      </c>
      <c r="F319" s="1" t="s">
        <v>3759</v>
      </c>
      <c r="G319" s="1" t="n">
        <f aca="false">F319/K319</f>
        <v>1023996.67</v>
      </c>
      <c r="H319" s="1" t="s">
        <v>49</v>
      </c>
      <c r="I319" s="1" t="s">
        <v>3759</v>
      </c>
      <c r="J319" s="1" t="n">
        <v>1</v>
      </c>
      <c r="K319" s="1" t="n">
        <v>1</v>
      </c>
      <c r="L319" s="1" t="s">
        <v>3760</v>
      </c>
      <c r="M319" s="1" t="s">
        <v>3761</v>
      </c>
      <c r="N319" s="1" t="s">
        <v>107</v>
      </c>
      <c r="O319" s="1" t="s">
        <v>108</v>
      </c>
      <c r="P319" s="1" t="n">
        <v>2016</v>
      </c>
      <c r="Q319" s="1" t="s">
        <v>67</v>
      </c>
      <c r="R319" s="1" t="s">
        <v>1434</v>
      </c>
      <c r="S319" s="1" t="n">
        <v>1953</v>
      </c>
      <c r="T319" s="1" t="n">
        <v>4780</v>
      </c>
      <c r="U319" s="1" t="n">
        <v>2125</v>
      </c>
      <c r="V319" s="1" t="n">
        <v>2639</v>
      </c>
      <c r="W319" s="1" t="n">
        <v>150</v>
      </c>
      <c r="X319" s="1" t="n">
        <v>134.6</v>
      </c>
      <c r="Y319" s="1" t="n">
        <v>11.5</v>
      </c>
      <c r="AC319" s="1" t="s">
        <v>259</v>
      </c>
      <c r="AD319" s="1" t="s">
        <v>260</v>
      </c>
      <c r="AI319" s="1" t="s">
        <v>3762</v>
      </c>
      <c r="AJ319" s="4" t="s">
        <v>3763</v>
      </c>
      <c r="AS319" s="1" t="s">
        <v>3744</v>
      </c>
      <c r="AT319" s="1" t="s">
        <v>3764</v>
      </c>
    </row>
    <row r="320" customFormat="false" ht="12.8" hidden="false" customHeight="false" outlineLevel="0" collapsed="false">
      <c r="A320" s="1" t="s">
        <v>3765</v>
      </c>
      <c r="B320" s="1" t="s">
        <v>3765</v>
      </c>
      <c r="C320" s="1" t="n">
        <v>1</v>
      </c>
      <c r="D320" s="1" t="s">
        <v>334</v>
      </c>
      <c r="E320" s="1" t="s">
        <v>3766</v>
      </c>
      <c r="F320" s="1" t="s">
        <v>427</v>
      </c>
      <c r="G320" s="1" t="n">
        <v>727000</v>
      </c>
      <c r="H320" s="1" t="s">
        <v>49</v>
      </c>
      <c r="I320" s="1" t="s">
        <v>3767</v>
      </c>
      <c r="J320" s="1" t="n">
        <v>2</v>
      </c>
      <c r="K320" s="1" t="n">
        <v>1</v>
      </c>
      <c r="L320" s="1" t="s">
        <v>3768</v>
      </c>
      <c r="M320" s="1" t="s">
        <v>3769</v>
      </c>
      <c r="N320" s="1" t="s">
        <v>633</v>
      </c>
      <c r="O320" s="1" t="s">
        <v>1678</v>
      </c>
      <c r="P320" s="1" t="n">
        <v>2015</v>
      </c>
      <c r="Q320" s="1" t="s">
        <v>3770</v>
      </c>
      <c r="R320" s="1" t="s">
        <v>1434</v>
      </c>
      <c r="S320" s="1" t="n">
        <v>1695</v>
      </c>
      <c r="T320" s="1" t="n">
        <v>4565</v>
      </c>
      <c r="U320" s="1" t="n">
        <v>1363</v>
      </c>
      <c r="V320" s="1" t="n">
        <v>1598</v>
      </c>
      <c r="W320" s="1" t="n">
        <v>175</v>
      </c>
      <c r="X320" s="1" t="n">
        <v>100</v>
      </c>
      <c r="Y320" s="1" t="n">
        <v>9.6</v>
      </c>
    </row>
    <row r="321" customFormat="false" ht="12.8" hidden="false" customHeight="false" outlineLevel="0" collapsed="false">
      <c r="A321" s="1" t="s">
        <v>3771</v>
      </c>
      <c r="B321" s="1" t="s">
        <v>3772</v>
      </c>
      <c r="C321" s="1" t="n">
        <v>0</v>
      </c>
      <c r="D321" s="1" t="s">
        <v>334</v>
      </c>
      <c r="E321" s="1" t="s">
        <v>3773</v>
      </c>
      <c r="F321" s="1" t="s">
        <v>3774</v>
      </c>
      <c r="G321" s="1" t="n">
        <v>415000</v>
      </c>
      <c r="H321" s="1" t="s">
        <v>49</v>
      </c>
      <c r="I321" s="1" t="s">
        <v>3775</v>
      </c>
      <c r="J321" s="1" t="n">
        <v>2</v>
      </c>
      <c r="K321" s="1" t="n">
        <v>1</v>
      </c>
      <c r="L321" s="1" t="s">
        <v>3776</v>
      </c>
      <c r="M321" s="1" t="s">
        <v>3777</v>
      </c>
      <c r="N321" s="1" t="s">
        <v>811</v>
      </c>
      <c r="O321" s="1" t="s">
        <v>1464</v>
      </c>
      <c r="R321" s="1" t="s">
        <v>1434</v>
      </c>
      <c r="S321" s="1" t="s">
        <v>3778</v>
      </c>
      <c r="T321" s="1" t="s">
        <v>3779</v>
      </c>
      <c r="U321" s="1" t="s">
        <v>1630</v>
      </c>
      <c r="V321" s="1" t="s">
        <v>3780</v>
      </c>
      <c r="W321" s="1" t="s">
        <v>2637</v>
      </c>
    </row>
    <row r="322" customFormat="false" ht="12.8" hidden="false" customHeight="false" outlineLevel="0" collapsed="false">
      <c r="A322" s="1" t="s">
        <v>3781</v>
      </c>
      <c r="B322" s="1" t="s">
        <v>3782</v>
      </c>
      <c r="C322" s="1" t="n">
        <v>0</v>
      </c>
      <c r="D322" s="1" t="s">
        <v>334</v>
      </c>
      <c r="E322" s="1" t="s">
        <v>3783</v>
      </c>
      <c r="F322" s="1" t="s">
        <v>3784</v>
      </c>
      <c r="G322" s="1" t="n">
        <v>474250</v>
      </c>
      <c r="H322" s="1" t="s">
        <v>49</v>
      </c>
      <c r="I322" s="1" t="s">
        <v>3785</v>
      </c>
      <c r="J322" s="1" t="n">
        <v>1</v>
      </c>
      <c r="K322" s="1" t="n">
        <v>4</v>
      </c>
      <c r="L322" s="1" t="s">
        <v>3786</v>
      </c>
      <c r="M322" s="1" t="s">
        <v>3787</v>
      </c>
      <c r="N322" s="1" t="s">
        <v>811</v>
      </c>
      <c r="O322" s="1" t="s">
        <v>1464</v>
      </c>
      <c r="R322" s="1" t="s">
        <v>1434</v>
      </c>
      <c r="S322" s="1" t="s">
        <v>3778</v>
      </c>
      <c r="U322" s="1" t="s">
        <v>1630</v>
      </c>
      <c r="V322" s="1" t="s">
        <v>3780</v>
      </c>
    </row>
    <row r="323" customFormat="false" ht="12.8" hidden="false" customHeight="false" outlineLevel="0" collapsed="false">
      <c r="A323" s="1" t="s">
        <v>3788</v>
      </c>
      <c r="B323" s="1" t="s">
        <v>3788</v>
      </c>
      <c r="C323" s="1" t="n">
        <v>0</v>
      </c>
      <c r="D323" s="1" t="s">
        <v>334</v>
      </c>
      <c r="E323" s="1" t="s">
        <v>3789</v>
      </c>
      <c r="F323" s="1" t="s">
        <v>3790</v>
      </c>
      <c r="G323" s="1" t="n">
        <v>986566.67</v>
      </c>
      <c r="H323" s="1" t="s">
        <v>49</v>
      </c>
      <c r="I323" s="1" t="s">
        <v>3790</v>
      </c>
      <c r="J323" s="1" t="n">
        <v>1</v>
      </c>
      <c r="K323" s="1" t="n">
        <v>1</v>
      </c>
      <c r="L323" s="1" t="s">
        <v>3791</v>
      </c>
      <c r="M323" s="1" t="s">
        <v>3792</v>
      </c>
      <c r="N323" s="1" t="s">
        <v>1533</v>
      </c>
      <c r="O323" s="1" t="s">
        <v>3793</v>
      </c>
      <c r="P323" s="1" t="s">
        <v>109</v>
      </c>
      <c r="Q323" s="1" t="s">
        <v>53</v>
      </c>
      <c r="R323" s="1" t="s">
        <v>1434</v>
      </c>
      <c r="S323" s="1" t="s">
        <v>3794</v>
      </c>
      <c r="V323" s="1" t="s">
        <v>3795</v>
      </c>
    </row>
    <row r="324" customFormat="false" ht="12.8" hidden="false" customHeight="false" outlineLevel="0" collapsed="false">
      <c r="A324" s="1" t="s">
        <v>3796</v>
      </c>
      <c r="B324" s="1" t="s">
        <v>3797</v>
      </c>
      <c r="C324" s="1" t="n">
        <v>0</v>
      </c>
      <c r="D324" s="1" t="s">
        <v>334</v>
      </c>
      <c r="E324" s="1" t="s">
        <v>3798</v>
      </c>
      <c r="F324" s="1" t="s">
        <v>3799</v>
      </c>
      <c r="G324" s="1" t="n">
        <v>452600</v>
      </c>
      <c r="H324" s="1" t="s">
        <v>49</v>
      </c>
      <c r="I324" s="1" t="s">
        <v>3800</v>
      </c>
      <c r="J324" s="1" t="n">
        <v>2</v>
      </c>
      <c r="K324" s="1" t="n">
        <v>1</v>
      </c>
      <c r="L324" s="1" t="s">
        <v>3801</v>
      </c>
      <c r="M324" s="1" t="s">
        <v>3802</v>
      </c>
      <c r="N324" s="1" t="s">
        <v>811</v>
      </c>
      <c r="O324" s="1" t="s">
        <v>1464</v>
      </c>
      <c r="Q324" s="1" t="s">
        <v>53</v>
      </c>
      <c r="R324" s="1" t="s">
        <v>1434</v>
      </c>
      <c r="S324" s="1" t="s">
        <v>3778</v>
      </c>
      <c r="U324" s="1" t="s">
        <v>1630</v>
      </c>
      <c r="V324" s="1" t="s">
        <v>3780</v>
      </c>
    </row>
    <row r="325" customFormat="false" ht="12.8" hidden="false" customHeight="false" outlineLevel="0" collapsed="false">
      <c r="A325" s="1" t="s">
        <v>3803</v>
      </c>
      <c r="B325" s="1" t="s">
        <v>3804</v>
      </c>
      <c r="C325" s="1" t="n">
        <v>0</v>
      </c>
      <c r="D325" s="1" t="s">
        <v>334</v>
      </c>
      <c r="E325" s="1" t="s">
        <v>3805</v>
      </c>
      <c r="F325" s="1" t="s">
        <v>3806</v>
      </c>
      <c r="G325" s="1" t="n">
        <v>401700</v>
      </c>
      <c r="H325" s="1" t="s">
        <v>49</v>
      </c>
      <c r="I325" s="1" t="s">
        <v>3807</v>
      </c>
      <c r="J325" s="1" t="n">
        <v>2</v>
      </c>
      <c r="K325" s="1" t="n">
        <v>1</v>
      </c>
      <c r="L325" s="1" t="s">
        <v>3808</v>
      </c>
      <c r="M325" s="1" t="s">
        <v>3809</v>
      </c>
      <c r="N325" s="1" t="s">
        <v>811</v>
      </c>
      <c r="O325" s="1" t="s">
        <v>1464</v>
      </c>
      <c r="Q325" s="1" t="s">
        <v>53</v>
      </c>
      <c r="R325" s="1" t="s">
        <v>1434</v>
      </c>
      <c r="S325" s="1" t="s">
        <v>3778</v>
      </c>
      <c r="U325" s="1" t="s">
        <v>1630</v>
      </c>
      <c r="V325" s="1" t="s">
        <v>3780</v>
      </c>
    </row>
    <row r="326" customFormat="false" ht="12.8" hidden="false" customHeight="false" outlineLevel="0" collapsed="false">
      <c r="A326" s="1" t="s">
        <v>3810</v>
      </c>
      <c r="B326" s="1" t="s">
        <v>3811</v>
      </c>
      <c r="C326" s="1" t="n">
        <v>0</v>
      </c>
      <c r="D326" s="1" t="s">
        <v>334</v>
      </c>
      <c r="E326" s="1" t="s">
        <v>3812</v>
      </c>
      <c r="F326" s="1" t="s">
        <v>3813</v>
      </c>
      <c r="G326" s="1" t="n">
        <v>636900</v>
      </c>
      <c r="H326" s="1" t="s">
        <v>49</v>
      </c>
      <c r="I326" s="1" t="s">
        <v>3814</v>
      </c>
      <c r="J326" s="1" t="n">
        <v>1</v>
      </c>
      <c r="K326" s="1" t="n">
        <v>1</v>
      </c>
      <c r="L326" s="1" t="s">
        <v>3815</v>
      </c>
      <c r="M326" s="1" t="s">
        <v>3816</v>
      </c>
      <c r="N326" s="1" t="s">
        <v>2352</v>
      </c>
      <c r="O326" s="1" t="s">
        <v>2353</v>
      </c>
      <c r="Q326" s="1" t="s">
        <v>53</v>
      </c>
      <c r="R326" s="1" t="s">
        <v>1434</v>
      </c>
      <c r="S326" s="1" t="s">
        <v>1034</v>
      </c>
      <c r="T326" s="1" t="s">
        <v>3817</v>
      </c>
      <c r="V326" s="1" t="s">
        <v>3778</v>
      </c>
      <c r="W326" s="1" t="s">
        <v>1076</v>
      </c>
    </row>
    <row r="327" customFormat="false" ht="12.8" hidden="false" customHeight="false" outlineLevel="0" collapsed="false">
      <c r="A327" s="1" t="s">
        <v>739</v>
      </c>
      <c r="B327" s="1" t="s">
        <v>739</v>
      </c>
      <c r="C327" s="1" t="n">
        <v>0</v>
      </c>
      <c r="D327" s="1" t="s">
        <v>334</v>
      </c>
      <c r="E327" s="1" t="s">
        <v>3818</v>
      </c>
      <c r="F327" s="1" t="s">
        <v>3819</v>
      </c>
      <c r="G327" s="1" t="n">
        <v>690000</v>
      </c>
      <c r="H327" s="1" t="s">
        <v>49</v>
      </c>
      <c r="I327" s="1" t="s">
        <v>3820</v>
      </c>
      <c r="J327" s="1" t="n">
        <v>1</v>
      </c>
      <c r="K327" s="1" t="n">
        <v>1</v>
      </c>
      <c r="L327" s="1" t="s">
        <v>3821</v>
      </c>
      <c r="M327" s="1" t="s">
        <v>3822</v>
      </c>
      <c r="N327" s="1" t="s">
        <v>1533</v>
      </c>
      <c r="O327" s="1" t="s">
        <v>1840</v>
      </c>
      <c r="R327" s="1" t="s">
        <v>1434</v>
      </c>
    </row>
    <row r="328" customFormat="false" ht="12.8" hidden="false" customHeight="false" outlineLevel="0" collapsed="false">
      <c r="A328" s="1" t="s">
        <v>3823</v>
      </c>
      <c r="B328" s="1" t="s">
        <v>3823</v>
      </c>
      <c r="C328" s="1" t="n">
        <v>0</v>
      </c>
      <c r="D328" s="1" t="s">
        <v>334</v>
      </c>
      <c r="E328" s="1" t="s">
        <v>3824</v>
      </c>
      <c r="F328" s="1" t="s">
        <v>3825</v>
      </c>
      <c r="G328" s="1" t="n">
        <v>584000</v>
      </c>
      <c r="H328" s="1" t="s">
        <v>49</v>
      </c>
      <c r="I328" s="1" t="s">
        <v>3826</v>
      </c>
      <c r="J328" s="1" t="n">
        <v>1</v>
      </c>
      <c r="K328" s="1" t="n">
        <v>36</v>
      </c>
      <c r="L328" s="1" t="s">
        <v>3827</v>
      </c>
      <c r="M328" s="1" t="s">
        <v>3828</v>
      </c>
      <c r="Q328" s="1" t="s">
        <v>53</v>
      </c>
      <c r="R328" s="1" t="s">
        <v>1434</v>
      </c>
      <c r="V328" s="1" t="s">
        <v>385</v>
      </c>
      <c r="W328" s="1" t="s">
        <v>739</v>
      </c>
    </row>
    <row r="329" customFormat="false" ht="12.8" hidden="false" customHeight="false" outlineLevel="0" collapsed="false">
      <c r="A329" s="1" t="s">
        <v>3829</v>
      </c>
      <c r="B329" s="1" t="s">
        <v>3829</v>
      </c>
      <c r="C329" s="1" t="n">
        <v>0</v>
      </c>
      <c r="D329" s="1" t="s">
        <v>334</v>
      </c>
      <c r="E329" s="1" t="s">
        <v>3830</v>
      </c>
      <c r="F329" s="1" t="s">
        <v>3831</v>
      </c>
      <c r="G329" s="1" t="n">
        <v>435600</v>
      </c>
      <c r="H329" s="1" t="s">
        <v>49</v>
      </c>
      <c r="I329" s="1" t="s">
        <v>3832</v>
      </c>
      <c r="J329" s="1" t="n">
        <v>2</v>
      </c>
      <c r="K329" s="1" t="n">
        <v>1</v>
      </c>
      <c r="L329" s="1" t="s">
        <v>3833</v>
      </c>
      <c r="M329" s="1" t="s">
        <v>3834</v>
      </c>
      <c r="N329" s="1" t="s">
        <v>811</v>
      </c>
      <c r="O329" s="1" t="s">
        <v>1464</v>
      </c>
      <c r="Q329" s="1" t="s">
        <v>53</v>
      </c>
      <c r="R329" s="1" t="s">
        <v>1434</v>
      </c>
      <c r="S329" s="1" t="s">
        <v>3778</v>
      </c>
      <c r="U329" s="1" t="s">
        <v>1630</v>
      </c>
      <c r="V329" s="1" t="s">
        <v>3780</v>
      </c>
    </row>
    <row r="330" customFormat="false" ht="12.8" hidden="false" customHeight="false" outlineLevel="0" collapsed="false">
      <c r="A330" s="1" t="s">
        <v>1119</v>
      </c>
      <c r="B330" s="1" t="s">
        <v>3835</v>
      </c>
      <c r="C330" s="1" t="n">
        <v>0</v>
      </c>
      <c r="D330" s="1" t="s">
        <v>334</v>
      </c>
      <c r="E330" s="1" t="s">
        <v>3836</v>
      </c>
      <c r="F330" s="1" t="s">
        <v>3837</v>
      </c>
      <c r="G330" s="1" t="n">
        <v>455450</v>
      </c>
      <c r="H330" s="1" t="s">
        <v>49</v>
      </c>
      <c r="I330" s="1" t="s">
        <v>3838</v>
      </c>
      <c r="J330" s="1" t="n">
        <v>2</v>
      </c>
      <c r="K330" s="1" t="n">
        <v>1</v>
      </c>
      <c r="L330" s="1" t="s">
        <v>3839</v>
      </c>
      <c r="M330" s="1" t="s">
        <v>3840</v>
      </c>
      <c r="N330" s="1" t="s">
        <v>811</v>
      </c>
      <c r="O330" s="1" t="s">
        <v>1464</v>
      </c>
      <c r="Q330" s="1" t="s">
        <v>53</v>
      </c>
      <c r="R330" s="1" t="s">
        <v>1434</v>
      </c>
      <c r="S330" s="1" t="s">
        <v>3778</v>
      </c>
      <c r="U330" s="1" t="s">
        <v>1630</v>
      </c>
      <c r="V330" s="1" t="s">
        <v>3780</v>
      </c>
    </row>
    <row r="331" customFormat="false" ht="12.8" hidden="false" customHeight="false" outlineLevel="0" collapsed="false">
      <c r="A331" s="1" t="s">
        <v>3841</v>
      </c>
      <c r="B331" s="1" t="s">
        <v>3841</v>
      </c>
      <c r="C331" s="1" t="n">
        <v>0</v>
      </c>
      <c r="D331" s="1" t="s">
        <v>334</v>
      </c>
      <c r="E331" s="1" t="s">
        <v>3842</v>
      </c>
      <c r="F331" s="1" t="s">
        <v>3843</v>
      </c>
      <c r="G331" s="1" t="n">
        <v>584000</v>
      </c>
      <c r="H331" s="1" t="s">
        <v>49</v>
      </c>
      <c r="I331" s="1" t="s">
        <v>3844</v>
      </c>
      <c r="J331" s="1" t="n">
        <v>1</v>
      </c>
      <c r="K331" s="1" t="n">
        <v>46</v>
      </c>
      <c r="L331" s="1" t="s">
        <v>3845</v>
      </c>
      <c r="M331" s="1" t="s">
        <v>3846</v>
      </c>
      <c r="Q331" s="1" t="s">
        <v>53</v>
      </c>
      <c r="R331" s="1" t="s">
        <v>1434</v>
      </c>
      <c r="V331" s="1" t="s">
        <v>385</v>
      </c>
      <c r="W331" s="1" t="s">
        <v>739</v>
      </c>
    </row>
    <row r="332" customFormat="false" ht="12.8" hidden="false" customHeight="false" outlineLevel="0" collapsed="false">
      <c r="A332" s="1" t="s">
        <v>1492</v>
      </c>
      <c r="B332" s="1" t="s">
        <v>1492</v>
      </c>
      <c r="C332" s="1" t="n">
        <v>0</v>
      </c>
      <c r="D332" s="1" t="s">
        <v>334</v>
      </c>
      <c r="E332" s="1" t="s">
        <v>3847</v>
      </c>
      <c r="F332" s="1" t="s">
        <v>1948</v>
      </c>
      <c r="G332" s="1" t="n">
        <v>1400000</v>
      </c>
      <c r="H332" s="1" t="s">
        <v>49</v>
      </c>
      <c r="I332" s="1" t="s">
        <v>3848</v>
      </c>
      <c r="J332" s="1" t="n">
        <v>2</v>
      </c>
      <c r="K332" s="1" t="n">
        <v>1</v>
      </c>
      <c r="L332" s="1" t="s">
        <v>3849</v>
      </c>
      <c r="M332" s="1" t="s">
        <v>3850</v>
      </c>
      <c r="N332" s="1" t="s">
        <v>1850</v>
      </c>
      <c r="O332" s="1" t="s">
        <v>3851</v>
      </c>
      <c r="R332" s="1" t="s">
        <v>1434</v>
      </c>
    </row>
    <row r="333" customFormat="false" ht="12.8" hidden="false" customHeight="false" outlineLevel="0" collapsed="false">
      <c r="A333" s="1" t="s">
        <v>3852</v>
      </c>
      <c r="B333" s="1" t="s">
        <v>3853</v>
      </c>
      <c r="C333" s="1" t="n">
        <v>0</v>
      </c>
      <c r="D333" s="1" t="s">
        <v>334</v>
      </c>
      <c r="E333" s="1" t="s">
        <v>3854</v>
      </c>
      <c r="F333" s="1" t="s">
        <v>3855</v>
      </c>
      <c r="G333" s="1" t="n">
        <v>1553000</v>
      </c>
      <c r="H333" s="1" t="s">
        <v>49</v>
      </c>
      <c r="I333" s="1" t="s">
        <v>3856</v>
      </c>
      <c r="J333" s="1" t="n">
        <v>2</v>
      </c>
      <c r="K333" s="1" t="n">
        <v>3</v>
      </c>
      <c r="L333" s="1" t="s">
        <v>3857</v>
      </c>
      <c r="M333" s="1" t="s">
        <v>3858</v>
      </c>
      <c r="N333" s="1" t="s">
        <v>1490</v>
      </c>
      <c r="O333" s="1" t="s">
        <v>1491</v>
      </c>
      <c r="Q333" s="1" t="s">
        <v>544</v>
      </c>
      <c r="R333" s="1" t="s">
        <v>1434</v>
      </c>
    </row>
    <row r="334" customFormat="false" ht="12.8" hidden="false" customHeight="false" outlineLevel="0" collapsed="false">
      <c r="A334" s="1" t="s">
        <v>3859</v>
      </c>
      <c r="B334" s="1" t="s">
        <v>3860</v>
      </c>
      <c r="C334" s="1" t="n">
        <v>0</v>
      </c>
      <c r="D334" s="1" t="s">
        <v>334</v>
      </c>
      <c r="E334" s="1" t="s">
        <v>3861</v>
      </c>
      <c r="F334" s="1" t="s">
        <v>3862</v>
      </c>
      <c r="G334" s="1" t="n">
        <v>1290233.3</v>
      </c>
      <c r="H334" s="1" t="s">
        <v>49</v>
      </c>
      <c r="I334" s="1" t="s">
        <v>3863</v>
      </c>
      <c r="J334" s="1" t="n">
        <v>1</v>
      </c>
      <c r="K334" s="1" t="n">
        <v>1</v>
      </c>
      <c r="L334" s="1" t="s">
        <v>3864</v>
      </c>
      <c r="M334" s="1" t="s">
        <v>3865</v>
      </c>
      <c r="N334" s="1" t="s">
        <v>1533</v>
      </c>
      <c r="O334" s="1" t="s">
        <v>3793</v>
      </c>
      <c r="R334" s="1" t="s">
        <v>1434</v>
      </c>
      <c r="V334" s="1" t="s">
        <v>1354</v>
      </c>
    </row>
    <row r="335" customFormat="false" ht="12.8" hidden="false" customHeight="false" outlineLevel="0" collapsed="false">
      <c r="A335" s="1" t="s">
        <v>3866</v>
      </c>
      <c r="B335" s="1" t="s">
        <v>3867</v>
      </c>
      <c r="C335" s="1" t="n">
        <v>1</v>
      </c>
      <c r="D335" s="1" t="s">
        <v>334</v>
      </c>
      <c r="E335" s="1" t="s">
        <v>3868</v>
      </c>
      <c r="F335" s="1" t="s">
        <v>3819</v>
      </c>
      <c r="G335" s="1" t="n">
        <v>690000</v>
      </c>
      <c r="H335" s="1" t="s">
        <v>49</v>
      </c>
      <c r="I335" s="1" t="s">
        <v>3820</v>
      </c>
      <c r="J335" s="1" t="n">
        <v>1</v>
      </c>
      <c r="K335" s="1" t="n">
        <v>1</v>
      </c>
      <c r="L335" s="1" t="s">
        <v>3869</v>
      </c>
      <c r="M335" s="1" t="s">
        <v>3870</v>
      </c>
      <c r="N335" s="1" t="s">
        <v>633</v>
      </c>
      <c r="O335" s="1" t="s">
        <v>1678</v>
      </c>
      <c r="P335" s="1" t="n">
        <v>2017</v>
      </c>
      <c r="Q335" s="1" t="s">
        <v>67</v>
      </c>
      <c r="R335" s="1" t="s">
        <v>1434</v>
      </c>
      <c r="S335" s="1" t="n">
        <v>1695</v>
      </c>
      <c r="T335" s="1" t="n">
        <v>4565</v>
      </c>
      <c r="U335" s="1" t="n">
        <v>1363</v>
      </c>
      <c r="V335" s="1" t="n">
        <v>1598</v>
      </c>
      <c r="W335" s="1" t="n">
        <v>175</v>
      </c>
      <c r="X335" s="1" t="n">
        <v>100</v>
      </c>
      <c r="Y335" s="1" t="n">
        <v>9.5</v>
      </c>
    </row>
    <row r="336" customFormat="false" ht="12.8" hidden="false" customHeight="false" outlineLevel="0" collapsed="false">
      <c r="A336" s="1" t="s">
        <v>3871</v>
      </c>
      <c r="B336" s="1" t="s">
        <v>3872</v>
      </c>
      <c r="C336" s="1" t="n">
        <v>0</v>
      </c>
      <c r="D336" s="1" t="s">
        <v>334</v>
      </c>
      <c r="E336" s="1" t="s">
        <v>3873</v>
      </c>
      <c r="F336" s="1" t="s">
        <v>3874</v>
      </c>
      <c r="G336" s="1" t="n">
        <v>620400</v>
      </c>
      <c r="H336" s="1" t="s">
        <v>49</v>
      </c>
      <c r="I336" s="1" t="s">
        <v>3875</v>
      </c>
      <c r="J336" s="1" t="n">
        <v>2</v>
      </c>
      <c r="K336" s="1" t="n">
        <v>1</v>
      </c>
      <c r="L336" s="1" t="s">
        <v>3876</v>
      </c>
      <c r="M336" s="1" t="s">
        <v>3877</v>
      </c>
      <c r="Q336" s="1" t="s">
        <v>53</v>
      </c>
      <c r="R336" s="1" t="s">
        <v>1434</v>
      </c>
      <c r="S336" s="1" t="s">
        <v>3878</v>
      </c>
      <c r="T336" s="1" t="s">
        <v>3879</v>
      </c>
      <c r="V336" s="1" t="s">
        <v>3880</v>
      </c>
    </row>
    <row r="337" customFormat="false" ht="12.8" hidden="false" customHeight="false" outlineLevel="0" collapsed="false">
      <c r="A337" s="1" t="s">
        <v>3881</v>
      </c>
      <c r="B337" s="1" t="s">
        <v>3881</v>
      </c>
      <c r="C337" s="1" t="n">
        <v>0</v>
      </c>
      <c r="D337" s="1" t="s">
        <v>334</v>
      </c>
      <c r="E337" s="1" t="s">
        <v>3882</v>
      </c>
      <c r="F337" s="1" t="s">
        <v>3883</v>
      </c>
      <c r="G337" s="1" t="n">
        <v>582900</v>
      </c>
      <c r="H337" s="1" t="s">
        <v>49</v>
      </c>
      <c r="I337" s="1" t="s">
        <v>3884</v>
      </c>
      <c r="J337" s="1" t="n">
        <v>2</v>
      </c>
      <c r="K337" s="1" t="n">
        <v>1</v>
      </c>
      <c r="L337" s="1" t="s">
        <v>3885</v>
      </c>
      <c r="M337" s="1" t="s">
        <v>3886</v>
      </c>
      <c r="N337" s="1" t="s">
        <v>811</v>
      </c>
      <c r="O337" s="1" t="s">
        <v>1515</v>
      </c>
      <c r="Q337" s="1" t="s">
        <v>53</v>
      </c>
      <c r="R337" s="1" t="s">
        <v>1434</v>
      </c>
      <c r="U337" s="1" t="s">
        <v>1516</v>
      </c>
    </row>
    <row r="338" customFormat="false" ht="12.8" hidden="false" customHeight="false" outlineLevel="0" collapsed="false">
      <c r="A338" s="1" t="s">
        <v>3887</v>
      </c>
      <c r="B338" s="1" t="s">
        <v>3887</v>
      </c>
      <c r="C338" s="1" t="n">
        <v>0</v>
      </c>
      <c r="D338" s="1" t="s">
        <v>334</v>
      </c>
      <c r="E338" s="1" t="s">
        <v>3888</v>
      </c>
      <c r="F338" s="1" t="s">
        <v>3889</v>
      </c>
      <c r="G338" s="1" t="n">
        <v>675400</v>
      </c>
      <c r="H338" s="1" t="s">
        <v>49</v>
      </c>
      <c r="I338" s="1" t="s">
        <v>3890</v>
      </c>
      <c r="J338" s="1" t="n">
        <v>2</v>
      </c>
      <c r="K338" s="1" t="n">
        <v>1</v>
      </c>
      <c r="L338" s="1" t="s">
        <v>3891</v>
      </c>
      <c r="M338" s="1" t="s">
        <v>3892</v>
      </c>
      <c r="N338" s="1" t="s">
        <v>811</v>
      </c>
      <c r="O338" s="1" t="s">
        <v>1521</v>
      </c>
      <c r="Q338" s="1" t="s">
        <v>53</v>
      </c>
      <c r="R338" s="1" t="s">
        <v>1434</v>
      </c>
      <c r="S338" s="1" t="s">
        <v>227</v>
      </c>
      <c r="T338" s="1" t="s">
        <v>3879</v>
      </c>
    </row>
    <row r="339" customFormat="false" ht="12.8" hidden="false" customHeight="false" outlineLevel="0" collapsed="false">
      <c r="A339" s="1" t="s">
        <v>3893</v>
      </c>
      <c r="B339" s="1" t="s">
        <v>3893</v>
      </c>
      <c r="C339" s="1" t="n">
        <v>0</v>
      </c>
      <c r="D339" s="1" t="s">
        <v>334</v>
      </c>
      <c r="E339" s="1" t="s">
        <v>3894</v>
      </c>
      <c r="F339" s="1" t="s">
        <v>3895</v>
      </c>
      <c r="G339" s="1" t="n">
        <v>661064</v>
      </c>
      <c r="H339" s="1" t="s">
        <v>49</v>
      </c>
      <c r="I339" s="1" t="s">
        <v>3896</v>
      </c>
      <c r="J339" s="1" t="n">
        <v>1</v>
      </c>
      <c r="K339" s="1" t="n">
        <v>1</v>
      </c>
      <c r="L339" s="1" t="s">
        <v>3897</v>
      </c>
      <c r="M339" s="1" t="s">
        <v>3898</v>
      </c>
      <c r="N339" s="1" t="s">
        <v>811</v>
      </c>
      <c r="O339" s="1" t="s">
        <v>1521</v>
      </c>
      <c r="Q339" s="1" t="s">
        <v>53</v>
      </c>
      <c r="R339" s="1" t="s">
        <v>1434</v>
      </c>
      <c r="S339" s="1" t="s">
        <v>227</v>
      </c>
      <c r="T339" s="1" t="s">
        <v>3879</v>
      </c>
    </row>
    <row r="340" customFormat="false" ht="12.8" hidden="false" customHeight="false" outlineLevel="0" collapsed="false">
      <c r="A340" s="1" t="s">
        <v>3899</v>
      </c>
      <c r="B340" s="1" t="s">
        <v>3899</v>
      </c>
      <c r="C340" s="1" t="n">
        <v>0</v>
      </c>
      <c r="D340" s="1" t="s">
        <v>334</v>
      </c>
      <c r="E340" s="1" t="s">
        <v>3900</v>
      </c>
      <c r="F340" s="1" t="s">
        <v>3432</v>
      </c>
      <c r="G340" s="1" t="n">
        <v>450000</v>
      </c>
      <c r="H340" s="1" t="s">
        <v>49</v>
      </c>
      <c r="I340" s="1" t="s">
        <v>3901</v>
      </c>
      <c r="J340" s="1" t="n">
        <v>2</v>
      </c>
      <c r="K340" s="1" t="n">
        <v>1</v>
      </c>
      <c r="L340" s="1" t="s">
        <v>3902</v>
      </c>
      <c r="M340" s="1" t="s">
        <v>3903</v>
      </c>
      <c r="Q340" s="1" t="s">
        <v>53</v>
      </c>
      <c r="R340" s="1" t="s">
        <v>1434</v>
      </c>
    </row>
    <row r="341" customFormat="false" ht="12.8" hidden="false" customHeight="false" outlineLevel="0" collapsed="false">
      <c r="A341" s="1" t="s">
        <v>3904</v>
      </c>
      <c r="B341" s="1" t="s">
        <v>3904</v>
      </c>
      <c r="C341" s="1" t="n">
        <v>0</v>
      </c>
      <c r="D341" s="1" t="s">
        <v>334</v>
      </c>
      <c r="E341" s="1" t="s">
        <v>3905</v>
      </c>
      <c r="F341" s="1" t="s">
        <v>3906</v>
      </c>
      <c r="G341" s="1" t="n">
        <v>727700</v>
      </c>
      <c r="H341" s="1" t="s">
        <v>49</v>
      </c>
      <c r="I341" s="1" t="s">
        <v>3907</v>
      </c>
      <c r="J341" s="1" t="n">
        <v>2</v>
      </c>
      <c r="K341" s="1" t="n">
        <v>1</v>
      </c>
      <c r="L341" s="1" t="s">
        <v>3908</v>
      </c>
      <c r="M341" s="1" t="s">
        <v>3909</v>
      </c>
      <c r="N341" s="1" t="s">
        <v>811</v>
      </c>
      <c r="O341" s="1" t="s">
        <v>1521</v>
      </c>
      <c r="Q341" s="1" t="s">
        <v>53</v>
      </c>
      <c r="R341" s="1" t="s">
        <v>1434</v>
      </c>
      <c r="S341" s="1" t="s">
        <v>227</v>
      </c>
      <c r="T341" s="1" t="s">
        <v>3879</v>
      </c>
      <c r="V341" s="1" t="s">
        <v>3910</v>
      </c>
    </row>
    <row r="342" customFormat="false" ht="12.8" hidden="false" customHeight="false" outlineLevel="0" collapsed="false">
      <c r="A342" s="1" t="s">
        <v>3911</v>
      </c>
      <c r="B342" s="1" t="s">
        <v>3911</v>
      </c>
      <c r="C342" s="1" t="n">
        <v>0</v>
      </c>
      <c r="D342" s="1" t="s">
        <v>334</v>
      </c>
      <c r="E342" s="1" t="s">
        <v>3912</v>
      </c>
      <c r="F342" s="1" t="s">
        <v>3913</v>
      </c>
      <c r="G342" s="1" t="n">
        <v>591301</v>
      </c>
      <c r="H342" s="1" t="s">
        <v>49</v>
      </c>
      <c r="I342" s="1" t="s">
        <v>3914</v>
      </c>
      <c r="J342" s="1" t="n">
        <v>1</v>
      </c>
      <c r="K342" s="1" t="n">
        <v>1</v>
      </c>
      <c r="L342" s="1" t="s">
        <v>3915</v>
      </c>
      <c r="M342" s="1" t="s">
        <v>3916</v>
      </c>
      <c r="N342" s="1" t="s">
        <v>779</v>
      </c>
      <c r="O342" s="1" t="s">
        <v>1433</v>
      </c>
      <c r="Q342" s="1" t="s">
        <v>53</v>
      </c>
      <c r="R342" s="1" t="s">
        <v>1434</v>
      </c>
    </row>
    <row r="343" customFormat="false" ht="12.8" hidden="false" customHeight="false" outlineLevel="0" collapsed="false">
      <c r="A343" s="1" t="s">
        <v>3917</v>
      </c>
      <c r="B343" s="1" t="s">
        <v>3917</v>
      </c>
      <c r="C343" s="1" t="n">
        <v>0</v>
      </c>
      <c r="D343" s="1" t="s">
        <v>334</v>
      </c>
      <c r="E343" s="1" t="s">
        <v>3918</v>
      </c>
      <c r="F343" s="1" t="s">
        <v>3919</v>
      </c>
      <c r="G343" s="1" t="n">
        <v>1423000</v>
      </c>
      <c r="H343" s="1" t="s">
        <v>49</v>
      </c>
      <c r="I343" s="1" t="s">
        <v>3920</v>
      </c>
      <c r="J343" s="1" t="n">
        <v>2</v>
      </c>
      <c r="K343" s="1" t="n">
        <v>12</v>
      </c>
      <c r="L343" s="1" t="s">
        <v>3921</v>
      </c>
      <c r="M343" s="1" t="s">
        <v>3922</v>
      </c>
      <c r="N343" s="1" t="s">
        <v>1490</v>
      </c>
      <c r="O343" s="1" t="s">
        <v>1491</v>
      </c>
      <c r="Q343" s="1" t="s">
        <v>544</v>
      </c>
      <c r="R343" s="1" t="s">
        <v>1434</v>
      </c>
    </row>
    <row r="344" customFormat="false" ht="12.8" hidden="false" customHeight="false" outlineLevel="0" collapsed="false">
      <c r="A344" s="1" t="s">
        <v>3923</v>
      </c>
      <c r="B344" s="1" t="s">
        <v>3924</v>
      </c>
      <c r="C344" s="1" t="n">
        <v>0</v>
      </c>
      <c r="D344" s="1" t="s">
        <v>334</v>
      </c>
      <c r="E344" s="1" t="s">
        <v>3925</v>
      </c>
      <c r="F344" s="1" t="s">
        <v>3926</v>
      </c>
      <c r="G344" s="1" t="n">
        <v>592233.33</v>
      </c>
      <c r="H344" s="1" t="s">
        <v>49</v>
      </c>
      <c r="I344" s="1" t="s">
        <v>3927</v>
      </c>
      <c r="J344" s="1" t="n">
        <v>1</v>
      </c>
      <c r="K344" s="1" t="n">
        <v>1</v>
      </c>
      <c r="L344" s="1" t="s">
        <v>3928</v>
      </c>
      <c r="M344" s="1" t="s">
        <v>3929</v>
      </c>
      <c r="N344" s="1" t="s">
        <v>811</v>
      </c>
      <c r="O344" s="1" t="s">
        <v>1521</v>
      </c>
      <c r="Q344" s="1" t="s">
        <v>53</v>
      </c>
      <c r="R344" s="1" t="s">
        <v>1434</v>
      </c>
      <c r="S344" s="1" t="s">
        <v>3878</v>
      </c>
      <c r="T344" s="1" t="s">
        <v>3879</v>
      </c>
    </row>
    <row r="345" customFormat="false" ht="12.8" hidden="false" customHeight="false" outlineLevel="0" collapsed="false">
      <c r="A345" s="1" t="s">
        <v>3930</v>
      </c>
      <c r="B345" s="1" t="s">
        <v>3930</v>
      </c>
      <c r="C345" s="1" t="n">
        <v>0</v>
      </c>
      <c r="D345" s="1" t="s">
        <v>334</v>
      </c>
      <c r="E345" s="1" t="s">
        <v>3931</v>
      </c>
      <c r="F345" s="1" t="s">
        <v>3932</v>
      </c>
      <c r="G345" s="1" t="n">
        <v>746000</v>
      </c>
      <c r="H345" s="1" t="s">
        <v>49</v>
      </c>
      <c r="I345" s="1" t="s">
        <v>3933</v>
      </c>
      <c r="J345" s="1" t="n">
        <v>1</v>
      </c>
      <c r="K345" s="1" t="n">
        <v>1</v>
      </c>
      <c r="L345" s="1" t="s">
        <v>3934</v>
      </c>
      <c r="M345" s="1" t="s">
        <v>3935</v>
      </c>
      <c r="N345" s="1" t="s">
        <v>1533</v>
      </c>
      <c r="O345" s="1" t="s">
        <v>1840</v>
      </c>
      <c r="R345" s="1" t="s">
        <v>1434</v>
      </c>
    </row>
    <row r="346" customFormat="false" ht="12.8" hidden="false" customHeight="false" outlineLevel="0" collapsed="false">
      <c r="A346" s="1" t="s">
        <v>3936</v>
      </c>
      <c r="B346" s="1" t="s">
        <v>3936</v>
      </c>
      <c r="C346" s="1" t="n">
        <v>1</v>
      </c>
      <c r="D346" s="1" t="s">
        <v>334</v>
      </c>
      <c r="E346" s="1" t="s">
        <v>3937</v>
      </c>
      <c r="F346" s="1" t="s">
        <v>2238</v>
      </c>
      <c r="G346" s="1" t="n">
        <v>598900</v>
      </c>
      <c r="H346" s="1" t="s">
        <v>49</v>
      </c>
      <c r="I346" s="1" t="s">
        <v>2704</v>
      </c>
      <c r="J346" s="1" t="n">
        <v>1</v>
      </c>
      <c r="K346" s="1" t="n">
        <v>1</v>
      </c>
      <c r="L346" s="1" t="s">
        <v>3938</v>
      </c>
      <c r="M346" s="1" t="s">
        <v>3939</v>
      </c>
      <c r="N346" s="1" t="s">
        <v>572</v>
      </c>
      <c r="O346" s="1" t="s">
        <v>572</v>
      </c>
      <c r="P346" s="1" t="n">
        <v>2016</v>
      </c>
      <c r="Q346" s="1" t="s">
        <v>67</v>
      </c>
      <c r="R346" s="1" t="s">
        <v>1434</v>
      </c>
      <c r="S346" s="1" t="n">
        <v>1764</v>
      </c>
      <c r="T346" s="1" t="n">
        <v>4410</v>
      </c>
      <c r="U346" s="1" t="s">
        <v>572</v>
      </c>
      <c r="V346" s="1" t="n">
        <v>1596</v>
      </c>
      <c r="W346" s="1" t="n">
        <v>175</v>
      </c>
      <c r="X346" s="1" t="n">
        <v>106</v>
      </c>
      <c r="Y346" s="1" t="s">
        <v>572</v>
      </c>
    </row>
    <row r="347" customFormat="false" ht="12.8" hidden="false" customHeight="false" outlineLevel="0" collapsed="false">
      <c r="A347" s="1" t="s">
        <v>3940</v>
      </c>
      <c r="B347" s="1" t="s">
        <v>3941</v>
      </c>
      <c r="C347" s="1" t="n">
        <v>0</v>
      </c>
      <c r="D347" s="1" t="s">
        <v>334</v>
      </c>
      <c r="E347" s="1" t="s">
        <v>3942</v>
      </c>
      <c r="F347" s="1" t="s">
        <v>3943</v>
      </c>
      <c r="G347" s="1" t="n">
        <v>611041.67</v>
      </c>
      <c r="H347" s="1" t="s">
        <v>49</v>
      </c>
      <c r="I347" s="1" t="s">
        <v>3944</v>
      </c>
      <c r="J347" s="1" t="n">
        <v>2</v>
      </c>
      <c r="K347" s="1" t="n">
        <v>1</v>
      </c>
      <c r="L347" s="1" t="s">
        <v>3945</v>
      </c>
      <c r="M347" s="1" t="s">
        <v>3946</v>
      </c>
      <c r="N347" s="1" t="s">
        <v>811</v>
      </c>
      <c r="O347" s="1" t="s">
        <v>1515</v>
      </c>
      <c r="R347" s="1" t="s">
        <v>1434</v>
      </c>
      <c r="U347" s="1" t="s">
        <v>1516</v>
      </c>
      <c r="V347" s="1" t="s">
        <v>3780</v>
      </c>
    </row>
    <row r="348" customFormat="false" ht="12.8" hidden="false" customHeight="false" outlineLevel="0" collapsed="false">
      <c r="A348" s="1" t="s">
        <v>3947</v>
      </c>
      <c r="B348" s="1" t="s">
        <v>3948</v>
      </c>
      <c r="C348" s="1" t="n">
        <v>0</v>
      </c>
      <c r="D348" s="1" t="s">
        <v>334</v>
      </c>
      <c r="E348" s="1" t="s">
        <v>3949</v>
      </c>
      <c r="F348" s="1" t="s">
        <v>3950</v>
      </c>
      <c r="G348" s="1" t="n">
        <v>815300</v>
      </c>
      <c r="H348" s="1" t="s">
        <v>49</v>
      </c>
      <c r="I348" s="1" t="s">
        <v>3951</v>
      </c>
      <c r="J348" s="1" t="n">
        <v>1</v>
      </c>
      <c r="K348" s="1" t="n">
        <v>1</v>
      </c>
      <c r="L348" s="1" t="s">
        <v>3952</v>
      </c>
      <c r="M348" s="1" t="s">
        <v>3953</v>
      </c>
      <c r="N348" s="1" t="s">
        <v>1533</v>
      </c>
      <c r="O348" s="1" t="s">
        <v>1840</v>
      </c>
      <c r="P348" s="1" t="s">
        <v>109</v>
      </c>
      <c r="Q348" s="1" t="s">
        <v>53</v>
      </c>
      <c r="R348" s="1" t="s">
        <v>1434</v>
      </c>
    </row>
    <row r="349" customFormat="false" ht="12.8" hidden="false" customHeight="false" outlineLevel="0" collapsed="false">
      <c r="A349" s="1" t="s">
        <v>3954</v>
      </c>
      <c r="B349" s="1" t="s">
        <v>3955</v>
      </c>
      <c r="C349" s="1" t="n">
        <v>1</v>
      </c>
      <c r="D349" s="1" t="s">
        <v>334</v>
      </c>
      <c r="E349" s="1" t="s">
        <v>3956</v>
      </c>
      <c r="F349" s="1" t="s">
        <v>3957</v>
      </c>
      <c r="G349" s="1" t="n">
        <v>5295000</v>
      </c>
      <c r="H349" s="1" t="s">
        <v>49</v>
      </c>
      <c r="I349" s="1" t="s">
        <v>3958</v>
      </c>
      <c r="J349" s="1" t="n">
        <v>1</v>
      </c>
      <c r="K349" s="1" t="n">
        <v>1</v>
      </c>
      <c r="L349" s="1" t="s">
        <v>3959</v>
      </c>
      <c r="M349" s="1" t="s">
        <v>3960</v>
      </c>
      <c r="N349" s="1" t="s">
        <v>633</v>
      </c>
      <c r="O349" s="1" t="s">
        <v>1678</v>
      </c>
      <c r="P349" s="1" t="n">
        <v>2017</v>
      </c>
      <c r="Q349" s="1" t="s">
        <v>67</v>
      </c>
      <c r="R349" s="1" t="s">
        <v>1434</v>
      </c>
      <c r="S349" s="1" t="n">
        <v>1695</v>
      </c>
      <c r="T349" s="1" t="n">
        <v>4565</v>
      </c>
      <c r="U349" s="1" t="n">
        <v>1224</v>
      </c>
      <c r="V349" s="1" t="n">
        <v>1598</v>
      </c>
      <c r="W349" s="1" t="n">
        <v>175</v>
      </c>
      <c r="X349" s="1" t="n">
        <v>102</v>
      </c>
      <c r="Y349" s="1" t="n">
        <v>11.9</v>
      </c>
    </row>
    <row r="350" customFormat="false" ht="12.8" hidden="false" customHeight="false" outlineLevel="0" collapsed="false">
      <c r="A350" s="1" t="s">
        <v>3961</v>
      </c>
      <c r="B350" s="1" t="s">
        <v>3961</v>
      </c>
      <c r="C350" s="1" t="n">
        <v>0</v>
      </c>
      <c r="D350" s="1" t="s">
        <v>334</v>
      </c>
      <c r="E350" s="1" t="s">
        <v>3962</v>
      </c>
      <c r="F350" s="1" t="s">
        <v>3963</v>
      </c>
      <c r="G350" s="1" t="n">
        <v>468700</v>
      </c>
      <c r="H350" s="1" t="s">
        <v>49</v>
      </c>
      <c r="I350" s="1" t="s">
        <v>3964</v>
      </c>
      <c r="J350" s="1" t="n">
        <v>1</v>
      </c>
      <c r="K350" s="1" t="n">
        <v>1</v>
      </c>
      <c r="L350" s="1" t="s">
        <v>3965</v>
      </c>
      <c r="M350" s="1" t="s">
        <v>3966</v>
      </c>
      <c r="Q350" s="1" t="s">
        <v>53</v>
      </c>
      <c r="R350" s="1" t="s">
        <v>1434</v>
      </c>
    </row>
    <row r="351" customFormat="false" ht="12.8" hidden="false" customHeight="false" outlineLevel="0" collapsed="false">
      <c r="A351" s="1" t="s">
        <v>3967</v>
      </c>
      <c r="B351" s="1" t="s">
        <v>3967</v>
      </c>
      <c r="C351" s="1" t="n">
        <v>0</v>
      </c>
      <c r="D351" s="1" t="s">
        <v>334</v>
      </c>
      <c r="E351" s="1" t="s">
        <v>3968</v>
      </c>
      <c r="F351" s="1" t="s">
        <v>3969</v>
      </c>
      <c r="G351" s="1" t="n">
        <v>1891000</v>
      </c>
      <c r="H351" s="1" t="s">
        <v>49</v>
      </c>
      <c r="I351" s="1" t="s">
        <v>3970</v>
      </c>
      <c r="J351" s="1" t="n">
        <v>1</v>
      </c>
      <c r="K351" s="1" t="n">
        <v>10</v>
      </c>
      <c r="L351" s="1" t="s">
        <v>3971</v>
      </c>
      <c r="M351" s="1" t="s">
        <v>3972</v>
      </c>
      <c r="Q351" s="1" t="s">
        <v>1964</v>
      </c>
      <c r="R351" s="1" t="s">
        <v>1434</v>
      </c>
      <c r="S351" s="1" t="s">
        <v>3973</v>
      </c>
    </row>
    <row r="352" customFormat="false" ht="12.8" hidden="false" customHeight="false" outlineLevel="0" collapsed="false">
      <c r="A352" s="1" t="s">
        <v>3974</v>
      </c>
      <c r="B352" s="1" t="s">
        <v>3975</v>
      </c>
      <c r="C352" s="1" t="n">
        <v>0</v>
      </c>
      <c r="D352" s="1" t="s">
        <v>334</v>
      </c>
      <c r="E352" s="1" t="s">
        <v>3976</v>
      </c>
      <c r="F352" s="1" t="s">
        <v>3977</v>
      </c>
      <c r="G352" s="1" t="n">
        <v>1340000</v>
      </c>
      <c r="H352" s="1" t="s">
        <v>49</v>
      </c>
      <c r="I352" s="1" t="s">
        <v>3978</v>
      </c>
      <c r="J352" s="1" t="n">
        <v>1</v>
      </c>
      <c r="K352" s="1" t="n">
        <v>1</v>
      </c>
      <c r="L352" s="1" t="s">
        <v>3979</v>
      </c>
      <c r="M352" s="1" t="s">
        <v>3980</v>
      </c>
      <c r="Q352" s="1" t="s">
        <v>544</v>
      </c>
      <c r="R352" s="1" t="s">
        <v>1434</v>
      </c>
      <c r="T352" s="1" t="s">
        <v>3981</v>
      </c>
      <c r="V352" s="1" t="s">
        <v>3982</v>
      </c>
    </row>
    <row r="353" customFormat="false" ht="12.8" hidden="false" customHeight="false" outlineLevel="0" collapsed="false">
      <c r="A353" s="1" t="s">
        <v>3983</v>
      </c>
      <c r="B353" s="1" t="s">
        <v>3983</v>
      </c>
      <c r="C353" s="1" t="n">
        <v>0</v>
      </c>
      <c r="D353" s="1" t="s">
        <v>334</v>
      </c>
      <c r="E353" s="1" t="s">
        <v>3984</v>
      </c>
      <c r="F353" s="1" t="s">
        <v>3985</v>
      </c>
      <c r="G353" s="1" t="n">
        <v>830151.33</v>
      </c>
      <c r="H353" s="1" t="s">
        <v>49</v>
      </c>
      <c r="I353" s="1" t="s">
        <v>3985</v>
      </c>
      <c r="J353" s="1" t="n">
        <v>1</v>
      </c>
      <c r="K353" s="1" t="n">
        <v>1</v>
      </c>
      <c r="L353" s="1" t="s">
        <v>3986</v>
      </c>
      <c r="M353" s="1" t="s">
        <v>3987</v>
      </c>
      <c r="Q353" s="1" t="s">
        <v>53</v>
      </c>
      <c r="R353" s="1" t="s">
        <v>1434</v>
      </c>
    </row>
    <row r="354" customFormat="false" ht="12.8" hidden="false" customHeight="false" outlineLevel="0" collapsed="false">
      <c r="A354" s="1" t="s">
        <v>3988</v>
      </c>
      <c r="B354" s="1" t="s">
        <v>3989</v>
      </c>
      <c r="C354" s="1" t="n">
        <v>0</v>
      </c>
      <c r="D354" s="1" t="s">
        <v>334</v>
      </c>
      <c r="E354" s="1" t="s">
        <v>3990</v>
      </c>
      <c r="F354" s="1" t="s">
        <v>3991</v>
      </c>
      <c r="G354" s="1" t="n">
        <v>447000</v>
      </c>
      <c r="H354" s="1" t="s">
        <v>49</v>
      </c>
      <c r="I354" s="1" t="s">
        <v>3992</v>
      </c>
      <c r="J354" s="1" t="n">
        <v>1</v>
      </c>
      <c r="K354" s="1" t="n">
        <v>1</v>
      </c>
      <c r="L354" s="1" t="s">
        <v>3993</v>
      </c>
      <c r="M354" s="1" t="s">
        <v>3994</v>
      </c>
      <c r="Q354" s="1" t="s">
        <v>53</v>
      </c>
      <c r="R354" s="1" t="s">
        <v>1434</v>
      </c>
    </row>
    <row r="355" customFormat="false" ht="12.8" hidden="false" customHeight="false" outlineLevel="0" collapsed="false">
      <c r="A355" s="1" t="s">
        <v>3995</v>
      </c>
      <c r="B355" s="1" t="s">
        <v>3995</v>
      </c>
      <c r="C355" s="1" t="n">
        <v>0</v>
      </c>
      <c r="D355" s="1" t="s">
        <v>334</v>
      </c>
      <c r="E355" s="1" t="s">
        <v>3996</v>
      </c>
      <c r="F355" s="1" t="s">
        <v>3997</v>
      </c>
      <c r="G355" s="1" t="n">
        <v>699900</v>
      </c>
      <c r="H355" s="1" t="s">
        <v>49</v>
      </c>
      <c r="I355" s="1" t="s">
        <v>3998</v>
      </c>
      <c r="J355" s="1" t="n">
        <v>1</v>
      </c>
      <c r="K355" s="1" t="n">
        <v>1</v>
      </c>
      <c r="L355" s="1" t="s">
        <v>3999</v>
      </c>
      <c r="M355" s="1" t="s">
        <v>4000</v>
      </c>
      <c r="Q355" s="1" t="s">
        <v>53</v>
      </c>
      <c r="R355" s="1" t="s">
        <v>1434</v>
      </c>
    </row>
    <row r="356" customFormat="false" ht="12.8" hidden="false" customHeight="false" outlineLevel="0" collapsed="false">
      <c r="A356" s="1" t="s">
        <v>4001</v>
      </c>
      <c r="B356" s="1" t="s">
        <v>4001</v>
      </c>
      <c r="C356" s="1" t="n">
        <v>0</v>
      </c>
      <c r="D356" s="1" t="s">
        <v>334</v>
      </c>
      <c r="E356" s="1" t="s">
        <v>4002</v>
      </c>
      <c r="F356" s="1" t="s">
        <v>4003</v>
      </c>
      <c r="G356" s="1" t="n">
        <v>1553000</v>
      </c>
      <c r="H356" s="1" t="s">
        <v>49</v>
      </c>
      <c r="I356" s="1" t="s">
        <v>4004</v>
      </c>
      <c r="J356" s="1" t="n">
        <v>2</v>
      </c>
      <c r="K356" s="1" t="n">
        <v>14</v>
      </c>
      <c r="L356" s="1" t="s">
        <v>4005</v>
      </c>
      <c r="M356" s="1" t="s">
        <v>4006</v>
      </c>
      <c r="N356" s="1" t="s">
        <v>1490</v>
      </c>
      <c r="O356" s="1" t="s">
        <v>1491</v>
      </c>
      <c r="Q356" s="1" t="s">
        <v>544</v>
      </c>
      <c r="R356" s="1" t="s">
        <v>1434</v>
      </c>
    </row>
    <row r="357" customFormat="false" ht="12.8" hidden="false" customHeight="false" outlineLevel="0" collapsed="false">
      <c r="A357" s="1" t="s">
        <v>4007</v>
      </c>
      <c r="B357" s="1" t="s">
        <v>4007</v>
      </c>
      <c r="C357" s="1" t="n">
        <v>0</v>
      </c>
      <c r="D357" s="1" t="s">
        <v>334</v>
      </c>
      <c r="E357" s="1" t="s">
        <v>4008</v>
      </c>
      <c r="F357" s="1" t="s">
        <v>4009</v>
      </c>
      <c r="G357" s="1" t="n">
        <v>721245</v>
      </c>
      <c r="H357" s="1" t="s">
        <v>49</v>
      </c>
      <c r="I357" s="1" t="s">
        <v>4010</v>
      </c>
      <c r="J357" s="1" t="n">
        <v>1</v>
      </c>
      <c r="K357" s="1" t="n">
        <v>2</v>
      </c>
      <c r="L357" s="1" t="s">
        <v>4011</v>
      </c>
      <c r="M357" s="1" t="s">
        <v>4012</v>
      </c>
      <c r="N357" s="1" t="s">
        <v>2352</v>
      </c>
      <c r="O357" s="1" t="s">
        <v>2353</v>
      </c>
      <c r="R357" s="1" t="s">
        <v>1434</v>
      </c>
      <c r="V357" s="1" t="s">
        <v>3910</v>
      </c>
    </row>
    <row r="358" customFormat="false" ht="12.8" hidden="false" customHeight="false" outlineLevel="0" collapsed="false">
      <c r="A358" s="1" t="s">
        <v>4013</v>
      </c>
      <c r="B358" s="1" t="s">
        <v>4014</v>
      </c>
      <c r="C358" s="1" t="n">
        <v>0</v>
      </c>
      <c r="D358" s="1" t="s">
        <v>334</v>
      </c>
      <c r="E358" s="1" t="s">
        <v>4015</v>
      </c>
      <c r="F358" s="1" t="s">
        <v>3432</v>
      </c>
      <c r="G358" s="1" t="n">
        <v>450000</v>
      </c>
      <c r="H358" s="1" t="s">
        <v>49</v>
      </c>
      <c r="I358" s="1" t="s">
        <v>4016</v>
      </c>
      <c r="J358" s="1" t="n">
        <v>2</v>
      </c>
      <c r="K358" s="1" t="n">
        <v>1</v>
      </c>
      <c r="L358" s="1" t="s">
        <v>4017</v>
      </c>
      <c r="M358" s="1" t="s">
        <v>4018</v>
      </c>
      <c r="N358" s="1" t="s">
        <v>811</v>
      </c>
      <c r="O358" s="1" t="s">
        <v>1464</v>
      </c>
      <c r="R358" s="1" t="s">
        <v>1434</v>
      </c>
      <c r="S358" s="1" t="s">
        <v>3778</v>
      </c>
      <c r="U358" s="1" t="s">
        <v>1630</v>
      </c>
      <c r="V358" s="1" t="s">
        <v>3780</v>
      </c>
    </row>
    <row r="359" customFormat="false" ht="12.8" hidden="false" customHeight="false" outlineLevel="0" collapsed="false">
      <c r="A359" s="1" t="s">
        <v>4019</v>
      </c>
      <c r="B359" s="1" t="s">
        <v>4020</v>
      </c>
      <c r="C359" s="1" t="n">
        <v>0</v>
      </c>
      <c r="D359" s="1" t="s">
        <v>334</v>
      </c>
      <c r="E359" s="1" t="s">
        <v>4021</v>
      </c>
      <c r="F359" s="1" t="s">
        <v>3627</v>
      </c>
      <c r="G359" s="1" t="n">
        <v>720000</v>
      </c>
      <c r="H359" s="1" t="s">
        <v>49</v>
      </c>
      <c r="I359" s="1" t="s">
        <v>4022</v>
      </c>
      <c r="J359" s="1" t="n">
        <v>1</v>
      </c>
      <c r="K359" s="1" t="n">
        <v>1</v>
      </c>
      <c r="L359" s="1" t="s">
        <v>4023</v>
      </c>
      <c r="M359" s="1" t="s">
        <v>4024</v>
      </c>
      <c r="N359" s="1" t="s">
        <v>811</v>
      </c>
      <c r="O359" s="1" t="s">
        <v>1521</v>
      </c>
      <c r="Q359" s="1" t="s">
        <v>53</v>
      </c>
      <c r="R359" s="1" t="s">
        <v>1434</v>
      </c>
      <c r="S359" s="1" t="s">
        <v>227</v>
      </c>
      <c r="T359" s="1" t="s">
        <v>3879</v>
      </c>
      <c r="V359" s="1" t="s">
        <v>3910</v>
      </c>
    </row>
    <row r="360" customFormat="false" ht="12.8" hidden="false" customHeight="false" outlineLevel="0" collapsed="false">
      <c r="A360" s="1" t="s">
        <v>4025</v>
      </c>
      <c r="B360" s="1" t="s">
        <v>4025</v>
      </c>
      <c r="C360" s="1" t="n">
        <v>0</v>
      </c>
      <c r="D360" s="1" t="s">
        <v>334</v>
      </c>
      <c r="E360" s="1" t="s">
        <v>4026</v>
      </c>
      <c r="F360" s="1" t="s">
        <v>4027</v>
      </c>
      <c r="G360" s="1" t="n">
        <v>850000</v>
      </c>
      <c r="H360" s="1" t="s">
        <v>49</v>
      </c>
      <c r="I360" s="1" t="s">
        <v>4028</v>
      </c>
      <c r="J360" s="1" t="n">
        <v>1</v>
      </c>
      <c r="K360" s="1" t="n">
        <v>1</v>
      </c>
      <c r="L360" s="1" t="s">
        <v>4029</v>
      </c>
      <c r="M360" s="1" t="s">
        <v>4030</v>
      </c>
      <c r="Q360" s="1" t="s">
        <v>53</v>
      </c>
      <c r="R360" s="1" t="s">
        <v>1434</v>
      </c>
      <c r="V360" s="1" t="s">
        <v>3910</v>
      </c>
    </row>
    <row r="361" customFormat="false" ht="12.8" hidden="false" customHeight="false" outlineLevel="0" collapsed="false">
      <c r="A361" s="1" t="s">
        <v>4031</v>
      </c>
      <c r="B361" s="1" t="s">
        <v>4031</v>
      </c>
      <c r="C361" s="1" t="n">
        <v>0</v>
      </c>
      <c r="D361" s="1" t="s">
        <v>334</v>
      </c>
      <c r="E361" s="1" t="s">
        <v>4032</v>
      </c>
      <c r="F361" s="1" t="s">
        <v>444</v>
      </c>
      <c r="G361" s="1" t="n">
        <v>600000</v>
      </c>
      <c r="H361" s="1" t="s">
        <v>49</v>
      </c>
      <c r="I361" s="1" t="s">
        <v>445</v>
      </c>
      <c r="J361" s="1" t="n">
        <v>1</v>
      </c>
      <c r="K361" s="1" t="n">
        <v>1</v>
      </c>
      <c r="L361" s="1" t="s">
        <v>4033</v>
      </c>
      <c r="M361" s="1" t="s">
        <v>4034</v>
      </c>
      <c r="N361" s="1" t="s">
        <v>779</v>
      </c>
      <c r="O361" s="1" t="s">
        <v>1433</v>
      </c>
      <c r="R361" s="1" t="s">
        <v>1434</v>
      </c>
    </row>
    <row r="362" customFormat="false" ht="12.8" hidden="false" customHeight="false" outlineLevel="0" collapsed="false">
      <c r="A362" s="1" t="s">
        <v>4035</v>
      </c>
      <c r="B362" s="1" t="s">
        <v>4035</v>
      </c>
      <c r="C362" s="1" t="n">
        <v>0</v>
      </c>
      <c r="D362" s="1" t="s">
        <v>334</v>
      </c>
      <c r="E362" s="1" t="s">
        <v>4036</v>
      </c>
      <c r="F362" s="1" t="s">
        <v>4037</v>
      </c>
      <c r="G362" s="1" t="n">
        <v>412900</v>
      </c>
      <c r="H362" s="1" t="s">
        <v>49</v>
      </c>
      <c r="I362" s="1" t="s">
        <v>4038</v>
      </c>
      <c r="J362" s="1" t="n">
        <v>2</v>
      </c>
      <c r="K362" s="1" t="n">
        <v>1</v>
      </c>
      <c r="L362" s="1" t="s">
        <v>4039</v>
      </c>
      <c r="M362" s="1" t="s">
        <v>4040</v>
      </c>
      <c r="N362" s="1" t="s">
        <v>811</v>
      </c>
      <c r="O362" s="1" t="s">
        <v>1464</v>
      </c>
      <c r="Q362" s="1" t="s">
        <v>53</v>
      </c>
      <c r="R362" s="1" t="s">
        <v>1434</v>
      </c>
      <c r="S362" s="1" t="s">
        <v>3778</v>
      </c>
      <c r="U362" s="1" t="s">
        <v>1630</v>
      </c>
      <c r="V362" s="1" t="s">
        <v>3780</v>
      </c>
    </row>
    <row r="363" customFormat="false" ht="12.8" hidden="false" customHeight="false" outlineLevel="0" collapsed="false">
      <c r="A363" s="1" t="s">
        <v>4041</v>
      </c>
      <c r="B363" s="1" t="s">
        <v>4041</v>
      </c>
      <c r="C363" s="1" t="n">
        <v>1</v>
      </c>
      <c r="D363" s="1" t="s">
        <v>334</v>
      </c>
      <c r="E363" s="1" t="s">
        <v>4042</v>
      </c>
      <c r="F363" s="1" t="s">
        <v>4043</v>
      </c>
      <c r="G363" s="1" t="n">
        <v>1440920</v>
      </c>
      <c r="H363" s="1" t="s">
        <v>49</v>
      </c>
      <c r="I363" s="1" t="s">
        <v>4044</v>
      </c>
      <c r="J363" s="1" t="n">
        <v>1</v>
      </c>
      <c r="K363" s="1" t="n">
        <v>2</v>
      </c>
      <c r="L363" s="1" t="s">
        <v>4045</v>
      </c>
      <c r="M363" s="1" t="s">
        <v>4046</v>
      </c>
      <c r="N363" s="1" t="s">
        <v>633</v>
      </c>
      <c r="O363" s="1" t="s">
        <v>1678</v>
      </c>
      <c r="P363" s="1" t="n">
        <v>2017</v>
      </c>
      <c r="Q363" s="1" t="s">
        <v>67</v>
      </c>
      <c r="R363" s="1" t="s">
        <v>1434</v>
      </c>
      <c r="S363" s="1" t="n">
        <v>1695</v>
      </c>
      <c r="T363" s="1" t="n">
        <v>4565</v>
      </c>
      <c r="U363" s="1" t="n">
        <v>1363</v>
      </c>
      <c r="V363" s="1" t="n">
        <v>1598</v>
      </c>
      <c r="W363" s="1" t="n">
        <v>175</v>
      </c>
      <c r="X363" s="1" t="n">
        <v>100</v>
      </c>
      <c r="Y363" s="1" t="n">
        <v>9.6</v>
      </c>
    </row>
    <row r="364" customFormat="false" ht="12.8" hidden="false" customHeight="false" outlineLevel="0" collapsed="false">
      <c r="A364" s="1" t="s">
        <v>4047</v>
      </c>
      <c r="B364" s="1" t="s">
        <v>4047</v>
      </c>
      <c r="C364" s="1" t="n">
        <v>0</v>
      </c>
      <c r="D364" s="1" t="s">
        <v>334</v>
      </c>
      <c r="E364" s="1" t="s">
        <v>4048</v>
      </c>
      <c r="F364" s="1" t="s">
        <v>187</v>
      </c>
      <c r="G364" s="1" t="n">
        <v>600000</v>
      </c>
      <c r="H364" s="1" t="s">
        <v>49</v>
      </c>
      <c r="I364" s="1" t="s">
        <v>188</v>
      </c>
      <c r="J364" s="1" t="n">
        <v>1</v>
      </c>
      <c r="K364" s="1" t="n">
        <v>2</v>
      </c>
      <c r="L364" s="1" t="s">
        <v>4049</v>
      </c>
      <c r="M364" s="1" t="s">
        <v>4050</v>
      </c>
      <c r="N364" s="1" t="s">
        <v>811</v>
      </c>
      <c r="O364" s="1" t="s">
        <v>1515</v>
      </c>
      <c r="R364" s="1" t="s">
        <v>1434</v>
      </c>
      <c r="U364" s="1" t="s">
        <v>1516</v>
      </c>
    </row>
    <row r="365" customFormat="false" ht="12.8" hidden="false" customHeight="false" outlineLevel="0" collapsed="false">
      <c r="A365" s="1" t="s">
        <v>4051</v>
      </c>
      <c r="B365" s="1" t="s">
        <v>4051</v>
      </c>
      <c r="C365" s="1" t="n">
        <v>0</v>
      </c>
      <c r="D365" s="1" t="s">
        <v>334</v>
      </c>
      <c r="E365" s="1" t="s">
        <v>4052</v>
      </c>
      <c r="F365" s="1" t="s">
        <v>4053</v>
      </c>
      <c r="G365" s="1" t="n">
        <v>646930</v>
      </c>
      <c r="H365" s="1" t="s">
        <v>49</v>
      </c>
      <c r="I365" s="1" t="s">
        <v>4054</v>
      </c>
      <c r="J365" s="1" t="n">
        <v>1</v>
      </c>
      <c r="K365" s="1" t="n">
        <v>1</v>
      </c>
      <c r="L365" s="1" t="s">
        <v>4055</v>
      </c>
      <c r="M365" s="1" t="s">
        <v>4056</v>
      </c>
      <c r="N365" s="1" t="s">
        <v>811</v>
      </c>
      <c r="O365" s="1" t="s">
        <v>2657</v>
      </c>
      <c r="Q365" s="1" t="s">
        <v>53</v>
      </c>
      <c r="R365" s="1" t="s">
        <v>1434</v>
      </c>
      <c r="S365" s="1" t="s">
        <v>4057</v>
      </c>
      <c r="T365" s="1" t="s">
        <v>4058</v>
      </c>
      <c r="U365" s="1" t="s">
        <v>3140</v>
      </c>
      <c r="V365" s="1" t="s">
        <v>3910</v>
      </c>
    </row>
    <row r="366" customFormat="false" ht="12.8" hidden="false" customHeight="false" outlineLevel="0" collapsed="false">
      <c r="A366" s="1" t="s">
        <v>4059</v>
      </c>
      <c r="B366" s="1" t="s">
        <v>4060</v>
      </c>
      <c r="C366" s="1" t="n">
        <v>0</v>
      </c>
      <c r="D366" s="1" t="s">
        <v>334</v>
      </c>
      <c r="E366" s="1" t="s">
        <v>4061</v>
      </c>
      <c r="F366" s="1" t="s">
        <v>4062</v>
      </c>
      <c r="G366" s="1" t="n">
        <v>673566.66</v>
      </c>
      <c r="H366" s="1" t="s">
        <v>49</v>
      </c>
      <c r="I366" s="1" t="s">
        <v>4062</v>
      </c>
      <c r="J366" s="1" t="n">
        <v>1</v>
      </c>
      <c r="K366" s="1" t="n">
        <v>2</v>
      </c>
      <c r="L366" s="1" t="s">
        <v>4063</v>
      </c>
      <c r="M366" s="1" t="s">
        <v>4064</v>
      </c>
      <c r="N366" s="1" t="s">
        <v>572</v>
      </c>
      <c r="O366" s="1" t="s">
        <v>572</v>
      </c>
      <c r="Q366" s="1" t="s">
        <v>53</v>
      </c>
      <c r="R366" s="1" t="s">
        <v>1434</v>
      </c>
      <c r="V366" s="1" t="s">
        <v>3910</v>
      </c>
    </row>
    <row r="367" customFormat="false" ht="12.8" hidden="false" customHeight="false" outlineLevel="0" collapsed="false">
      <c r="A367" s="1" t="s">
        <v>4065</v>
      </c>
      <c r="B367" s="1" t="s">
        <v>4065</v>
      </c>
      <c r="C367" s="1" t="n">
        <v>0</v>
      </c>
      <c r="D367" s="1" t="s">
        <v>334</v>
      </c>
      <c r="E367" s="1" t="s">
        <v>4066</v>
      </c>
      <c r="F367" s="1" t="s">
        <v>4067</v>
      </c>
      <c r="G367" s="1" t="n">
        <v>640266</v>
      </c>
      <c r="H367" s="1" t="s">
        <v>49</v>
      </c>
      <c r="I367" s="1" t="s">
        <v>4068</v>
      </c>
      <c r="J367" s="1" t="n">
        <v>2</v>
      </c>
      <c r="K367" s="1" t="n">
        <v>1</v>
      </c>
      <c r="L367" s="1" t="s">
        <v>4069</v>
      </c>
      <c r="M367" s="1" t="s">
        <v>4070</v>
      </c>
      <c r="N367" s="1" t="s">
        <v>811</v>
      </c>
      <c r="O367" s="1" t="s">
        <v>1521</v>
      </c>
      <c r="Q367" s="1" t="s">
        <v>53</v>
      </c>
      <c r="R367" s="1" t="s">
        <v>1434</v>
      </c>
      <c r="S367" s="1" t="s">
        <v>227</v>
      </c>
      <c r="T367" s="1" t="s">
        <v>3879</v>
      </c>
    </row>
    <row r="368" customFormat="false" ht="12.8" hidden="false" customHeight="false" outlineLevel="0" collapsed="false">
      <c r="A368" s="1" t="s">
        <v>4071</v>
      </c>
      <c r="B368" s="1" t="s">
        <v>4072</v>
      </c>
      <c r="C368" s="1" t="n">
        <v>0</v>
      </c>
      <c r="D368" s="1" t="s">
        <v>334</v>
      </c>
      <c r="E368" s="1" t="s">
        <v>4073</v>
      </c>
      <c r="F368" s="1" t="s">
        <v>1836</v>
      </c>
      <c r="G368" s="1" t="n">
        <v>699000</v>
      </c>
      <c r="H368" s="1" t="s">
        <v>49</v>
      </c>
      <c r="I368" s="1" t="s">
        <v>1837</v>
      </c>
      <c r="J368" s="1" t="n">
        <v>1</v>
      </c>
      <c r="K368" s="1" t="n">
        <v>1</v>
      </c>
      <c r="L368" s="1" t="s">
        <v>4074</v>
      </c>
      <c r="M368" s="1" t="s">
        <v>4075</v>
      </c>
      <c r="N368" s="1" t="s">
        <v>811</v>
      </c>
      <c r="O368" s="1" t="s">
        <v>1515</v>
      </c>
      <c r="R368" s="1" t="s">
        <v>1434</v>
      </c>
      <c r="U368" s="1" t="s">
        <v>1516</v>
      </c>
    </row>
    <row r="369" customFormat="false" ht="12.8" hidden="false" customHeight="false" outlineLevel="0" collapsed="false">
      <c r="A369" s="1" t="s">
        <v>3567</v>
      </c>
      <c r="B369" s="1" t="s">
        <v>3567</v>
      </c>
      <c r="C369" s="1" t="n">
        <v>0</v>
      </c>
      <c r="D369" s="1" t="s">
        <v>334</v>
      </c>
      <c r="E369" s="1" t="s">
        <v>4076</v>
      </c>
      <c r="F369" s="1" t="s">
        <v>4077</v>
      </c>
      <c r="G369" s="1" t="n">
        <v>482544.42</v>
      </c>
      <c r="H369" s="1" t="s">
        <v>49</v>
      </c>
      <c r="I369" s="1" t="s">
        <v>4078</v>
      </c>
      <c r="J369" s="1" t="n">
        <v>2</v>
      </c>
      <c r="K369" s="1" t="n">
        <v>1</v>
      </c>
      <c r="L369" s="1" t="s">
        <v>4079</v>
      </c>
      <c r="M369" s="1" t="s">
        <v>4080</v>
      </c>
      <c r="N369" s="1" t="s">
        <v>811</v>
      </c>
      <c r="O369" s="1" t="s">
        <v>1464</v>
      </c>
      <c r="R369" s="1" t="s">
        <v>1434</v>
      </c>
      <c r="S369" s="1" t="s">
        <v>3778</v>
      </c>
      <c r="U369" s="1" t="s">
        <v>1630</v>
      </c>
      <c r="V369" s="1" t="s">
        <v>3780</v>
      </c>
    </row>
    <row r="370" customFormat="false" ht="12.8" hidden="false" customHeight="false" outlineLevel="0" collapsed="false">
      <c r="A370" s="1" t="s">
        <v>4081</v>
      </c>
      <c r="B370" s="1" t="s">
        <v>4082</v>
      </c>
      <c r="C370" s="1" t="n">
        <v>0</v>
      </c>
      <c r="D370" s="1" t="s">
        <v>334</v>
      </c>
      <c r="E370" s="1" t="s">
        <v>4083</v>
      </c>
      <c r="F370" s="1" t="s">
        <v>4084</v>
      </c>
      <c r="G370" s="1" t="n">
        <v>702000</v>
      </c>
      <c r="H370" s="1" t="s">
        <v>49</v>
      </c>
      <c r="I370" s="1" t="s">
        <v>4085</v>
      </c>
      <c r="J370" s="1" t="n">
        <v>2</v>
      </c>
      <c r="K370" s="1" t="n">
        <v>2</v>
      </c>
      <c r="L370" s="1" t="s">
        <v>4086</v>
      </c>
      <c r="M370" s="1" t="s">
        <v>4087</v>
      </c>
      <c r="N370" s="1" t="s">
        <v>811</v>
      </c>
      <c r="O370" s="1" t="s">
        <v>1521</v>
      </c>
      <c r="Q370" s="1" t="s">
        <v>53</v>
      </c>
      <c r="R370" s="1" t="s">
        <v>1434</v>
      </c>
      <c r="S370" s="1" t="s">
        <v>227</v>
      </c>
      <c r="T370" s="1" t="s">
        <v>3879</v>
      </c>
      <c r="V370" s="1" t="s">
        <v>3910</v>
      </c>
    </row>
    <row r="371" customFormat="false" ht="12.8" hidden="false" customHeight="false" outlineLevel="0" collapsed="false">
      <c r="A371" s="1" t="s">
        <v>4088</v>
      </c>
      <c r="B371" s="1" t="s">
        <v>4088</v>
      </c>
      <c r="C371" s="1" t="n">
        <v>0</v>
      </c>
      <c r="D371" s="1" t="s">
        <v>334</v>
      </c>
      <c r="E371" s="1" t="s">
        <v>4089</v>
      </c>
      <c r="F371" s="1" t="s">
        <v>4090</v>
      </c>
      <c r="G371" s="1" t="n">
        <v>457700</v>
      </c>
      <c r="H371" s="1" t="s">
        <v>49</v>
      </c>
      <c r="I371" s="1" t="s">
        <v>4091</v>
      </c>
      <c r="J371" s="1" t="n">
        <v>2</v>
      </c>
      <c r="K371" s="1" t="n">
        <v>1</v>
      </c>
      <c r="L371" s="1" t="s">
        <v>4092</v>
      </c>
      <c r="M371" s="1" t="s">
        <v>4093</v>
      </c>
      <c r="N371" s="1" t="s">
        <v>811</v>
      </c>
      <c r="O371" s="1" t="s">
        <v>1464</v>
      </c>
      <c r="R371" s="1" t="s">
        <v>1434</v>
      </c>
      <c r="S371" s="1" t="s">
        <v>3778</v>
      </c>
      <c r="U371" s="1" t="s">
        <v>1630</v>
      </c>
      <c r="V371" s="1" t="s">
        <v>3780</v>
      </c>
    </row>
    <row r="372" customFormat="false" ht="12.8" hidden="false" customHeight="false" outlineLevel="0" collapsed="false">
      <c r="A372" s="1" t="s">
        <v>4094</v>
      </c>
      <c r="B372" s="1" t="s">
        <v>4094</v>
      </c>
      <c r="C372" s="1" t="n">
        <v>0</v>
      </c>
      <c r="D372" s="1" t="s">
        <v>334</v>
      </c>
      <c r="E372" s="1" t="s">
        <v>4095</v>
      </c>
      <c r="F372" s="1" t="s">
        <v>4096</v>
      </c>
      <c r="G372" s="1" t="n">
        <v>429466.67</v>
      </c>
      <c r="H372" s="1" t="s">
        <v>49</v>
      </c>
      <c r="I372" s="1" t="s">
        <v>4096</v>
      </c>
      <c r="J372" s="1" t="n">
        <v>1</v>
      </c>
      <c r="K372" s="1" t="n">
        <v>1</v>
      </c>
      <c r="L372" s="1" t="s">
        <v>4097</v>
      </c>
      <c r="M372" s="1" t="s">
        <v>4098</v>
      </c>
      <c r="N372" s="1" t="s">
        <v>811</v>
      </c>
      <c r="O372" s="1" t="s">
        <v>1464</v>
      </c>
      <c r="R372" s="1" t="s">
        <v>1434</v>
      </c>
      <c r="S372" s="1" t="s">
        <v>3778</v>
      </c>
      <c r="U372" s="1" t="s">
        <v>1630</v>
      </c>
      <c r="V372" s="1" t="s">
        <v>3780</v>
      </c>
    </row>
    <row r="373" customFormat="false" ht="12.8" hidden="false" customHeight="false" outlineLevel="0" collapsed="false">
      <c r="A373" s="1" t="s">
        <v>4099</v>
      </c>
      <c r="B373" s="1" t="s">
        <v>4099</v>
      </c>
      <c r="C373" s="1" t="n">
        <v>0</v>
      </c>
      <c r="D373" s="1" t="s">
        <v>334</v>
      </c>
      <c r="E373" s="1" t="s">
        <v>4100</v>
      </c>
      <c r="F373" s="1" t="s">
        <v>4101</v>
      </c>
      <c r="G373" s="1" t="n">
        <v>1780000</v>
      </c>
      <c r="H373" s="1" t="s">
        <v>49</v>
      </c>
      <c r="I373" s="1" t="s">
        <v>4102</v>
      </c>
      <c r="J373" s="1" t="n">
        <v>1</v>
      </c>
      <c r="K373" s="1" t="n">
        <v>1</v>
      </c>
      <c r="L373" s="1" t="s">
        <v>4103</v>
      </c>
      <c r="M373" s="1" t="s">
        <v>4104</v>
      </c>
      <c r="Q373" s="1" t="s">
        <v>544</v>
      </c>
      <c r="R373" s="1" t="s">
        <v>1434</v>
      </c>
      <c r="S373" s="1" t="s">
        <v>3973</v>
      </c>
      <c r="T373" s="1" t="s">
        <v>4105</v>
      </c>
      <c r="W373" s="1" t="s">
        <v>1492</v>
      </c>
    </row>
    <row r="374" customFormat="false" ht="12.8" hidden="false" customHeight="false" outlineLevel="0" collapsed="false">
      <c r="A374" s="1" t="s">
        <v>4106</v>
      </c>
      <c r="B374" s="1" t="s">
        <v>4106</v>
      </c>
      <c r="C374" s="1" t="n">
        <v>0</v>
      </c>
      <c r="D374" s="1" t="s">
        <v>334</v>
      </c>
      <c r="E374" s="1" t="s">
        <v>4107</v>
      </c>
      <c r="F374" s="1" t="s">
        <v>4108</v>
      </c>
      <c r="G374" s="1" t="n">
        <v>788300</v>
      </c>
      <c r="H374" s="1" t="s">
        <v>49</v>
      </c>
      <c r="I374" s="1" t="s">
        <v>4109</v>
      </c>
      <c r="J374" s="1" t="n">
        <v>1</v>
      </c>
      <c r="K374" s="1" t="n">
        <v>1</v>
      </c>
      <c r="L374" s="1" t="s">
        <v>4110</v>
      </c>
      <c r="M374" s="1" t="s">
        <v>4111</v>
      </c>
      <c r="P374" s="1" t="s">
        <v>109</v>
      </c>
      <c r="Q374" s="1" t="s">
        <v>544</v>
      </c>
      <c r="R374" s="1" t="s">
        <v>1434</v>
      </c>
      <c r="S374" s="1" t="s">
        <v>3878</v>
      </c>
      <c r="U374" s="1" t="s">
        <v>3046</v>
      </c>
    </row>
    <row r="375" customFormat="false" ht="12.8" hidden="false" customHeight="false" outlineLevel="0" collapsed="false">
      <c r="A375" s="1" t="s">
        <v>4112</v>
      </c>
      <c r="B375" s="1" t="s">
        <v>4113</v>
      </c>
      <c r="C375" s="1" t="n">
        <v>0</v>
      </c>
      <c r="D375" s="1" t="s">
        <v>334</v>
      </c>
      <c r="E375" s="1" t="s">
        <v>4114</v>
      </c>
      <c r="F375" s="1" t="s">
        <v>4115</v>
      </c>
      <c r="G375" s="1" t="n">
        <v>1803000</v>
      </c>
      <c r="H375" s="1" t="s">
        <v>49</v>
      </c>
      <c r="I375" s="1" t="s">
        <v>4116</v>
      </c>
      <c r="J375" s="1" t="n">
        <v>1</v>
      </c>
      <c r="K375" s="1" t="n">
        <v>1</v>
      </c>
      <c r="L375" s="1" t="s">
        <v>4117</v>
      </c>
      <c r="M375" s="1" t="s">
        <v>4118</v>
      </c>
      <c r="P375" s="1" t="s">
        <v>191</v>
      </c>
      <c r="Q375" s="1" t="s">
        <v>544</v>
      </c>
      <c r="R375" s="1" t="s">
        <v>1434</v>
      </c>
      <c r="S375" s="1" t="s">
        <v>3140</v>
      </c>
      <c r="U375" s="1" t="s">
        <v>4119</v>
      </c>
      <c r="V375" s="1" t="s">
        <v>1354</v>
      </c>
    </row>
    <row r="376" customFormat="false" ht="12.8" hidden="false" customHeight="false" outlineLevel="0" collapsed="false">
      <c r="A376" s="1" t="s">
        <v>3982</v>
      </c>
      <c r="B376" s="1" t="s">
        <v>4120</v>
      </c>
      <c r="C376" s="1" t="n">
        <v>0</v>
      </c>
      <c r="D376" s="1" t="s">
        <v>334</v>
      </c>
      <c r="E376" s="1" t="s">
        <v>4121</v>
      </c>
      <c r="F376" s="1" t="s">
        <v>4122</v>
      </c>
      <c r="G376" s="1" t="n">
        <v>1081347</v>
      </c>
      <c r="H376" s="1" t="s">
        <v>49</v>
      </c>
      <c r="I376" s="1" t="s">
        <v>4123</v>
      </c>
      <c r="J376" s="1" t="n">
        <v>1</v>
      </c>
      <c r="K376" s="1" t="n">
        <v>1</v>
      </c>
      <c r="L376" s="1" t="s">
        <v>4124</v>
      </c>
      <c r="M376" s="1" t="s">
        <v>4125</v>
      </c>
      <c r="P376" s="1" t="s">
        <v>109</v>
      </c>
      <c r="Q376" s="1" t="s">
        <v>544</v>
      </c>
      <c r="R376" s="1" t="s">
        <v>1434</v>
      </c>
      <c r="S376" s="1" t="s">
        <v>4126</v>
      </c>
      <c r="V376" s="1" t="s">
        <v>3795</v>
      </c>
    </row>
    <row r="377" customFormat="false" ht="12.8" hidden="false" customHeight="false" outlineLevel="0" collapsed="false">
      <c r="A377" s="1" t="s">
        <v>4127</v>
      </c>
      <c r="B377" s="1" t="s">
        <v>4128</v>
      </c>
      <c r="C377" s="1" t="n">
        <v>0</v>
      </c>
      <c r="D377" s="1" t="s">
        <v>334</v>
      </c>
      <c r="E377" s="1" t="s">
        <v>4129</v>
      </c>
      <c r="F377" s="1" t="s">
        <v>4130</v>
      </c>
      <c r="G377" s="1" t="n">
        <v>648600</v>
      </c>
      <c r="H377" s="1" t="s">
        <v>49</v>
      </c>
      <c r="I377" s="1" t="s">
        <v>4131</v>
      </c>
      <c r="J377" s="1" t="n">
        <v>2</v>
      </c>
      <c r="K377" s="1" t="n">
        <v>1</v>
      </c>
      <c r="L377" s="1" t="s">
        <v>4132</v>
      </c>
      <c r="M377" s="1" t="s">
        <v>4133</v>
      </c>
      <c r="N377" s="1" t="s">
        <v>811</v>
      </c>
      <c r="O377" s="1" t="s">
        <v>1515</v>
      </c>
      <c r="R377" s="1" t="s">
        <v>1434</v>
      </c>
      <c r="U377" s="1" t="s">
        <v>1516</v>
      </c>
    </row>
    <row r="378" customFormat="false" ht="12.8" hidden="false" customHeight="false" outlineLevel="0" collapsed="false">
      <c r="A378" s="1" t="s">
        <v>4134</v>
      </c>
      <c r="B378" s="1" t="s">
        <v>4134</v>
      </c>
      <c r="C378" s="1" t="n">
        <v>0</v>
      </c>
      <c r="D378" s="1" t="s">
        <v>334</v>
      </c>
      <c r="E378" s="1" t="s">
        <v>4135</v>
      </c>
      <c r="F378" s="1" t="s">
        <v>4136</v>
      </c>
      <c r="G378" s="1" t="n">
        <v>726266.67</v>
      </c>
      <c r="H378" s="1" t="s">
        <v>49</v>
      </c>
      <c r="I378" s="1" t="s">
        <v>4137</v>
      </c>
      <c r="J378" s="1" t="n">
        <v>2</v>
      </c>
      <c r="K378" s="1" t="n">
        <v>2</v>
      </c>
      <c r="L378" s="1" t="s">
        <v>4138</v>
      </c>
      <c r="M378" s="1" t="s">
        <v>4139</v>
      </c>
      <c r="N378" s="1" t="s">
        <v>1850</v>
      </c>
      <c r="O378" s="1" t="s">
        <v>1851</v>
      </c>
      <c r="R378" s="1" t="s">
        <v>1434</v>
      </c>
    </row>
    <row r="379" customFormat="false" ht="12.8" hidden="false" customHeight="false" outlineLevel="0" collapsed="false">
      <c r="A379" s="1" t="s">
        <v>4140</v>
      </c>
      <c r="B379" s="1" t="s">
        <v>4140</v>
      </c>
      <c r="C379" s="1" t="n">
        <v>0</v>
      </c>
      <c r="D379" s="1" t="s">
        <v>334</v>
      </c>
      <c r="E379" s="1" t="s">
        <v>4141</v>
      </c>
      <c r="F379" s="1" t="s">
        <v>4142</v>
      </c>
      <c r="G379" s="1" t="n">
        <v>620000</v>
      </c>
      <c r="H379" s="1" t="s">
        <v>49</v>
      </c>
      <c r="I379" s="1" t="s">
        <v>4143</v>
      </c>
      <c r="J379" s="1" t="n">
        <v>1</v>
      </c>
      <c r="K379" s="1" t="n">
        <v>1</v>
      </c>
      <c r="L379" s="1" t="s">
        <v>4144</v>
      </c>
      <c r="M379" s="1" t="s">
        <v>4145</v>
      </c>
      <c r="N379" s="1" t="s">
        <v>811</v>
      </c>
      <c r="O379" s="1" t="s">
        <v>2657</v>
      </c>
      <c r="P379" s="1" t="s">
        <v>191</v>
      </c>
      <c r="Q379" s="1" t="s">
        <v>53</v>
      </c>
      <c r="R379" s="1" t="s">
        <v>1434</v>
      </c>
      <c r="S379" s="1" t="s">
        <v>4057</v>
      </c>
      <c r="T379" s="1" t="s">
        <v>4058</v>
      </c>
      <c r="U379" s="1" t="s">
        <v>2148</v>
      </c>
      <c r="V379" s="1" t="s">
        <v>3780</v>
      </c>
    </row>
    <row r="380" customFormat="false" ht="12.8" hidden="false" customHeight="false" outlineLevel="0" collapsed="false">
      <c r="A380" s="1" t="s">
        <v>4146</v>
      </c>
      <c r="B380" s="1" t="s">
        <v>4146</v>
      </c>
      <c r="C380" s="1" t="n">
        <v>0</v>
      </c>
      <c r="D380" s="1" t="s">
        <v>334</v>
      </c>
      <c r="E380" s="1" t="s">
        <v>4147</v>
      </c>
      <c r="F380" s="1" t="s">
        <v>4148</v>
      </c>
      <c r="G380" s="1" t="n">
        <v>1029109</v>
      </c>
      <c r="H380" s="1" t="s">
        <v>49</v>
      </c>
      <c r="I380" s="1" t="s">
        <v>4149</v>
      </c>
      <c r="J380" s="1" t="n">
        <v>1</v>
      </c>
      <c r="K380" s="1" t="n">
        <v>1</v>
      </c>
      <c r="L380" s="1" t="s">
        <v>4150</v>
      </c>
      <c r="M380" s="1" t="s">
        <v>4151</v>
      </c>
      <c r="P380" s="1" t="s">
        <v>109</v>
      </c>
      <c r="Q380" s="1" t="s">
        <v>53</v>
      </c>
      <c r="R380" s="1" t="s">
        <v>1434</v>
      </c>
      <c r="S380" s="1" t="s">
        <v>4126</v>
      </c>
      <c r="V380" s="1" t="s">
        <v>3795</v>
      </c>
    </row>
    <row r="381" customFormat="false" ht="12.8" hidden="false" customHeight="false" outlineLevel="0" collapsed="false">
      <c r="A381" s="1" t="s">
        <v>4152</v>
      </c>
      <c r="B381" s="1" t="s">
        <v>4153</v>
      </c>
      <c r="C381" s="1" t="n">
        <v>0</v>
      </c>
      <c r="D381" s="1" t="s">
        <v>334</v>
      </c>
      <c r="E381" s="1" t="s">
        <v>4154</v>
      </c>
      <c r="F381" s="1" t="s">
        <v>4155</v>
      </c>
      <c r="G381" s="1" t="n">
        <v>541000</v>
      </c>
      <c r="H381" s="1" t="s">
        <v>49</v>
      </c>
      <c r="I381" s="1" t="s">
        <v>4156</v>
      </c>
      <c r="J381" s="1" t="n">
        <v>2</v>
      </c>
      <c r="K381" s="1" t="n">
        <v>1</v>
      </c>
      <c r="L381" s="1" t="s">
        <v>4157</v>
      </c>
      <c r="M381" s="1" t="s">
        <v>4158</v>
      </c>
      <c r="N381" s="1" t="s">
        <v>811</v>
      </c>
      <c r="O381" s="1" t="s">
        <v>3539</v>
      </c>
      <c r="R381" s="1" t="s">
        <v>1434</v>
      </c>
      <c r="S381" s="1" t="s">
        <v>3778</v>
      </c>
      <c r="V381" s="1" t="s">
        <v>3780</v>
      </c>
    </row>
    <row r="382" customFormat="false" ht="12.8" hidden="false" customHeight="false" outlineLevel="0" collapsed="false">
      <c r="A382" s="1" t="s">
        <v>4159</v>
      </c>
      <c r="B382" s="1" t="s">
        <v>4159</v>
      </c>
      <c r="C382" s="1" t="n">
        <v>0</v>
      </c>
      <c r="D382" s="1" t="s">
        <v>334</v>
      </c>
      <c r="E382" s="1" t="s">
        <v>4160</v>
      </c>
      <c r="F382" s="1" t="s">
        <v>4161</v>
      </c>
      <c r="G382" s="1" t="n">
        <v>496000</v>
      </c>
      <c r="H382" s="1" t="s">
        <v>49</v>
      </c>
      <c r="I382" s="1" t="s">
        <v>4162</v>
      </c>
      <c r="J382" s="1" t="n">
        <v>1</v>
      </c>
      <c r="K382" s="1" t="n">
        <v>1</v>
      </c>
      <c r="L382" s="1" t="s">
        <v>4163</v>
      </c>
      <c r="M382" s="1" t="s">
        <v>4164</v>
      </c>
      <c r="N382" s="1" t="s">
        <v>811</v>
      </c>
      <c r="O382" s="1" t="s">
        <v>1464</v>
      </c>
      <c r="Q382" s="1" t="s">
        <v>53</v>
      </c>
      <c r="R382" s="1" t="s">
        <v>1434</v>
      </c>
      <c r="S382" s="1" t="s">
        <v>3778</v>
      </c>
      <c r="U382" s="1" t="s">
        <v>1630</v>
      </c>
      <c r="V382" s="1" t="s">
        <v>3780</v>
      </c>
    </row>
    <row r="383" customFormat="false" ht="12.8" hidden="false" customHeight="false" outlineLevel="0" collapsed="false">
      <c r="A383" s="1" t="s">
        <v>4165</v>
      </c>
      <c r="B383" s="1" t="s">
        <v>4165</v>
      </c>
      <c r="C383" s="1" t="n">
        <v>0</v>
      </c>
      <c r="D383" s="1" t="s">
        <v>334</v>
      </c>
      <c r="E383" s="1" t="s">
        <v>4166</v>
      </c>
      <c r="F383" s="1" t="s">
        <v>4167</v>
      </c>
      <c r="G383" s="1" t="n">
        <v>683567</v>
      </c>
      <c r="H383" s="1" t="s">
        <v>49</v>
      </c>
      <c r="I383" s="1" t="s">
        <v>4168</v>
      </c>
      <c r="J383" s="1" t="n">
        <v>1</v>
      </c>
      <c r="K383" s="1" t="n">
        <v>3</v>
      </c>
      <c r="L383" s="1" t="s">
        <v>4169</v>
      </c>
      <c r="M383" s="1" t="s">
        <v>4170</v>
      </c>
      <c r="N383" s="1" t="s">
        <v>811</v>
      </c>
      <c r="O383" s="1" t="s">
        <v>1521</v>
      </c>
      <c r="Q383" s="1" t="s">
        <v>53</v>
      </c>
      <c r="R383" s="1" t="s">
        <v>1434</v>
      </c>
      <c r="S383" s="1" t="s">
        <v>227</v>
      </c>
      <c r="T383" s="1" t="s">
        <v>3879</v>
      </c>
      <c r="V383" s="1" t="s">
        <v>3910</v>
      </c>
    </row>
    <row r="384" customFormat="false" ht="12.8" hidden="false" customHeight="false" outlineLevel="0" collapsed="false">
      <c r="A384" s="1" t="s">
        <v>4171</v>
      </c>
      <c r="B384" s="1" t="s">
        <v>4171</v>
      </c>
      <c r="C384" s="1" t="n">
        <v>0</v>
      </c>
      <c r="D384" s="1" t="s">
        <v>334</v>
      </c>
      <c r="E384" s="1" t="s">
        <v>4172</v>
      </c>
      <c r="F384" s="1" t="s">
        <v>720</v>
      </c>
      <c r="G384" s="1" t="n">
        <v>980000</v>
      </c>
      <c r="H384" s="1" t="s">
        <v>49</v>
      </c>
      <c r="I384" s="1" t="s">
        <v>4173</v>
      </c>
      <c r="J384" s="1" t="n">
        <v>2</v>
      </c>
      <c r="K384" s="1" t="n">
        <v>1</v>
      </c>
      <c r="L384" s="1" t="s">
        <v>4174</v>
      </c>
      <c r="M384" s="1" t="s">
        <v>4175</v>
      </c>
      <c r="Q384" s="1" t="s">
        <v>53</v>
      </c>
      <c r="R384" s="1" t="s">
        <v>1434</v>
      </c>
    </row>
    <row r="385" customFormat="false" ht="12.8" hidden="false" customHeight="false" outlineLevel="0" collapsed="false">
      <c r="A385" s="1" t="s">
        <v>4176</v>
      </c>
      <c r="B385" s="1" t="s">
        <v>4176</v>
      </c>
      <c r="C385" s="1" t="n">
        <v>0</v>
      </c>
      <c r="D385" s="1" t="s">
        <v>334</v>
      </c>
      <c r="E385" s="1" t="s">
        <v>4177</v>
      </c>
      <c r="F385" s="1" t="s">
        <v>4178</v>
      </c>
      <c r="G385" s="1" t="n">
        <v>463966.67</v>
      </c>
      <c r="H385" s="1" t="s">
        <v>49</v>
      </c>
      <c r="I385" s="1" t="s">
        <v>4179</v>
      </c>
      <c r="J385" s="1" t="n">
        <v>2</v>
      </c>
      <c r="K385" s="1" t="n">
        <v>1</v>
      </c>
      <c r="L385" s="1" t="s">
        <v>4180</v>
      </c>
      <c r="M385" s="1" t="s">
        <v>4181</v>
      </c>
      <c r="N385" s="1" t="s">
        <v>811</v>
      </c>
      <c r="O385" s="1" t="s">
        <v>1464</v>
      </c>
      <c r="Q385" s="1" t="s">
        <v>53</v>
      </c>
      <c r="R385" s="1" t="s">
        <v>1434</v>
      </c>
      <c r="S385" s="1" t="s">
        <v>3778</v>
      </c>
      <c r="U385" s="1" t="s">
        <v>1630</v>
      </c>
      <c r="V385" s="1" t="s">
        <v>3780</v>
      </c>
    </row>
    <row r="386" customFormat="false" ht="57.45" hidden="false" customHeight="false" outlineLevel="0" collapsed="false">
      <c r="A386" s="1" t="s">
        <v>4182</v>
      </c>
      <c r="B386" s="1" t="s">
        <v>4183</v>
      </c>
      <c r="C386" s="1" t="n">
        <v>0</v>
      </c>
      <c r="D386" s="1" t="s">
        <v>46</v>
      </c>
      <c r="E386" s="1" t="s">
        <v>4184</v>
      </c>
      <c r="F386" s="1" t="s">
        <v>4185</v>
      </c>
      <c r="G386" s="1" t="n">
        <v>958000</v>
      </c>
      <c r="H386" s="1" t="s">
        <v>49</v>
      </c>
      <c r="I386" s="1" t="s">
        <v>4186</v>
      </c>
      <c r="J386" s="1" t="n">
        <v>1</v>
      </c>
      <c r="K386" s="1" t="n">
        <v>1</v>
      </c>
      <c r="L386" s="1" t="s">
        <v>4187</v>
      </c>
      <c r="M386" s="1" t="s">
        <v>4188</v>
      </c>
      <c r="Q386" s="1" t="s">
        <v>53</v>
      </c>
      <c r="R386" s="1" t="s">
        <v>4189</v>
      </c>
      <c r="V386" s="1" t="n">
        <v>1595</v>
      </c>
      <c r="AG386" s="4" t="s">
        <v>4190</v>
      </c>
      <c r="AH386" s="4" t="s">
        <v>4191</v>
      </c>
      <c r="AI386" s="1" t="s">
        <v>4192</v>
      </c>
      <c r="AJ386" s="1" t="s">
        <v>4193</v>
      </c>
      <c r="AQ386" s="1" t="s">
        <v>4194</v>
      </c>
      <c r="AR386" s="1" t="s">
        <v>4195</v>
      </c>
      <c r="AS386" s="1" t="s">
        <v>4196</v>
      </c>
      <c r="AT386" s="1" t="s">
        <v>4193</v>
      </c>
    </row>
    <row r="387" customFormat="false" ht="12.8" hidden="false" customHeight="false" outlineLevel="0" collapsed="false">
      <c r="A387" s="1" t="s">
        <v>4197</v>
      </c>
      <c r="B387" s="1" t="s">
        <v>4198</v>
      </c>
      <c r="C387" s="1" t="n">
        <v>0</v>
      </c>
      <c r="D387" s="1" t="s">
        <v>334</v>
      </c>
      <c r="E387" s="1" t="s">
        <v>4199</v>
      </c>
      <c r="F387" s="1" t="s">
        <v>4200</v>
      </c>
      <c r="G387" s="1" t="n">
        <v>947200</v>
      </c>
      <c r="H387" s="1" t="s">
        <v>49</v>
      </c>
      <c r="I387" s="1" t="s">
        <v>4201</v>
      </c>
      <c r="J387" s="1" t="n">
        <v>2</v>
      </c>
      <c r="K387" s="1" t="n">
        <v>1</v>
      </c>
      <c r="L387" s="1" t="s">
        <v>4202</v>
      </c>
      <c r="M387" s="1" t="s">
        <v>4203</v>
      </c>
      <c r="Q387" s="1" t="s">
        <v>4204</v>
      </c>
      <c r="R387" s="1" t="s">
        <v>4189</v>
      </c>
      <c r="S387" s="1" t="s">
        <v>4205</v>
      </c>
      <c r="T387" s="1" t="s">
        <v>4206</v>
      </c>
      <c r="V387" s="1" t="s">
        <v>1304</v>
      </c>
    </row>
    <row r="388" customFormat="false" ht="12.8" hidden="false" customHeight="false" outlineLevel="0" collapsed="false">
      <c r="A388" s="1" t="s">
        <v>4207</v>
      </c>
      <c r="B388" s="1" t="s">
        <v>4208</v>
      </c>
      <c r="C388" s="1" t="n">
        <v>0</v>
      </c>
      <c r="D388" s="1" t="s">
        <v>46</v>
      </c>
      <c r="E388" s="1" t="s">
        <v>4209</v>
      </c>
      <c r="F388" s="1" t="s">
        <v>4210</v>
      </c>
      <c r="G388" s="1" t="n">
        <v>744153.33</v>
      </c>
      <c r="H388" s="1" t="s">
        <v>49</v>
      </c>
      <c r="I388" s="1" t="s">
        <v>4211</v>
      </c>
      <c r="J388" s="1" t="n">
        <v>2</v>
      </c>
      <c r="K388" s="1" t="n">
        <v>7</v>
      </c>
      <c r="L388" s="1" t="s">
        <v>4212</v>
      </c>
      <c r="M388" s="1" t="s">
        <v>4213</v>
      </c>
      <c r="Q388" s="1" t="s">
        <v>53</v>
      </c>
      <c r="R388" s="1" t="s">
        <v>4214</v>
      </c>
      <c r="S388" s="1" t="n">
        <v>1756</v>
      </c>
      <c r="T388" s="1" t="n">
        <v>4470</v>
      </c>
      <c r="U388" s="1" t="n">
        <v>1330</v>
      </c>
      <c r="V388" s="1" t="n">
        <v>1598</v>
      </c>
      <c r="X388" s="1" t="n">
        <v>102</v>
      </c>
      <c r="Y388" s="1" t="s">
        <v>572</v>
      </c>
      <c r="AC388" s="1" t="s">
        <v>4215</v>
      </c>
      <c r="AD388" s="1" t="s">
        <v>532</v>
      </c>
      <c r="AE388" s="1" t="s">
        <v>862</v>
      </c>
      <c r="AF388" s="1" t="s">
        <v>4216</v>
      </c>
      <c r="AG388" s="1" t="s">
        <v>4217</v>
      </c>
      <c r="AH388" s="1" t="s">
        <v>4218</v>
      </c>
      <c r="AI388" s="1" t="s">
        <v>4219</v>
      </c>
      <c r="AJ388" s="1" t="s">
        <v>1504</v>
      </c>
      <c r="AM388" s="1" t="s">
        <v>4220</v>
      </c>
      <c r="AN388" s="1" t="s">
        <v>4221</v>
      </c>
      <c r="AQ388" s="1" t="s">
        <v>4222</v>
      </c>
      <c r="AR388" s="1" t="s">
        <v>4223</v>
      </c>
      <c r="AS388" s="1" t="s">
        <v>4224</v>
      </c>
      <c r="AT388" s="1" t="s">
        <v>4225</v>
      </c>
    </row>
    <row r="389" customFormat="false" ht="46.25" hidden="false" customHeight="false" outlineLevel="0" collapsed="false">
      <c r="A389" s="1" t="s">
        <v>4226</v>
      </c>
      <c r="B389" s="1" t="s">
        <v>4227</v>
      </c>
      <c r="C389" s="1" t="n">
        <v>0</v>
      </c>
      <c r="D389" s="1" t="s">
        <v>46</v>
      </c>
      <c r="E389" s="1" t="s">
        <v>4228</v>
      </c>
      <c r="F389" s="1" t="s">
        <v>4229</v>
      </c>
      <c r="G389" s="1" t="n">
        <v>1481000</v>
      </c>
      <c r="H389" s="1" t="s">
        <v>49</v>
      </c>
      <c r="I389" s="1" t="s">
        <v>4230</v>
      </c>
      <c r="J389" s="1" t="n">
        <v>1</v>
      </c>
      <c r="K389" s="1" t="n">
        <v>1</v>
      </c>
      <c r="L389" s="1" t="s">
        <v>4231</v>
      </c>
      <c r="M389" s="1" t="s">
        <v>4232</v>
      </c>
      <c r="Q389" s="1" t="s">
        <v>544</v>
      </c>
      <c r="R389" s="1" t="s">
        <v>4233</v>
      </c>
      <c r="S389" s="1" t="n">
        <v>1800</v>
      </c>
      <c r="T389" s="1" t="n">
        <v>4850</v>
      </c>
      <c r="V389" s="1" t="n">
        <v>2000</v>
      </c>
      <c r="X389" s="1" t="n">
        <v>150</v>
      </c>
      <c r="AA389" s="1" t="s">
        <v>55</v>
      </c>
      <c r="AB389" s="1" t="s">
        <v>4234</v>
      </c>
      <c r="AC389" s="1" t="s">
        <v>4235</v>
      </c>
      <c r="AD389" s="1" t="s">
        <v>414</v>
      </c>
      <c r="AE389" s="4" t="s">
        <v>4236</v>
      </c>
      <c r="AF389" s="4" t="s">
        <v>4237</v>
      </c>
      <c r="AG389" s="4" t="s">
        <v>4238</v>
      </c>
      <c r="AH389" s="4" t="s">
        <v>4237</v>
      </c>
      <c r="AI389" s="1" t="s">
        <v>1123</v>
      </c>
      <c r="AJ389" s="1" t="s">
        <v>4239</v>
      </c>
      <c r="AQ389" s="1" t="s">
        <v>4240</v>
      </c>
      <c r="AR389" s="1" t="s">
        <v>314</v>
      </c>
      <c r="AS389" s="1" t="s">
        <v>870</v>
      </c>
      <c r="AT389" s="1" t="s">
        <v>2007</v>
      </c>
    </row>
    <row r="390" customFormat="false" ht="46.25" hidden="false" customHeight="false" outlineLevel="0" collapsed="false">
      <c r="A390" s="1" t="s">
        <v>4241</v>
      </c>
      <c r="B390" s="1" t="s">
        <v>4241</v>
      </c>
      <c r="C390" s="1" t="n">
        <v>0</v>
      </c>
      <c r="D390" s="1" t="s">
        <v>46</v>
      </c>
      <c r="E390" s="1" t="s">
        <v>4242</v>
      </c>
      <c r="F390" s="1" t="s">
        <v>1681</v>
      </c>
      <c r="G390" s="1" t="n">
        <v>1600000</v>
      </c>
      <c r="H390" s="1" t="s">
        <v>49</v>
      </c>
      <c r="I390" s="1" t="s">
        <v>1682</v>
      </c>
      <c r="J390" s="1" t="n">
        <v>1</v>
      </c>
      <c r="K390" s="1" t="n">
        <v>1</v>
      </c>
      <c r="L390" s="1" t="s">
        <v>4243</v>
      </c>
      <c r="M390" s="1" t="s">
        <v>4244</v>
      </c>
      <c r="Q390" s="1" t="s">
        <v>544</v>
      </c>
      <c r="R390" s="1" t="s">
        <v>4233</v>
      </c>
      <c r="S390" s="1" t="n">
        <v>1800</v>
      </c>
      <c r="T390" s="1" t="n">
        <v>4850</v>
      </c>
      <c r="V390" s="1" t="n">
        <v>2500</v>
      </c>
      <c r="X390" s="1" t="n">
        <v>180</v>
      </c>
      <c r="AA390" s="1" t="s">
        <v>55</v>
      </c>
      <c r="AB390" s="1" t="s">
        <v>4234</v>
      </c>
      <c r="AC390" s="1" t="s">
        <v>4235</v>
      </c>
      <c r="AD390" s="1" t="s">
        <v>414</v>
      </c>
      <c r="AE390" s="4" t="s">
        <v>4236</v>
      </c>
      <c r="AF390" s="4" t="s">
        <v>4237</v>
      </c>
      <c r="AG390" s="4" t="s">
        <v>4238</v>
      </c>
      <c r="AH390" s="4" t="s">
        <v>4237</v>
      </c>
      <c r="AI390" s="1" t="s">
        <v>4245</v>
      </c>
      <c r="AJ390" s="1" t="s">
        <v>4246</v>
      </c>
      <c r="AQ390" s="1" t="s">
        <v>4240</v>
      </c>
      <c r="AR390" s="1" t="s">
        <v>1915</v>
      </c>
      <c r="AS390" s="1" t="s">
        <v>870</v>
      </c>
      <c r="AT390" s="1" t="s">
        <v>2007</v>
      </c>
    </row>
    <row r="391" customFormat="false" ht="12.8" hidden="false" customHeight="false" outlineLevel="0" collapsed="false">
      <c r="A391" s="1" t="s">
        <v>4247</v>
      </c>
      <c r="B391" s="1" t="s">
        <v>4248</v>
      </c>
      <c r="C391" s="1" t="n">
        <v>0</v>
      </c>
      <c r="D391" s="1" t="s">
        <v>334</v>
      </c>
      <c r="E391" s="1" t="s">
        <v>4249</v>
      </c>
      <c r="F391" s="1" t="s">
        <v>4250</v>
      </c>
      <c r="G391" s="1" t="n">
        <v>1476620.67</v>
      </c>
      <c r="H391" s="1" t="s">
        <v>49</v>
      </c>
      <c r="I391" s="1" t="s">
        <v>4251</v>
      </c>
      <c r="J391" s="1" t="n">
        <v>2</v>
      </c>
      <c r="K391" s="1" t="n">
        <v>1</v>
      </c>
      <c r="L391" s="1" t="s">
        <v>4252</v>
      </c>
      <c r="M391" s="1" t="s">
        <v>4253</v>
      </c>
      <c r="R391" s="1" t="s">
        <v>4233</v>
      </c>
      <c r="S391" s="1" t="s">
        <v>3973</v>
      </c>
      <c r="T391" s="1" t="s">
        <v>4105</v>
      </c>
      <c r="V391" s="1" t="s">
        <v>4254</v>
      </c>
      <c r="W391" s="1" t="s">
        <v>1492</v>
      </c>
    </row>
    <row r="392" customFormat="false" ht="12.8" hidden="false" customHeight="false" outlineLevel="0" collapsed="false">
      <c r="A392" s="1" t="s">
        <v>4255</v>
      </c>
      <c r="B392" s="1" t="s">
        <v>4256</v>
      </c>
      <c r="C392" s="1" t="n">
        <v>0</v>
      </c>
      <c r="D392" s="1" t="s">
        <v>46</v>
      </c>
      <c r="E392" s="1" t="s">
        <v>4257</v>
      </c>
      <c r="F392" s="1" t="s">
        <v>4258</v>
      </c>
      <c r="G392" s="1" t="n">
        <v>999833.33</v>
      </c>
      <c r="H392" s="1" t="s">
        <v>49</v>
      </c>
      <c r="I392" s="1" t="s">
        <v>4259</v>
      </c>
      <c r="J392" s="1" t="n">
        <v>1</v>
      </c>
      <c r="K392" s="1" t="n">
        <v>1</v>
      </c>
      <c r="L392" s="1" t="s">
        <v>4260</v>
      </c>
      <c r="M392" s="1" t="s">
        <v>4261</v>
      </c>
      <c r="Q392" s="1" t="s">
        <v>53</v>
      </c>
      <c r="R392" s="1" t="s">
        <v>4262</v>
      </c>
      <c r="AI392" s="1" t="s">
        <v>259</v>
      </c>
      <c r="AJ392" s="1" t="s">
        <v>260</v>
      </c>
      <c r="AO392" s="1" t="s">
        <v>259</v>
      </c>
      <c r="AP392" s="1" t="s">
        <v>260</v>
      </c>
    </row>
    <row r="393" customFormat="false" ht="46.25" hidden="false" customHeight="false" outlineLevel="0" collapsed="false">
      <c r="A393" s="1" t="s">
        <v>4263</v>
      </c>
      <c r="B393" s="1" t="s">
        <v>4263</v>
      </c>
      <c r="C393" s="1" t="n">
        <v>1</v>
      </c>
      <c r="D393" s="1" t="s">
        <v>46</v>
      </c>
      <c r="E393" s="1" t="s">
        <v>4264</v>
      </c>
      <c r="F393" s="1" t="s">
        <v>540</v>
      </c>
      <c r="G393" s="1" t="n">
        <v>1500000</v>
      </c>
      <c r="H393" s="1" t="s">
        <v>49</v>
      </c>
      <c r="I393" s="1" t="s">
        <v>3679</v>
      </c>
      <c r="J393" s="1" t="n">
        <v>2</v>
      </c>
      <c r="K393" s="1" t="n">
        <v>1</v>
      </c>
      <c r="L393" s="1" t="s">
        <v>4265</v>
      </c>
      <c r="M393" s="1" t="s">
        <v>4266</v>
      </c>
      <c r="N393" s="1" t="s">
        <v>572</v>
      </c>
      <c r="O393" s="1" t="s">
        <v>572</v>
      </c>
      <c r="P393" s="1" t="n">
        <v>2016</v>
      </c>
      <c r="Q393" s="1" t="s">
        <v>707</v>
      </c>
      <c r="R393" s="1" t="s">
        <v>4262</v>
      </c>
      <c r="S393" s="1" t="n">
        <v>1800</v>
      </c>
      <c r="T393" s="1" t="n">
        <v>5200</v>
      </c>
      <c r="U393" s="1" t="s">
        <v>3541</v>
      </c>
      <c r="V393" s="1" t="n">
        <v>2490</v>
      </c>
      <c r="W393" s="1" t="n">
        <v>200</v>
      </c>
      <c r="X393" s="1" t="s">
        <v>572</v>
      </c>
      <c r="Y393" s="1" t="s">
        <v>572</v>
      </c>
      <c r="AC393" s="1" t="s">
        <v>4267</v>
      </c>
      <c r="AD393" s="1" t="s">
        <v>4268</v>
      </c>
      <c r="AE393" s="1" t="s">
        <v>4269</v>
      </c>
      <c r="AF393" s="1" t="s">
        <v>4270</v>
      </c>
      <c r="AG393" s="1" t="s">
        <v>2643</v>
      </c>
      <c r="AH393" s="1" t="s">
        <v>4271</v>
      </c>
      <c r="AI393" s="4" t="s">
        <v>4272</v>
      </c>
      <c r="AJ393" s="4" t="s">
        <v>4273</v>
      </c>
      <c r="AK393" s="4" t="s">
        <v>4274</v>
      </c>
      <c r="AL393" s="4" t="s">
        <v>4275</v>
      </c>
      <c r="AM393" s="4" t="s">
        <v>4276</v>
      </c>
      <c r="AN393" s="4" t="s">
        <v>4277</v>
      </c>
      <c r="AS393" s="4" t="s">
        <v>4278</v>
      </c>
      <c r="AT393" s="4" t="s">
        <v>4279</v>
      </c>
    </row>
    <row r="394" customFormat="false" ht="23.85" hidden="false" customHeight="false" outlineLevel="0" collapsed="false">
      <c r="A394" s="1" t="s">
        <v>4280</v>
      </c>
      <c r="B394" s="1" t="s">
        <v>4280</v>
      </c>
      <c r="C394" s="1" t="n">
        <v>1</v>
      </c>
      <c r="D394" s="1" t="s">
        <v>46</v>
      </c>
      <c r="E394" s="1" t="s">
        <v>4281</v>
      </c>
      <c r="F394" s="1" t="s">
        <v>4282</v>
      </c>
      <c r="G394" s="1" t="n">
        <v>625000</v>
      </c>
      <c r="H394" s="1" t="s">
        <v>49</v>
      </c>
      <c r="I394" s="1" t="s">
        <v>4283</v>
      </c>
      <c r="J394" s="1" t="n">
        <v>2</v>
      </c>
      <c r="K394" s="1" t="n">
        <v>1</v>
      </c>
      <c r="L394" s="1" t="s">
        <v>4284</v>
      </c>
      <c r="M394" s="1" t="s">
        <v>4285</v>
      </c>
      <c r="N394" s="1" t="s">
        <v>369</v>
      </c>
      <c r="O394" s="1" t="s">
        <v>370</v>
      </c>
      <c r="P394" s="1" t="n">
        <v>2016</v>
      </c>
      <c r="Q394" s="1" t="s">
        <v>67</v>
      </c>
      <c r="R394" s="1" t="s">
        <v>4262</v>
      </c>
      <c r="S394" s="1" t="n">
        <v>1800</v>
      </c>
      <c r="T394" s="1" t="n">
        <v>4056</v>
      </c>
      <c r="U394" s="1" t="n">
        <v>1410</v>
      </c>
      <c r="V394" s="1" t="n">
        <v>1690</v>
      </c>
      <c r="W394" s="1" t="s">
        <v>135</v>
      </c>
      <c r="X394" s="1" t="n">
        <v>80</v>
      </c>
      <c r="Y394" s="1" t="n">
        <v>13.2</v>
      </c>
      <c r="AA394" s="1" t="s">
        <v>259</v>
      </c>
      <c r="AB394" s="1" t="s">
        <v>260</v>
      </c>
      <c r="AI394" s="1" t="s">
        <v>4286</v>
      </c>
      <c r="AJ394" s="4" t="s">
        <v>4287</v>
      </c>
    </row>
    <row r="395" customFormat="false" ht="57.45" hidden="false" customHeight="false" outlineLevel="0" collapsed="false">
      <c r="A395" s="1" t="s">
        <v>4288</v>
      </c>
      <c r="B395" s="1" t="s">
        <v>4289</v>
      </c>
      <c r="C395" s="1" t="n">
        <v>0</v>
      </c>
      <c r="D395" s="1" t="s">
        <v>46</v>
      </c>
      <c r="E395" s="1" t="s">
        <v>4290</v>
      </c>
      <c r="F395" s="1" t="s">
        <v>540</v>
      </c>
      <c r="G395" s="1" t="n">
        <v>1500000</v>
      </c>
      <c r="H395" s="1" t="s">
        <v>49</v>
      </c>
      <c r="I395" s="1" t="s">
        <v>541</v>
      </c>
      <c r="J395" s="1" t="n">
        <v>1</v>
      </c>
      <c r="K395" s="1" t="n">
        <v>1</v>
      </c>
      <c r="L395" s="1" t="s">
        <v>4291</v>
      </c>
      <c r="M395" s="1" t="s">
        <v>4292</v>
      </c>
      <c r="Q395" s="1" t="s">
        <v>544</v>
      </c>
      <c r="R395" s="1" t="s">
        <v>4262</v>
      </c>
      <c r="S395" s="1" t="n">
        <v>1800</v>
      </c>
      <c r="T395" s="1" t="n">
        <v>4700</v>
      </c>
      <c r="V395" s="1" t="n">
        <v>1550</v>
      </c>
      <c r="AC395" s="1" t="s">
        <v>136</v>
      </c>
      <c r="AD395" s="1" t="s">
        <v>1186</v>
      </c>
      <c r="AE395" s="1" t="s">
        <v>602</v>
      </c>
      <c r="AF395" s="1" t="s">
        <v>4293</v>
      </c>
      <c r="AG395" s="1" t="s">
        <v>604</v>
      </c>
      <c r="AH395" s="1" t="s">
        <v>4293</v>
      </c>
      <c r="AI395" s="1" t="s">
        <v>4294</v>
      </c>
      <c r="AJ395" s="4" t="s">
        <v>4295</v>
      </c>
      <c r="AM395" s="1" t="s">
        <v>751</v>
      </c>
      <c r="AN395" s="1" t="s">
        <v>4296</v>
      </c>
      <c r="AO395" s="1" t="s">
        <v>122</v>
      </c>
      <c r="AP395" s="1" t="s">
        <v>1186</v>
      </c>
      <c r="AS395" s="1" t="s">
        <v>870</v>
      </c>
      <c r="AT395" s="1" t="s">
        <v>1186</v>
      </c>
    </row>
    <row r="396" customFormat="false" ht="12.8" hidden="false" customHeight="false" outlineLevel="0" collapsed="false">
      <c r="A396" s="1" t="s">
        <v>4297</v>
      </c>
      <c r="B396" s="1" t="s">
        <v>4297</v>
      </c>
      <c r="C396" s="1" t="n">
        <v>0</v>
      </c>
      <c r="D396" s="1" t="s">
        <v>46</v>
      </c>
      <c r="E396" s="1" t="s">
        <v>4298</v>
      </c>
      <c r="F396" s="1" t="s">
        <v>4299</v>
      </c>
      <c r="G396" s="1" t="n">
        <v>917000</v>
      </c>
      <c r="H396" s="1" t="s">
        <v>49</v>
      </c>
      <c r="I396" s="1" t="s">
        <v>4300</v>
      </c>
      <c r="J396" s="1" t="n">
        <v>1</v>
      </c>
      <c r="K396" s="1" t="n">
        <v>1</v>
      </c>
      <c r="L396" s="1" t="s">
        <v>4301</v>
      </c>
      <c r="M396" s="1" t="s">
        <v>4302</v>
      </c>
      <c r="Q396" s="1" t="s">
        <v>53</v>
      </c>
      <c r="R396" s="1" t="s">
        <v>4262</v>
      </c>
      <c r="S396" s="1" t="n">
        <v>1780</v>
      </c>
      <c r="T396" s="1" t="n">
        <v>4750</v>
      </c>
      <c r="U396" s="1" t="s">
        <v>4303</v>
      </c>
      <c r="V396" s="1" t="n">
        <v>2700</v>
      </c>
      <c r="W396" s="1" t="s">
        <v>193</v>
      </c>
      <c r="AA396" s="1" t="s">
        <v>259</v>
      </c>
      <c r="AB396" s="1" t="s">
        <v>260</v>
      </c>
      <c r="AC396" s="1" t="s">
        <v>4304</v>
      </c>
      <c r="AD396" s="1" t="s">
        <v>112</v>
      </c>
      <c r="AE396" s="1" t="s">
        <v>259</v>
      </c>
      <c r="AF396" s="1" t="s">
        <v>260</v>
      </c>
      <c r="AG396" s="1" t="s">
        <v>259</v>
      </c>
      <c r="AH396" s="1" t="s">
        <v>260</v>
      </c>
      <c r="AI396" s="1" t="s">
        <v>4305</v>
      </c>
      <c r="AJ396" s="1" t="s">
        <v>4306</v>
      </c>
      <c r="AK396" s="1" t="s">
        <v>140</v>
      </c>
      <c r="AL396" s="1" t="s">
        <v>4307</v>
      </c>
      <c r="AM396" s="1" t="s">
        <v>4308</v>
      </c>
      <c r="AN396" s="1" t="s">
        <v>4309</v>
      </c>
      <c r="AQ396" s="1" t="s">
        <v>259</v>
      </c>
      <c r="AR396" s="1" t="s">
        <v>260</v>
      </c>
    </row>
    <row r="397" customFormat="false" ht="12.8" hidden="false" customHeight="false" outlineLevel="0" collapsed="false">
      <c r="A397" s="1" t="s">
        <v>4310</v>
      </c>
      <c r="B397" s="1" t="s">
        <v>4310</v>
      </c>
      <c r="C397" s="1" t="n">
        <v>0</v>
      </c>
      <c r="D397" s="1" t="s">
        <v>46</v>
      </c>
      <c r="E397" s="1" t="s">
        <v>4311</v>
      </c>
      <c r="F397" s="1" t="s">
        <v>4312</v>
      </c>
      <c r="G397" s="1" t="n">
        <v>2477895</v>
      </c>
      <c r="H397" s="1" t="s">
        <v>49</v>
      </c>
      <c r="I397" s="1" t="s">
        <v>4313</v>
      </c>
      <c r="J397" s="1" t="n">
        <v>2</v>
      </c>
      <c r="K397" s="1" t="n">
        <v>1</v>
      </c>
      <c r="L397" s="1" t="s">
        <v>4314</v>
      </c>
      <c r="M397" s="1" t="s">
        <v>4315</v>
      </c>
      <c r="Q397" s="1" t="s">
        <v>1964</v>
      </c>
      <c r="R397" s="1" t="s">
        <v>4262</v>
      </c>
      <c r="S397" s="1" t="n">
        <v>1845</v>
      </c>
      <c r="T397" s="1" t="n">
        <v>4605</v>
      </c>
      <c r="V397" s="1" t="n">
        <v>1500</v>
      </c>
      <c r="W397" s="1" t="s">
        <v>1610</v>
      </c>
      <c r="AC397" s="1" t="s">
        <v>259</v>
      </c>
      <c r="AD397" s="1" t="s">
        <v>260</v>
      </c>
      <c r="AI397" s="1" t="s">
        <v>259</v>
      </c>
      <c r="AJ397" s="1" t="s">
        <v>260</v>
      </c>
      <c r="AM397" s="1" t="s">
        <v>259</v>
      </c>
      <c r="AN397" s="1" t="s">
        <v>260</v>
      </c>
      <c r="AS397" s="1" t="s">
        <v>259</v>
      </c>
      <c r="AT397" s="1" t="s">
        <v>260</v>
      </c>
    </row>
    <row r="398" customFormat="false" ht="12.8" hidden="false" customHeight="false" outlineLevel="0" collapsed="false">
      <c r="A398" s="1" t="s">
        <v>4316</v>
      </c>
      <c r="B398" s="1" t="s">
        <v>4317</v>
      </c>
      <c r="C398" s="1" t="n">
        <v>0</v>
      </c>
      <c r="D398" s="1" t="s">
        <v>46</v>
      </c>
      <c r="E398" s="1" t="s">
        <v>4318</v>
      </c>
      <c r="F398" s="1" t="s">
        <v>4319</v>
      </c>
      <c r="G398" s="1" t="n">
        <v>631230</v>
      </c>
      <c r="H398" s="1" t="s">
        <v>49</v>
      </c>
      <c r="I398" s="1" t="s">
        <v>4320</v>
      </c>
      <c r="J398" s="1" t="n">
        <v>2</v>
      </c>
      <c r="K398" s="1" t="n">
        <v>1</v>
      </c>
      <c r="L398" s="1" t="s">
        <v>4321</v>
      </c>
      <c r="M398" s="1" t="s">
        <v>4322</v>
      </c>
      <c r="Q398" s="1" t="s">
        <v>53</v>
      </c>
      <c r="R398" s="1" t="s">
        <v>4262</v>
      </c>
      <c r="S398" s="1" t="n">
        <v>1770</v>
      </c>
      <c r="T398" s="1" t="n">
        <v>4346</v>
      </c>
      <c r="U398" s="1" t="s">
        <v>4323</v>
      </c>
      <c r="W398" s="1" t="s">
        <v>2417</v>
      </c>
      <c r="AC398" s="1" t="s">
        <v>259</v>
      </c>
      <c r="AD398" s="1" t="s">
        <v>260</v>
      </c>
      <c r="AS398" s="1" t="s">
        <v>259</v>
      </c>
      <c r="AT398" s="1" t="s">
        <v>260</v>
      </c>
    </row>
    <row r="399" customFormat="false" ht="12.8" hidden="false" customHeight="false" outlineLevel="0" collapsed="false">
      <c r="A399" s="1" t="s">
        <v>4324</v>
      </c>
      <c r="B399" s="1" t="s">
        <v>4324</v>
      </c>
      <c r="C399" s="1" t="n">
        <v>0</v>
      </c>
      <c r="D399" s="1" t="s">
        <v>46</v>
      </c>
      <c r="E399" s="1" t="s">
        <v>4325</v>
      </c>
      <c r="F399" s="1" t="s">
        <v>4326</v>
      </c>
      <c r="G399" s="1" t="n">
        <v>931800</v>
      </c>
      <c r="H399" s="1" t="s">
        <v>49</v>
      </c>
      <c r="I399" s="1" t="s">
        <v>4327</v>
      </c>
      <c r="J399" s="1" t="n">
        <v>1</v>
      </c>
      <c r="K399" s="1" t="n">
        <v>1</v>
      </c>
      <c r="L399" s="1" t="s">
        <v>4328</v>
      </c>
      <c r="M399" s="1" t="s">
        <v>4329</v>
      </c>
      <c r="Q399" s="1" t="s">
        <v>67</v>
      </c>
      <c r="R399" s="1" t="s">
        <v>4262</v>
      </c>
      <c r="W399" s="1" t="s">
        <v>167</v>
      </c>
      <c r="X399" s="1" t="n">
        <v>106.7</v>
      </c>
      <c r="AA399" s="1" t="s">
        <v>4330</v>
      </c>
      <c r="AB399" s="1" t="s">
        <v>4331</v>
      </c>
      <c r="AC399" s="1" t="s">
        <v>4332</v>
      </c>
      <c r="AD399" s="1" t="s">
        <v>4331</v>
      </c>
      <c r="AE399" s="1" t="s">
        <v>4333</v>
      </c>
      <c r="AF399" s="1" t="s">
        <v>4334</v>
      </c>
      <c r="AG399" s="1" t="s">
        <v>4335</v>
      </c>
      <c r="AH399" s="1" t="s">
        <v>4334</v>
      </c>
      <c r="AK399" s="1" t="s">
        <v>4336</v>
      </c>
      <c r="AL399" s="1" t="s">
        <v>4337</v>
      </c>
      <c r="AQ399" s="1" t="s">
        <v>4338</v>
      </c>
      <c r="AR399" s="1" t="s">
        <v>4337</v>
      </c>
      <c r="AS399" s="1" t="s">
        <v>4339</v>
      </c>
      <c r="AT399" s="1" t="s">
        <v>4331</v>
      </c>
    </row>
    <row r="400" customFormat="false" ht="12.8" hidden="false" customHeight="false" outlineLevel="0" collapsed="false">
      <c r="A400" s="1" t="s">
        <v>4340</v>
      </c>
      <c r="B400" s="1" t="s">
        <v>4340</v>
      </c>
      <c r="C400" s="1" t="n">
        <v>0</v>
      </c>
      <c r="D400" s="1" t="s">
        <v>46</v>
      </c>
      <c r="E400" s="1" t="s">
        <v>4341</v>
      </c>
      <c r="F400" s="1" t="s">
        <v>4342</v>
      </c>
      <c r="G400" s="1" t="n">
        <v>398900</v>
      </c>
      <c r="H400" s="1" t="s">
        <v>49</v>
      </c>
      <c r="I400" s="1" t="s">
        <v>4343</v>
      </c>
      <c r="J400" s="1" t="n">
        <v>1</v>
      </c>
      <c r="K400" s="1" t="n">
        <v>1</v>
      </c>
      <c r="L400" s="1" t="s">
        <v>4344</v>
      </c>
      <c r="M400" s="1" t="s">
        <v>4345</v>
      </c>
      <c r="R400" s="1" t="s">
        <v>4262</v>
      </c>
      <c r="S400" s="1" t="n">
        <v>1690</v>
      </c>
      <c r="W400" s="1" t="s">
        <v>1153</v>
      </c>
      <c r="AC400" s="1" t="s">
        <v>259</v>
      </c>
      <c r="AD400" s="1" t="s">
        <v>260</v>
      </c>
      <c r="AE400" s="1" t="s">
        <v>259</v>
      </c>
      <c r="AF400" s="1" t="s">
        <v>260</v>
      </c>
      <c r="AG400" s="1" t="s">
        <v>259</v>
      </c>
      <c r="AH400" s="1" t="s">
        <v>260</v>
      </c>
      <c r="AI400" s="1" t="s">
        <v>259</v>
      </c>
      <c r="AJ400" s="1" t="s">
        <v>260</v>
      </c>
      <c r="AK400" s="1" t="s">
        <v>259</v>
      </c>
      <c r="AL400" s="1" t="s">
        <v>260</v>
      </c>
      <c r="AM400" s="1" t="s">
        <v>259</v>
      </c>
      <c r="AN400" s="1" t="s">
        <v>260</v>
      </c>
      <c r="AO400" s="1" t="s">
        <v>259</v>
      </c>
      <c r="AP400" s="1" t="s">
        <v>260</v>
      </c>
      <c r="AQ400" s="1" t="s">
        <v>259</v>
      </c>
      <c r="AR400" s="1" t="s">
        <v>260</v>
      </c>
      <c r="AS400" s="1" t="s">
        <v>259</v>
      </c>
      <c r="AT400" s="1" t="s">
        <v>260</v>
      </c>
    </row>
    <row r="401" customFormat="false" ht="12.8" hidden="false" customHeight="false" outlineLevel="0" collapsed="false">
      <c r="A401" s="1" t="s">
        <v>4346</v>
      </c>
      <c r="B401" s="1" t="s">
        <v>4346</v>
      </c>
      <c r="C401" s="1" t="n">
        <v>0</v>
      </c>
      <c r="D401" s="1" t="s">
        <v>46</v>
      </c>
      <c r="E401" s="1" t="s">
        <v>4347</v>
      </c>
      <c r="F401" s="1" t="s">
        <v>4348</v>
      </c>
      <c r="G401" s="1" t="n">
        <v>473833.33</v>
      </c>
      <c r="H401" s="1" t="s">
        <v>49</v>
      </c>
      <c r="I401" s="1" t="s">
        <v>4348</v>
      </c>
      <c r="J401" s="1" t="n">
        <v>1</v>
      </c>
      <c r="K401" s="1" t="n">
        <v>3</v>
      </c>
      <c r="L401" s="1" t="s">
        <v>4349</v>
      </c>
      <c r="M401" s="1" t="s">
        <v>4350</v>
      </c>
      <c r="Q401" s="1" t="s">
        <v>53</v>
      </c>
      <c r="R401" s="1" t="s">
        <v>4262</v>
      </c>
      <c r="S401" s="1" t="n">
        <v>1680</v>
      </c>
      <c r="T401" s="1" t="n">
        <v>3740</v>
      </c>
      <c r="V401" s="1" t="n">
        <v>1420</v>
      </c>
      <c r="W401" s="1" t="s">
        <v>957</v>
      </c>
    </row>
    <row r="402" customFormat="false" ht="46.25" hidden="false" customHeight="false" outlineLevel="0" collapsed="false">
      <c r="A402" s="1" t="s">
        <v>4351</v>
      </c>
      <c r="B402" s="1" t="s">
        <v>4351</v>
      </c>
      <c r="C402" s="1" t="n">
        <v>0</v>
      </c>
      <c r="D402" s="1" t="s">
        <v>46</v>
      </c>
      <c r="E402" s="1" t="s">
        <v>4352</v>
      </c>
      <c r="F402" s="1" t="s">
        <v>4353</v>
      </c>
      <c r="G402" s="1" t="n">
        <v>948000</v>
      </c>
      <c r="H402" s="1" t="s">
        <v>49</v>
      </c>
      <c r="I402" s="1" t="s">
        <v>4354</v>
      </c>
      <c r="J402" s="1" t="n">
        <v>1</v>
      </c>
      <c r="K402" s="1" t="n">
        <v>1</v>
      </c>
      <c r="L402" s="1" t="s">
        <v>4355</v>
      </c>
      <c r="M402" s="1" t="s">
        <v>4356</v>
      </c>
      <c r="Q402" s="1" t="s">
        <v>53</v>
      </c>
      <c r="R402" s="1" t="s">
        <v>4262</v>
      </c>
      <c r="S402" s="1" t="n">
        <v>1998</v>
      </c>
      <c r="T402" s="1" t="n">
        <v>3189</v>
      </c>
      <c r="V402" s="1" t="n">
        <v>2690</v>
      </c>
      <c r="X402" s="1" t="n">
        <v>106.8</v>
      </c>
      <c r="Y402" s="1" t="n">
        <v>9.8</v>
      </c>
      <c r="AC402" s="1" t="s">
        <v>112</v>
      </c>
      <c r="AD402" s="1" t="s">
        <v>4357</v>
      </c>
      <c r="AE402" s="4" t="s">
        <v>4358</v>
      </c>
      <c r="AF402" s="4" t="s">
        <v>4359</v>
      </c>
      <c r="AG402" s="1" t="s">
        <v>4360</v>
      </c>
      <c r="AH402" s="1" t="s">
        <v>4361</v>
      </c>
      <c r="AI402" s="1" t="s">
        <v>915</v>
      </c>
      <c r="AJ402" s="1" t="s">
        <v>4362</v>
      </c>
      <c r="AQ402" s="1" t="s">
        <v>4363</v>
      </c>
      <c r="AR402" s="1" t="s">
        <v>4364</v>
      </c>
      <c r="AS402" s="4" t="s">
        <v>4365</v>
      </c>
      <c r="AT402" s="4" t="s">
        <v>4366</v>
      </c>
    </row>
    <row r="403" customFormat="false" ht="12.8" hidden="false" customHeight="false" outlineLevel="0" collapsed="false">
      <c r="A403" s="1" t="s">
        <v>4367</v>
      </c>
      <c r="B403" s="1" t="s">
        <v>4367</v>
      </c>
      <c r="C403" s="1" t="n">
        <v>0</v>
      </c>
      <c r="D403" s="1" t="s">
        <v>46</v>
      </c>
      <c r="E403" s="1" t="s">
        <v>4368</v>
      </c>
      <c r="F403" s="1" t="s">
        <v>4369</v>
      </c>
      <c r="G403" s="1" t="n">
        <v>8995000</v>
      </c>
      <c r="H403" s="1" t="s">
        <v>49</v>
      </c>
      <c r="I403" s="1" t="s">
        <v>4370</v>
      </c>
      <c r="J403" s="1" t="n">
        <v>1</v>
      </c>
      <c r="K403" s="1" t="n">
        <v>1</v>
      </c>
      <c r="L403" s="1" t="s">
        <v>4371</v>
      </c>
      <c r="M403" s="1" t="s">
        <v>4372</v>
      </c>
      <c r="Q403" s="1" t="s">
        <v>53</v>
      </c>
      <c r="R403" s="1" t="s">
        <v>4262</v>
      </c>
    </row>
    <row r="404" customFormat="false" ht="12.8" hidden="false" customHeight="false" outlineLevel="0" collapsed="false">
      <c r="A404" s="1" t="s">
        <v>4373</v>
      </c>
      <c r="B404" s="1" t="s">
        <v>4374</v>
      </c>
      <c r="C404" s="1" t="n">
        <v>1</v>
      </c>
      <c r="D404" s="1" t="s">
        <v>46</v>
      </c>
      <c r="E404" s="1" t="s">
        <v>4375</v>
      </c>
      <c r="F404" s="1" t="s">
        <v>4376</v>
      </c>
      <c r="G404" s="1" t="n">
        <v>983333.33</v>
      </c>
      <c r="H404" s="1" t="s">
        <v>49</v>
      </c>
      <c r="I404" s="1" t="s">
        <v>4377</v>
      </c>
      <c r="J404" s="1" t="n">
        <v>1</v>
      </c>
      <c r="K404" s="1" t="n">
        <v>1</v>
      </c>
      <c r="L404" s="1" t="s">
        <v>4378</v>
      </c>
      <c r="M404" s="1" t="s">
        <v>4379</v>
      </c>
      <c r="N404" s="1" t="s">
        <v>572</v>
      </c>
      <c r="O404" s="1" t="s">
        <v>572</v>
      </c>
      <c r="P404" s="1" t="s">
        <v>191</v>
      </c>
      <c r="Q404" s="1" t="s">
        <v>67</v>
      </c>
      <c r="R404" s="1" t="s">
        <v>4262</v>
      </c>
      <c r="S404" s="1" t="n">
        <v>2000</v>
      </c>
      <c r="T404" s="1" t="n">
        <v>5400</v>
      </c>
      <c r="U404" s="1" t="n">
        <v>3500</v>
      </c>
      <c r="V404" s="1" t="n">
        <v>2500</v>
      </c>
      <c r="W404" s="1" t="s">
        <v>4380</v>
      </c>
      <c r="X404" s="1" t="n">
        <v>105</v>
      </c>
      <c r="Y404" s="1" t="s">
        <v>572</v>
      </c>
    </row>
    <row r="405" customFormat="false" ht="12.8" hidden="false" customHeight="false" outlineLevel="0" collapsed="false">
      <c r="A405" s="1" t="s">
        <v>4381</v>
      </c>
      <c r="B405" s="1" t="s">
        <v>4381</v>
      </c>
      <c r="C405" s="1" t="n">
        <v>0</v>
      </c>
      <c r="D405" s="1" t="s">
        <v>46</v>
      </c>
      <c r="E405" s="1" t="s">
        <v>4382</v>
      </c>
      <c r="F405" s="1" t="s">
        <v>4383</v>
      </c>
      <c r="G405" s="1" t="n">
        <v>734500</v>
      </c>
      <c r="H405" s="1" t="s">
        <v>49</v>
      </c>
      <c r="I405" s="1" t="s">
        <v>4384</v>
      </c>
      <c r="J405" s="1" t="n">
        <v>1</v>
      </c>
      <c r="K405" s="1" t="n">
        <v>2</v>
      </c>
      <c r="L405" s="1" t="s">
        <v>4385</v>
      </c>
      <c r="M405" s="1" t="s">
        <v>4386</v>
      </c>
      <c r="Q405" s="1" t="s">
        <v>67</v>
      </c>
      <c r="R405" s="1" t="s">
        <v>4262</v>
      </c>
      <c r="U405" s="1" t="n">
        <v>1178</v>
      </c>
      <c r="W405" s="1" t="n">
        <v>185</v>
      </c>
      <c r="X405" s="1" t="n">
        <v>102</v>
      </c>
      <c r="Y405" s="1" t="n">
        <v>9.5</v>
      </c>
      <c r="AA405" s="1" t="s">
        <v>4387</v>
      </c>
      <c r="AB405" s="1" t="s">
        <v>4388</v>
      </c>
      <c r="AC405" s="1" t="s">
        <v>2502</v>
      </c>
      <c r="AD405" s="1" t="s">
        <v>2503</v>
      </c>
      <c r="AI405" s="1" t="s">
        <v>4389</v>
      </c>
      <c r="AJ405" s="1" t="s">
        <v>4390</v>
      </c>
      <c r="AK405" s="1" t="s">
        <v>140</v>
      </c>
      <c r="AL405" s="1" t="s">
        <v>4391</v>
      </c>
      <c r="AM405" s="1" t="s">
        <v>4392</v>
      </c>
      <c r="AN405" s="1" t="s">
        <v>4393</v>
      </c>
      <c r="AQ405" s="1" t="s">
        <v>4394</v>
      </c>
      <c r="AR405" s="1" t="s">
        <v>4395</v>
      </c>
      <c r="AS405" s="1" t="s">
        <v>4396</v>
      </c>
      <c r="AT405" s="1" t="s">
        <v>4397</v>
      </c>
    </row>
    <row r="406" customFormat="false" ht="12.8" hidden="false" customHeight="false" outlineLevel="0" collapsed="false">
      <c r="A406" s="1" t="s">
        <v>4398</v>
      </c>
      <c r="B406" s="1" t="s">
        <v>4398</v>
      </c>
      <c r="C406" s="1" t="n">
        <v>0</v>
      </c>
      <c r="D406" s="1" t="s">
        <v>46</v>
      </c>
      <c r="E406" s="1" t="s">
        <v>4399</v>
      </c>
      <c r="F406" s="1" t="s">
        <v>4400</v>
      </c>
      <c r="G406" s="1" t="n">
        <v>493766.67</v>
      </c>
      <c r="H406" s="1" t="s">
        <v>49</v>
      </c>
      <c r="I406" s="1" t="s">
        <v>4401</v>
      </c>
      <c r="J406" s="1" t="n">
        <v>2</v>
      </c>
      <c r="K406" s="1" t="n">
        <v>1</v>
      </c>
      <c r="L406" s="1" t="s">
        <v>4402</v>
      </c>
      <c r="M406" s="1" t="s">
        <v>4403</v>
      </c>
      <c r="P406" s="1" t="s">
        <v>109</v>
      </c>
      <c r="Q406" s="1" t="s">
        <v>53</v>
      </c>
      <c r="R406" s="1" t="s">
        <v>4262</v>
      </c>
      <c r="S406" s="1" t="n">
        <v>1699</v>
      </c>
      <c r="T406" s="1" t="n">
        <v>4200</v>
      </c>
      <c r="AE406" s="1" t="s">
        <v>602</v>
      </c>
      <c r="AF406" s="1" t="s">
        <v>621</v>
      </c>
      <c r="AG406" s="1" t="s">
        <v>604</v>
      </c>
      <c r="AH406" s="1" t="s">
        <v>621</v>
      </c>
      <c r="AI406" s="1" t="s">
        <v>1043</v>
      </c>
      <c r="AJ406" s="1" t="s">
        <v>623</v>
      </c>
      <c r="AO406" s="1" t="s">
        <v>1262</v>
      </c>
      <c r="AP406" s="1" t="s">
        <v>2709</v>
      </c>
      <c r="AQ406" s="1" t="s">
        <v>2461</v>
      </c>
      <c r="AR406" s="1" t="s">
        <v>625</v>
      </c>
      <c r="AS406" s="1" t="s">
        <v>259</v>
      </c>
      <c r="AT406" s="1" t="s">
        <v>260</v>
      </c>
    </row>
    <row r="407" customFormat="false" ht="12.8" hidden="false" customHeight="false" outlineLevel="0" collapsed="false">
      <c r="A407" s="1" t="s">
        <v>4404</v>
      </c>
      <c r="B407" s="1" t="s">
        <v>4404</v>
      </c>
      <c r="C407" s="1" t="n">
        <v>0</v>
      </c>
      <c r="D407" s="1" t="s">
        <v>46</v>
      </c>
      <c r="E407" s="1" t="s">
        <v>4405</v>
      </c>
      <c r="F407" s="1" t="s">
        <v>444</v>
      </c>
      <c r="G407" s="1" t="n">
        <v>600000</v>
      </c>
      <c r="H407" s="1" t="s">
        <v>49</v>
      </c>
      <c r="I407" s="1" t="s">
        <v>445</v>
      </c>
      <c r="J407" s="1" t="n">
        <v>1</v>
      </c>
      <c r="K407" s="1" t="n">
        <v>1</v>
      </c>
      <c r="L407" s="1" t="s">
        <v>4406</v>
      </c>
      <c r="M407" s="1" t="s">
        <v>4407</v>
      </c>
      <c r="P407" s="1" t="s">
        <v>191</v>
      </c>
      <c r="Q407" s="1" t="s">
        <v>53</v>
      </c>
      <c r="R407" s="1" t="s">
        <v>4262</v>
      </c>
      <c r="S407" s="1" t="n">
        <v>1800</v>
      </c>
      <c r="U407" s="1" t="s">
        <v>349</v>
      </c>
      <c r="V407" s="1" t="n">
        <v>1690</v>
      </c>
    </row>
    <row r="408" customFormat="false" ht="12.8" hidden="false" customHeight="false" outlineLevel="0" collapsed="false">
      <c r="A408" s="1" t="s">
        <v>4408</v>
      </c>
      <c r="B408" s="1" t="s">
        <v>4409</v>
      </c>
      <c r="C408" s="1" t="n">
        <v>0</v>
      </c>
      <c r="D408" s="1" t="s">
        <v>46</v>
      </c>
      <c r="E408" s="1" t="s">
        <v>4410</v>
      </c>
      <c r="F408" s="1" t="s">
        <v>4411</v>
      </c>
      <c r="G408" s="1" t="n">
        <v>957333.33</v>
      </c>
      <c r="H408" s="1" t="s">
        <v>49</v>
      </c>
      <c r="I408" s="1" t="s">
        <v>4412</v>
      </c>
      <c r="J408" s="1" t="n">
        <v>1</v>
      </c>
      <c r="K408" s="1" t="n">
        <v>1</v>
      </c>
      <c r="L408" s="1" t="s">
        <v>4413</v>
      </c>
      <c r="M408" s="1" t="s">
        <v>4414</v>
      </c>
      <c r="R408" s="1" t="s">
        <v>4262</v>
      </c>
      <c r="S408" s="1" t="n">
        <v>1900</v>
      </c>
      <c r="T408" s="1" t="n">
        <v>4750</v>
      </c>
    </row>
    <row r="409" customFormat="false" ht="12.8" hidden="false" customHeight="false" outlineLevel="0" collapsed="false">
      <c r="A409" s="1" t="s">
        <v>4415</v>
      </c>
      <c r="B409" s="1" t="s">
        <v>4415</v>
      </c>
      <c r="C409" s="1" t="n">
        <v>0</v>
      </c>
      <c r="D409" s="1" t="s">
        <v>46</v>
      </c>
      <c r="E409" s="1" t="s">
        <v>4416</v>
      </c>
      <c r="F409" s="1" t="s">
        <v>4417</v>
      </c>
      <c r="G409" s="1" t="n">
        <v>724600</v>
      </c>
      <c r="H409" s="1" t="s">
        <v>49</v>
      </c>
      <c r="I409" s="1" t="s">
        <v>4418</v>
      </c>
      <c r="J409" s="1" t="n">
        <v>1</v>
      </c>
      <c r="K409" s="1" t="n">
        <v>1</v>
      </c>
      <c r="L409" s="1" t="s">
        <v>4419</v>
      </c>
      <c r="M409" s="1" t="s">
        <v>4420</v>
      </c>
      <c r="R409" s="1" t="s">
        <v>4262</v>
      </c>
      <c r="S409" s="1" t="n">
        <v>1940</v>
      </c>
      <c r="T409" s="1" t="n">
        <v>4390</v>
      </c>
      <c r="U409" s="1" t="s">
        <v>4421</v>
      </c>
      <c r="V409" s="1" t="n">
        <v>1905</v>
      </c>
      <c r="AC409" s="1" t="s">
        <v>259</v>
      </c>
      <c r="AD409" s="1" t="s">
        <v>260</v>
      </c>
      <c r="AG409" s="1" t="s">
        <v>259</v>
      </c>
      <c r="AH409" s="1" t="s">
        <v>260</v>
      </c>
    </row>
    <row r="410" customFormat="false" ht="12.8" hidden="false" customHeight="false" outlineLevel="0" collapsed="false">
      <c r="A410" s="1" t="s">
        <v>4422</v>
      </c>
      <c r="B410" s="1" t="s">
        <v>4422</v>
      </c>
      <c r="C410" s="1" t="n">
        <v>0</v>
      </c>
      <c r="D410" s="1" t="s">
        <v>46</v>
      </c>
      <c r="E410" s="1" t="s">
        <v>4423</v>
      </c>
      <c r="F410" s="1" t="s">
        <v>4424</v>
      </c>
      <c r="G410" s="1" t="n">
        <v>1550000</v>
      </c>
      <c r="H410" s="1" t="s">
        <v>49</v>
      </c>
      <c r="I410" s="1" t="s">
        <v>4425</v>
      </c>
      <c r="J410" s="1" t="n">
        <v>2</v>
      </c>
      <c r="K410" s="1" t="n">
        <v>1</v>
      </c>
      <c r="L410" s="1" t="s">
        <v>4426</v>
      </c>
      <c r="M410" s="1" t="s">
        <v>4427</v>
      </c>
      <c r="Q410" s="1" t="s">
        <v>544</v>
      </c>
      <c r="R410" s="1" t="s">
        <v>4428</v>
      </c>
    </row>
    <row r="411" customFormat="false" ht="12.8" hidden="false" customHeight="false" outlineLevel="0" collapsed="false">
      <c r="A411" s="1" t="s">
        <v>4429</v>
      </c>
      <c r="B411" s="1" t="s">
        <v>4430</v>
      </c>
      <c r="C411" s="1" t="n">
        <v>0</v>
      </c>
      <c r="D411" s="1" t="s">
        <v>46</v>
      </c>
      <c r="E411" s="1" t="s">
        <v>4431</v>
      </c>
      <c r="F411" s="1" t="s">
        <v>4432</v>
      </c>
      <c r="G411" s="1" t="n">
        <v>1486666.67</v>
      </c>
      <c r="H411" s="1" t="s">
        <v>49</v>
      </c>
      <c r="I411" s="1" t="s">
        <v>4432</v>
      </c>
      <c r="J411" s="1" t="n">
        <v>1</v>
      </c>
      <c r="K411" s="1" t="n">
        <v>1</v>
      </c>
      <c r="L411" s="1" t="s">
        <v>4433</v>
      </c>
      <c r="M411" s="1" t="s">
        <v>4434</v>
      </c>
      <c r="R411" s="1" t="s">
        <v>4435</v>
      </c>
      <c r="V411" s="1" t="n">
        <v>1950</v>
      </c>
      <c r="W411" s="1" t="s">
        <v>1018</v>
      </c>
      <c r="AC411" s="1" t="s">
        <v>4436</v>
      </c>
      <c r="AE411" s="1" t="s">
        <v>4437</v>
      </c>
      <c r="AF411" s="1" t="s">
        <v>2854</v>
      </c>
      <c r="AG411" s="1" t="s">
        <v>4438</v>
      </c>
      <c r="AH411" s="1" t="s">
        <v>2854</v>
      </c>
      <c r="AI411" s="1" t="s">
        <v>4439</v>
      </c>
      <c r="AJ411" s="1" t="s">
        <v>2854</v>
      </c>
      <c r="AM411" s="1" t="s">
        <v>4440</v>
      </c>
      <c r="AN411" s="1" t="s">
        <v>2854</v>
      </c>
      <c r="AQ411" s="1" t="s">
        <v>4441</v>
      </c>
      <c r="AR411" s="1" t="s">
        <v>2854</v>
      </c>
      <c r="AS411" s="1" t="s">
        <v>60</v>
      </c>
      <c r="AT411" s="1" t="s">
        <v>4442</v>
      </c>
    </row>
    <row r="412" customFormat="false" ht="12.8" hidden="false" customHeight="false" outlineLevel="0" collapsed="false">
      <c r="A412" s="1" t="s">
        <v>4443</v>
      </c>
      <c r="B412" s="1" t="s">
        <v>4443</v>
      </c>
      <c r="C412" s="1" t="n">
        <v>0</v>
      </c>
      <c r="D412" s="1" t="s">
        <v>46</v>
      </c>
      <c r="E412" s="1" t="s">
        <v>4444</v>
      </c>
      <c r="F412" s="1" t="s">
        <v>3556</v>
      </c>
      <c r="G412" s="1" t="n">
        <v>730000</v>
      </c>
      <c r="H412" s="1" t="s">
        <v>49</v>
      </c>
      <c r="I412" s="1" t="s">
        <v>3557</v>
      </c>
      <c r="J412" s="1" t="n">
        <v>1</v>
      </c>
      <c r="K412" s="1" t="n">
        <v>2</v>
      </c>
      <c r="L412" s="1" t="s">
        <v>4445</v>
      </c>
      <c r="M412" s="1" t="s">
        <v>4446</v>
      </c>
      <c r="Q412" s="1" t="s">
        <v>53</v>
      </c>
      <c r="R412" s="1" t="s">
        <v>4435</v>
      </c>
      <c r="AC412" s="1" t="s">
        <v>4447</v>
      </c>
      <c r="AD412" s="1" t="s">
        <v>4448</v>
      </c>
      <c r="AI412" s="1" t="s">
        <v>4449</v>
      </c>
      <c r="AJ412" s="1" t="s">
        <v>260</v>
      </c>
      <c r="AO412" s="1" t="s">
        <v>122</v>
      </c>
      <c r="AQ412" s="1" t="s">
        <v>4450</v>
      </c>
    </row>
    <row r="413" customFormat="false" ht="12.8" hidden="false" customHeight="false" outlineLevel="0" collapsed="false">
      <c r="A413" s="1" t="s">
        <v>4451</v>
      </c>
      <c r="B413" s="1" t="s">
        <v>4451</v>
      </c>
      <c r="C413" s="1" t="n">
        <v>1</v>
      </c>
      <c r="D413" s="1" t="s">
        <v>46</v>
      </c>
      <c r="E413" s="1" t="s">
        <v>4452</v>
      </c>
      <c r="F413" s="1" t="s">
        <v>978</v>
      </c>
      <c r="G413" s="1" t="n">
        <v>700000</v>
      </c>
      <c r="H413" s="1" t="s">
        <v>49</v>
      </c>
      <c r="I413" s="1" t="s">
        <v>4453</v>
      </c>
      <c r="J413" s="1" t="n">
        <v>2</v>
      </c>
      <c r="K413" s="1" t="n">
        <v>1</v>
      </c>
      <c r="L413" s="1" t="s">
        <v>4454</v>
      </c>
      <c r="M413" s="1" t="s">
        <v>4455</v>
      </c>
      <c r="N413" s="1" t="s">
        <v>369</v>
      </c>
      <c r="O413" s="1" t="s">
        <v>370</v>
      </c>
      <c r="P413" s="1" t="n">
        <v>2016</v>
      </c>
      <c r="Q413" s="1" t="s">
        <v>67</v>
      </c>
      <c r="R413" s="1" t="s">
        <v>572</v>
      </c>
      <c r="S413" s="1" t="n">
        <v>1800</v>
      </c>
      <c r="T413" s="1" t="n">
        <v>4056</v>
      </c>
      <c r="U413" s="1" t="n">
        <v>1410</v>
      </c>
      <c r="V413" s="1" t="n">
        <v>1690</v>
      </c>
      <c r="W413" s="1" t="n">
        <v>140</v>
      </c>
      <c r="X413" s="1" t="n">
        <v>80</v>
      </c>
      <c r="Y413" s="1" t="n">
        <v>13.2</v>
      </c>
    </row>
    <row r="414" customFormat="false" ht="12.8" hidden="false" customHeight="false" outlineLevel="0" collapsed="false">
      <c r="A414" s="1" t="s">
        <v>4456</v>
      </c>
      <c r="B414" s="1" t="s">
        <v>4456</v>
      </c>
      <c r="C414" s="1" t="n">
        <v>1</v>
      </c>
      <c r="D414" s="1" t="s">
        <v>46</v>
      </c>
      <c r="E414" s="1" t="s">
        <v>4457</v>
      </c>
      <c r="F414" s="1" t="s">
        <v>387</v>
      </c>
      <c r="G414" s="1" t="n">
        <v>650000</v>
      </c>
      <c r="H414" s="1" t="s">
        <v>49</v>
      </c>
      <c r="I414" s="1" t="s">
        <v>388</v>
      </c>
      <c r="J414" s="1" t="n">
        <v>1</v>
      </c>
      <c r="K414" s="1" t="n">
        <v>1</v>
      </c>
      <c r="L414" s="1" t="s">
        <v>4458</v>
      </c>
      <c r="M414" s="1" t="s">
        <v>4459</v>
      </c>
      <c r="N414" s="1" t="s">
        <v>369</v>
      </c>
      <c r="O414" s="1" t="s">
        <v>370</v>
      </c>
      <c r="P414" s="1" t="n">
        <v>2016</v>
      </c>
      <c r="Q414" s="1" t="s">
        <v>67</v>
      </c>
      <c r="R414" s="1" t="s">
        <v>572</v>
      </c>
      <c r="S414" s="1" t="n">
        <v>1800</v>
      </c>
      <c r="T414" s="1" t="n">
        <v>4056</v>
      </c>
      <c r="U414" s="1" t="n">
        <v>1410</v>
      </c>
      <c r="V414" s="1" t="n">
        <v>1690</v>
      </c>
      <c r="W414" s="1" t="s">
        <v>135</v>
      </c>
      <c r="X414" s="1" t="n">
        <v>80</v>
      </c>
      <c r="Y414" s="1" t="n">
        <v>13.2</v>
      </c>
      <c r="AA414" s="1" t="s">
        <v>259</v>
      </c>
      <c r="AB414" s="1" t="s">
        <v>260</v>
      </c>
      <c r="AI414" s="1" t="s">
        <v>4460</v>
      </c>
      <c r="AJ414" s="1" t="s">
        <v>4461</v>
      </c>
      <c r="AS414" s="1" t="s">
        <v>259</v>
      </c>
      <c r="AT414" s="1" t="s">
        <v>260</v>
      </c>
    </row>
    <row r="415" customFormat="false" ht="12.8" hidden="false" customHeight="false" outlineLevel="0" collapsed="false">
      <c r="A415" s="1" t="s">
        <v>4462</v>
      </c>
      <c r="B415" s="1" t="s">
        <v>4462</v>
      </c>
      <c r="C415" s="1" t="n">
        <v>0</v>
      </c>
      <c r="D415" s="1" t="s">
        <v>46</v>
      </c>
      <c r="E415" s="1" t="s">
        <v>4463</v>
      </c>
      <c r="F415" s="1" t="s">
        <v>4464</v>
      </c>
      <c r="G415" s="1" t="n">
        <v>998456</v>
      </c>
      <c r="H415" s="1" t="s">
        <v>49</v>
      </c>
      <c r="I415" s="1" t="s">
        <v>4465</v>
      </c>
      <c r="J415" s="1" t="n">
        <v>1</v>
      </c>
      <c r="K415" s="1" t="n">
        <v>1</v>
      </c>
      <c r="L415" s="1" t="s">
        <v>4466</v>
      </c>
      <c r="M415" s="1" t="s">
        <v>4467</v>
      </c>
      <c r="P415" s="1" t="s">
        <v>109</v>
      </c>
      <c r="Q415" s="1" t="s">
        <v>53</v>
      </c>
      <c r="V415" s="1" t="n">
        <v>1998</v>
      </c>
      <c r="AI415" s="1" t="s">
        <v>259</v>
      </c>
      <c r="AJ415" s="1" t="s">
        <v>260</v>
      </c>
    </row>
    <row r="416" customFormat="false" ht="12.8" hidden="false" customHeight="false" outlineLevel="0" collapsed="false">
      <c r="A416" s="1" t="s">
        <v>4468</v>
      </c>
      <c r="B416" s="1" t="s">
        <v>4468</v>
      </c>
      <c r="C416" s="1" t="n">
        <v>0</v>
      </c>
      <c r="D416" s="1" t="s">
        <v>46</v>
      </c>
      <c r="E416" s="1" t="s">
        <v>4469</v>
      </c>
      <c r="F416" s="1" t="s">
        <v>1307</v>
      </c>
      <c r="G416" s="1" t="n">
        <v>1000000</v>
      </c>
      <c r="H416" s="1" t="s">
        <v>49</v>
      </c>
      <c r="I416" s="1" t="s">
        <v>1308</v>
      </c>
      <c r="J416" s="1" t="n">
        <v>1</v>
      </c>
      <c r="K416" s="1" t="n">
        <v>1</v>
      </c>
      <c r="L416" s="1" t="s">
        <v>4470</v>
      </c>
      <c r="M416" s="1" t="s">
        <v>4471</v>
      </c>
      <c r="Q416" s="1" t="s">
        <v>544</v>
      </c>
      <c r="S416" s="1" t="n">
        <v>1800</v>
      </c>
      <c r="T416" s="1" t="n">
        <v>4300</v>
      </c>
      <c r="AI416" s="1" t="s">
        <v>259</v>
      </c>
      <c r="AJ416" s="1" t="s">
        <v>260</v>
      </c>
      <c r="AS416" s="1" t="s">
        <v>259</v>
      </c>
      <c r="AT416" s="1" t="s">
        <v>260</v>
      </c>
    </row>
    <row r="417" customFormat="false" ht="12.8" hidden="false" customHeight="false" outlineLevel="0" collapsed="false">
      <c r="A417" s="1" t="s">
        <v>4472</v>
      </c>
      <c r="B417" s="1" t="s">
        <v>4473</v>
      </c>
      <c r="C417" s="1" t="n">
        <v>0</v>
      </c>
      <c r="D417" s="1" t="s">
        <v>46</v>
      </c>
      <c r="E417" s="1" t="s">
        <v>4474</v>
      </c>
      <c r="F417" s="1" t="s">
        <v>274</v>
      </c>
      <c r="G417" s="1" t="n">
        <v>1315000</v>
      </c>
      <c r="H417" s="1" t="s">
        <v>49</v>
      </c>
      <c r="I417" s="1" t="s">
        <v>4475</v>
      </c>
      <c r="J417" s="1" t="n">
        <v>1</v>
      </c>
      <c r="K417" s="1" t="n">
        <v>1</v>
      </c>
      <c r="L417" s="1" t="s">
        <v>4476</v>
      </c>
      <c r="M417" s="1" t="s">
        <v>4477</v>
      </c>
      <c r="AE417" s="1" t="s">
        <v>862</v>
      </c>
      <c r="AI417" s="1" t="s">
        <v>915</v>
      </c>
      <c r="AQ417" s="1" t="s">
        <v>4478</v>
      </c>
    </row>
    <row r="418" customFormat="false" ht="23.85" hidden="false" customHeight="false" outlineLevel="0" collapsed="false">
      <c r="A418" s="1" t="s">
        <v>4479</v>
      </c>
      <c r="B418" s="1" t="s">
        <v>4479</v>
      </c>
      <c r="C418" s="1" t="n">
        <v>0</v>
      </c>
      <c r="D418" s="1" t="s">
        <v>46</v>
      </c>
      <c r="E418" s="1" t="s">
        <v>4480</v>
      </c>
      <c r="F418" s="1" t="s">
        <v>1307</v>
      </c>
      <c r="G418" s="1" t="n">
        <v>1000000</v>
      </c>
      <c r="H418" s="1" t="s">
        <v>49</v>
      </c>
      <c r="I418" s="1" t="s">
        <v>1308</v>
      </c>
      <c r="J418" s="1" t="n">
        <v>1</v>
      </c>
      <c r="K418" s="1" t="n">
        <v>1</v>
      </c>
      <c r="L418" s="1" t="s">
        <v>4481</v>
      </c>
      <c r="M418" s="1" t="s">
        <v>4482</v>
      </c>
      <c r="P418" s="1" t="s">
        <v>109</v>
      </c>
      <c r="S418" s="1" t="n">
        <v>1822</v>
      </c>
      <c r="T418" s="1" t="n">
        <v>4315</v>
      </c>
      <c r="U418" s="1" t="s">
        <v>4483</v>
      </c>
      <c r="V418" s="1" t="n">
        <v>1998</v>
      </c>
      <c r="W418" s="1" t="n">
        <v>174</v>
      </c>
      <c r="X418" s="1" t="n">
        <v>143</v>
      </c>
      <c r="Y418" s="1" t="n">
        <v>11.3</v>
      </c>
      <c r="AC418" s="1" t="s">
        <v>259</v>
      </c>
      <c r="AD418" s="1" t="s">
        <v>260</v>
      </c>
      <c r="AE418" s="1" t="s">
        <v>259</v>
      </c>
      <c r="AF418" s="1" t="s">
        <v>260</v>
      </c>
      <c r="AG418" s="1" t="s">
        <v>259</v>
      </c>
      <c r="AH418" s="1" t="s">
        <v>260</v>
      </c>
      <c r="AI418" s="1" t="s">
        <v>4484</v>
      </c>
      <c r="AJ418" s="1" t="s">
        <v>865</v>
      </c>
      <c r="AK418" s="1" t="s">
        <v>916</v>
      </c>
      <c r="AL418" s="1" t="s">
        <v>1215</v>
      </c>
      <c r="AM418" s="1" t="s">
        <v>259</v>
      </c>
      <c r="AN418" s="1" t="s">
        <v>260</v>
      </c>
      <c r="AQ418" s="4" t="s">
        <v>4485</v>
      </c>
      <c r="AR418" s="4" t="s">
        <v>4486</v>
      </c>
      <c r="AS418" s="1" t="s">
        <v>4487</v>
      </c>
      <c r="AT418" s="1" t="s">
        <v>4488</v>
      </c>
    </row>
    <row r="419" customFormat="false" ht="270.1" hidden="false" customHeight="false" outlineLevel="0" collapsed="false">
      <c r="A419" s="1" t="s">
        <v>4489</v>
      </c>
      <c r="B419" s="1" t="s">
        <v>4490</v>
      </c>
      <c r="C419" s="1" t="n">
        <v>0</v>
      </c>
      <c r="D419" s="1" t="s">
        <v>46</v>
      </c>
      <c r="E419" s="1" t="s">
        <v>4491</v>
      </c>
      <c r="F419" s="1" t="s">
        <v>540</v>
      </c>
      <c r="G419" s="1" t="n">
        <v>1500000</v>
      </c>
      <c r="H419" s="1" t="s">
        <v>49</v>
      </c>
      <c r="I419" s="1" t="s">
        <v>541</v>
      </c>
      <c r="J419" s="1" t="n">
        <v>1</v>
      </c>
      <c r="K419" s="1" t="n">
        <v>1</v>
      </c>
      <c r="L419" s="1" t="s">
        <v>4492</v>
      </c>
      <c r="M419" s="1" t="s">
        <v>4493</v>
      </c>
      <c r="P419" s="1" t="n">
        <v>2016</v>
      </c>
      <c r="Q419" s="1" t="s">
        <v>544</v>
      </c>
      <c r="V419" s="1" t="n">
        <v>2400</v>
      </c>
      <c r="X419" s="1" t="n">
        <v>170</v>
      </c>
      <c r="Y419" s="1" t="s">
        <v>572</v>
      </c>
      <c r="AA419" s="1" t="s">
        <v>55</v>
      </c>
      <c r="AB419" s="1" t="s">
        <v>4494</v>
      </c>
      <c r="AC419" s="4" t="s">
        <v>4495</v>
      </c>
      <c r="AD419" s="4" t="s">
        <v>4495</v>
      </c>
      <c r="AI419" s="1" t="s">
        <v>4496</v>
      </c>
      <c r="AJ419" s="1" t="s">
        <v>4497</v>
      </c>
      <c r="AO419" s="1" t="s">
        <v>2058</v>
      </c>
      <c r="AP419" s="1" t="s">
        <v>123</v>
      </c>
      <c r="AQ419" s="1" t="s">
        <v>610</v>
      </c>
      <c r="AR419" s="1" t="s">
        <v>4498</v>
      </c>
      <c r="AS419" s="1" t="s">
        <v>4499</v>
      </c>
      <c r="AT419" s="1" t="s">
        <v>4500</v>
      </c>
    </row>
    <row r="420" customFormat="false" ht="12.8" hidden="false" customHeight="false" outlineLevel="0" collapsed="false">
      <c r="A420" s="1" t="s">
        <v>4501</v>
      </c>
      <c r="B420" s="1" t="s">
        <v>4501</v>
      </c>
      <c r="C420" s="1" t="n">
        <v>0</v>
      </c>
      <c r="D420" s="1" t="s">
        <v>46</v>
      </c>
      <c r="E420" s="1" t="s">
        <v>4502</v>
      </c>
      <c r="F420" s="1" t="s">
        <v>4503</v>
      </c>
      <c r="G420" s="1" t="n">
        <v>1102100</v>
      </c>
      <c r="H420" s="1" t="s">
        <v>49</v>
      </c>
      <c r="I420" s="1" t="s">
        <v>4504</v>
      </c>
      <c r="J420" s="1" t="n">
        <v>2</v>
      </c>
      <c r="K420" s="1" t="n">
        <v>1</v>
      </c>
      <c r="L420" s="1" t="s">
        <v>4505</v>
      </c>
      <c r="M420" s="1" t="s">
        <v>4506</v>
      </c>
      <c r="Q420" s="1" t="s">
        <v>53</v>
      </c>
      <c r="AA420" s="1" t="s">
        <v>55</v>
      </c>
      <c r="AB420" s="1" t="s">
        <v>55</v>
      </c>
      <c r="AC420" s="1" t="s">
        <v>112</v>
      </c>
      <c r="AD420" s="1" t="s">
        <v>112</v>
      </c>
      <c r="AI420" s="1" t="s">
        <v>4507</v>
      </c>
      <c r="AJ420" s="1" t="s">
        <v>4507</v>
      </c>
      <c r="AM420" s="1" t="s">
        <v>285</v>
      </c>
      <c r="AN420" s="1" t="s">
        <v>285</v>
      </c>
      <c r="AO420" s="1" t="s">
        <v>259</v>
      </c>
      <c r="AP420" s="1" t="s">
        <v>260</v>
      </c>
      <c r="AQ420" s="1" t="s">
        <v>4508</v>
      </c>
      <c r="AR420" s="1" t="s">
        <v>4508</v>
      </c>
      <c r="AS420" s="1" t="s">
        <v>100</v>
      </c>
      <c r="AT420" s="1" t="s">
        <v>100</v>
      </c>
    </row>
    <row r="421" customFormat="false" ht="12.8" hidden="false" customHeight="false" outlineLevel="0" collapsed="false">
      <c r="A421" s="1" t="s">
        <v>4509</v>
      </c>
      <c r="B421" s="1" t="s">
        <v>4510</v>
      </c>
      <c r="C421" s="1" t="n">
        <v>0</v>
      </c>
      <c r="D421" s="1" t="s">
        <v>46</v>
      </c>
      <c r="E421" s="1" t="s">
        <v>4511</v>
      </c>
      <c r="F421" s="1" t="s">
        <v>4512</v>
      </c>
      <c r="G421" s="1" t="n">
        <v>924000</v>
      </c>
      <c r="H421" s="1" t="s">
        <v>49</v>
      </c>
      <c r="I421" s="1" t="s">
        <v>4513</v>
      </c>
      <c r="J421" s="1" t="n">
        <v>2</v>
      </c>
      <c r="K421" s="1" t="n">
        <v>1</v>
      </c>
      <c r="L421" s="1" t="s">
        <v>4514</v>
      </c>
      <c r="M421" s="1" t="s">
        <v>4515</v>
      </c>
      <c r="S421" s="1" t="n">
        <v>2100</v>
      </c>
      <c r="T421" s="1" t="n">
        <v>4820</v>
      </c>
      <c r="V421" s="1" t="n">
        <v>2700</v>
      </c>
      <c r="W421" s="1" t="s">
        <v>4380</v>
      </c>
      <c r="X421" s="1" t="n">
        <v>112</v>
      </c>
      <c r="AE421" s="1" t="s">
        <v>4516</v>
      </c>
      <c r="AF421" s="1" t="s">
        <v>4517</v>
      </c>
      <c r="AG421" s="1" t="s">
        <v>4518</v>
      </c>
      <c r="AH421" s="1" t="s">
        <v>4519</v>
      </c>
      <c r="AI421" s="1" t="s">
        <v>4520</v>
      </c>
      <c r="AJ421" s="1" t="s">
        <v>4521</v>
      </c>
      <c r="AK421" s="1" t="s">
        <v>176</v>
      </c>
      <c r="AL421" s="1" t="s">
        <v>4522</v>
      </c>
      <c r="AQ421" s="1" t="s">
        <v>4523</v>
      </c>
      <c r="AR421" s="1" t="s">
        <v>4524</v>
      </c>
    </row>
    <row r="422" customFormat="false" ht="12.8" hidden="false" customHeight="false" outlineLevel="0" collapsed="false">
      <c r="A422" s="1" t="s">
        <v>4525</v>
      </c>
      <c r="B422" s="1" t="s">
        <v>4525</v>
      </c>
      <c r="C422" s="1" t="n">
        <v>0</v>
      </c>
      <c r="D422" s="1" t="s">
        <v>46</v>
      </c>
      <c r="E422" s="1" t="s">
        <v>4526</v>
      </c>
      <c r="F422" s="1" t="s">
        <v>4527</v>
      </c>
      <c r="G422" s="1" t="n">
        <v>484297.45</v>
      </c>
      <c r="H422" s="1" t="s">
        <v>49</v>
      </c>
      <c r="I422" s="1" t="s">
        <v>4528</v>
      </c>
      <c r="J422" s="1" t="n">
        <v>1</v>
      </c>
      <c r="K422" s="1" t="n">
        <v>2</v>
      </c>
      <c r="L422" s="1" t="s">
        <v>4529</v>
      </c>
      <c r="M422" s="1" t="s">
        <v>4530</v>
      </c>
      <c r="Q422" s="1" t="s">
        <v>544</v>
      </c>
      <c r="AC422" s="1" t="s">
        <v>259</v>
      </c>
      <c r="AD422" s="1" t="s">
        <v>260</v>
      </c>
    </row>
    <row r="423" customFormat="false" ht="12.8" hidden="false" customHeight="false" outlineLevel="0" collapsed="false">
      <c r="A423" s="1" t="s">
        <v>193</v>
      </c>
      <c r="B423" s="1" t="s">
        <v>4531</v>
      </c>
      <c r="C423" s="1" t="n">
        <v>0</v>
      </c>
      <c r="D423" s="1" t="s">
        <v>46</v>
      </c>
      <c r="E423" s="1" t="s">
        <v>4532</v>
      </c>
      <c r="F423" s="1" t="s">
        <v>4533</v>
      </c>
      <c r="G423" s="1" t="n">
        <v>639990</v>
      </c>
      <c r="H423" s="1" t="s">
        <v>49</v>
      </c>
      <c r="I423" s="1" t="s">
        <v>4534</v>
      </c>
      <c r="J423" s="1" t="n">
        <v>1</v>
      </c>
      <c r="K423" s="1" t="n">
        <v>1</v>
      </c>
      <c r="L423" s="1" t="s">
        <v>4535</v>
      </c>
      <c r="M423" s="1" t="s">
        <v>4536</v>
      </c>
      <c r="Q423" s="1" t="s">
        <v>67</v>
      </c>
      <c r="S423" s="1" t="n">
        <v>1940</v>
      </c>
      <c r="T423" s="1" t="n">
        <v>4363</v>
      </c>
      <c r="U423" s="1" t="n">
        <v>2080</v>
      </c>
      <c r="V423" s="1" t="n">
        <v>2693</v>
      </c>
      <c r="W423" s="1" t="s">
        <v>4537</v>
      </c>
      <c r="X423" s="1" t="n">
        <v>112.2</v>
      </c>
      <c r="Y423" s="1" t="n">
        <v>13.5</v>
      </c>
      <c r="AA423" s="1" t="s">
        <v>55</v>
      </c>
      <c r="AB423" s="1" t="s">
        <v>4538</v>
      </c>
      <c r="AE423" s="1" t="s">
        <v>862</v>
      </c>
      <c r="AF423" s="1" t="s">
        <v>913</v>
      </c>
      <c r="AG423" s="1" t="s">
        <v>297</v>
      </c>
      <c r="AH423" s="1" t="s">
        <v>4539</v>
      </c>
      <c r="AI423" s="1" t="s">
        <v>915</v>
      </c>
      <c r="AJ423" s="1" t="s">
        <v>139</v>
      </c>
      <c r="AK423" s="1" t="s">
        <v>140</v>
      </c>
      <c r="AL423" s="1" t="s">
        <v>4540</v>
      </c>
      <c r="AM423" s="1" t="s">
        <v>4541</v>
      </c>
      <c r="AN423" s="1" t="s">
        <v>4542</v>
      </c>
      <c r="AQ423" s="1" t="s">
        <v>4508</v>
      </c>
      <c r="AR423" s="1" t="s">
        <v>4543</v>
      </c>
      <c r="AS423" s="1" t="s">
        <v>145</v>
      </c>
      <c r="AT423" s="1" t="s">
        <v>4544</v>
      </c>
    </row>
    <row r="424" customFormat="false" ht="23.85" hidden="false" customHeight="false" outlineLevel="0" collapsed="false">
      <c r="A424" s="1" t="s">
        <v>3478</v>
      </c>
      <c r="B424" s="1" t="s">
        <v>3478</v>
      </c>
      <c r="C424" s="1" t="n">
        <v>0</v>
      </c>
      <c r="D424" s="1" t="s">
        <v>46</v>
      </c>
      <c r="E424" s="1" t="s">
        <v>4545</v>
      </c>
      <c r="F424" s="1" t="s">
        <v>4546</v>
      </c>
      <c r="G424" s="1" t="n">
        <v>595000</v>
      </c>
      <c r="H424" s="1" t="s">
        <v>49</v>
      </c>
      <c r="I424" s="1" t="s">
        <v>4547</v>
      </c>
      <c r="J424" s="1" t="n">
        <v>1</v>
      </c>
      <c r="K424" s="1" t="n">
        <v>1</v>
      </c>
      <c r="L424" s="1" t="s">
        <v>4548</v>
      </c>
      <c r="M424" s="1" t="s">
        <v>4549</v>
      </c>
      <c r="Q424" s="1" t="s">
        <v>67</v>
      </c>
      <c r="S424" s="1" t="n">
        <v>1700</v>
      </c>
      <c r="T424" s="1" t="n">
        <v>4056</v>
      </c>
      <c r="U424" s="1" t="n">
        <v>1410</v>
      </c>
      <c r="X424" s="1" t="n">
        <v>80</v>
      </c>
      <c r="AA424" s="1" t="s">
        <v>68</v>
      </c>
      <c r="AB424" s="1" t="s">
        <v>69</v>
      </c>
      <c r="AE424" s="1" t="s">
        <v>761</v>
      </c>
      <c r="AF424" s="1" t="s">
        <v>4550</v>
      </c>
      <c r="AG424" s="1" t="s">
        <v>4551</v>
      </c>
      <c r="AH424" s="1" t="s">
        <v>4552</v>
      </c>
      <c r="AI424" s="4" t="s">
        <v>4553</v>
      </c>
      <c r="AJ424" s="4" t="s">
        <v>4554</v>
      </c>
      <c r="AM424" s="1" t="s">
        <v>4555</v>
      </c>
      <c r="AN424" s="1" t="s">
        <v>4556</v>
      </c>
      <c r="AQ424" s="1" t="s">
        <v>769</v>
      </c>
      <c r="AR424" s="1" t="s">
        <v>4557</v>
      </c>
      <c r="AS424" s="1" t="s">
        <v>2746</v>
      </c>
      <c r="AT424" s="1" t="s">
        <v>4558</v>
      </c>
    </row>
    <row r="425" customFormat="false" ht="12.8" hidden="false" customHeight="false" outlineLevel="0" collapsed="false">
      <c r="A425" s="1" t="s">
        <v>4559</v>
      </c>
      <c r="B425" s="1" t="s">
        <v>4560</v>
      </c>
      <c r="C425" s="1" t="n">
        <v>0</v>
      </c>
      <c r="D425" s="1" t="s">
        <v>46</v>
      </c>
      <c r="E425" s="1" t="s">
        <v>4561</v>
      </c>
      <c r="F425" s="1" t="s">
        <v>4562</v>
      </c>
      <c r="G425" s="1" t="n">
        <v>999500</v>
      </c>
      <c r="H425" s="1" t="s">
        <v>49</v>
      </c>
      <c r="I425" s="1" t="s">
        <v>4563</v>
      </c>
      <c r="J425" s="1" t="n">
        <v>2</v>
      </c>
      <c r="K425" s="1" t="n">
        <v>1</v>
      </c>
      <c r="L425" s="1" t="s">
        <v>4564</v>
      </c>
      <c r="M425" s="1" t="s">
        <v>4565</v>
      </c>
      <c r="AI425" s="1" t="s">
        <v>4566</v>
      </c>
      <c r="AJ425" s="1" t="s">
        <v>4567</v>
      </c>
      <c r="AO425" s="1" t="s">
        <v>260</v>
      </c>
      <c r="AP425" s="1" t="s">
        <v>816</v>
      </c>
      <c r="AS425" s="1" t="s">
        <v>260</v>
      </c>
      <c r="AT425" s="1" t="s">
        <v>816</v>
      </c>
    </row>
    <row r="426" customFormat="false" ht="23.85" hidden="false" customHeight="false" outlineLevel="0" collapsed="false">
      <c r="A426" s="1" t="s">
        <v>4568</v>
      </c>
      <c r="B426" s="1" t="s">
        <v>4569</v>
      </c>
      <c r="C426" s="1" t="n">
        <v>0</v>
      </c>
      <c r="D426" s="1" t="s">
        <v>46</v>
      </c>
      <c r="E426" s="1" t="s">
        <v>4570</v>
      </c>
      <c r="F426" s="1" t="s">
        <v>4571</v>
      </c>
      <c r="G426" s="1" t="n">
        <v>499600</v>
      </c>
      <c r="H426" s="1" t="s">
        <v>49</v>
      </c>
      <c r="I426" s="1" t="s">
        <v>4572</v>
      </c>
      <c r="J426" s="1" t="n">
        <v>2</v>
      </c>
      <c r="K426" s="1" t="n">
        <v>1</v>
      </c>
      <c r="L426" s="1" t="s">
        <v>4573</v>
      </c>
      <c r="M426" s="1" t="s">
        <v>4574</v>
      </c>
      <c r="Q426" s="1" t="s">
        <v>53</v>
      </c>
      <c r="S426" s="1" t="n">
        <v>1700</v>
      </c>
      <c r="T426" s="1" t="n">
        <v>4260</v>
      </c>
      <c r="V426" s="1" t="n">
        <v>1596</v>
      </c>
      <c r="W426" s="1" t="s">
        <v>1610</v>
      </c>
      <c r="AA426" s="4" t="s">
        <v>4575</v>
      </c>
      <c r="AB426" s="1" t="n">
        <v>1</v>
      </c>
      <c r="AE426" s="4" t="s">
        <v>4576</v>
      </c>
      <c r="AF426" s="1" t="n">
        <v>1</v>
      </c>
      <c r="AG426" s="4" t="s">
        <v>4577</v>
      </c>
      <c r="AH426" s="1" t="n">
        <v>1</v>
      </c>
      <c r="AI426" s="4" t="s">
        <v>4578</v>
      </c>
      <c r="AJ426" s="1" t="n">
        <v>1</v>
      </c>
      <c r="AQ426" s="1" t="s">
        <v>2016</v>
      </c>
      <c r="AR426" s="4" t="s">
        <v>2017</v>
      </c>
      <c r="AS426" s="4" t="s">
        <v>4579</v>
      </c>
      <c r="AT426" s="1" t="n">
        <v>1</v>
      </c>
    </row>
    <row r="427" customFormat="false" ht="12.8" hidden="false" customHeight="false" outlineLevel="0" collapsed="false">
      <c r="A427" s="1" t="s">
        <v>4580</v>
      </c>
      <c r="B427" s="1" t="s">
        <v>4581</v>
      </c>
      <c r="C427" s="1" t="n">
        <v>0</v>
      </c>
      <c r="D427" s="1" t="s">
        <v>46</v>
      </c>
      <c r="E427" s="1" t="s">
        <v>4582</v>
      </c>
      <c r="F427" s="1" t="s">
        <v>4583</v>
      </c>
      <c r="G427" s="1" t="n">
        <v>510803.66</v>
      </c>
      <c r="H427" s="1" t="s">
        <v>49</v>
      </c>
      <c r="I427" s="1" t="s">
        <v>4583</v>
      </c>
      <c r="J427" s="1" t="n">
        <v>1</v>
      </c>
      <c r="K427" s="1" t="n">
        <v>1</v>
      </c>
      <c r="L427" s="1" t="s">
        <v>4584</v>
      </c>
      <c r="M427" s="1" t="s">
        <v>4585</v>
      </c>
      <c r="Q427" s="1" t="s">
        <v>544</v>
      </c>
      <c r="V427" s="1" t="n">
        <v>1600</v>
      </c>
      <c r="AC427" s="1" t="s">
        <v>259</v>
      </c>
      <c r="AD427" s="1" t="s">
        <v>260</v>
      </c>
      <c r="AI427" s="1" t="s">
        <v>4586</v>
      </c>
      <c r="AJ427" s="1" t="s">
        <v>4587</v>
      </c>
    </row>
    <row r="428" customFormat="false" ht="12.8" hidden="false" customHeight="false" outlineLevel="0" collapsed="false">
      <c r="A428" s="1" t="s">
        <v>4588</v>
      </c>
      <c r="B428" s="1" t="s">
        <v>4589</v>
      </c>
      <c r="C428" s="1" t="n">
        <v>0</v>
      </c>
      <c r="D428" s="1" t="s">
        <v>46</v>
      </c>
      <c r="E428" s="1" t="s">
        <v>4590</v>
      </c>
      <c r="F428" s="1" t="s">
        <v>4591</v>
      </c>
      <c r="G428" s="1" t="n">
        <v>730133.33</v>
      </c>
      <c r="H428" s="1" t="s">
        <v>49</v>
      </c>
      <c r="I428" s="1" t="s">
        <v>4591</v>
      </c>
      <c r="J428" s="1" t="n">
        <v>1</v>
      </c>
      <c r="K428" s="1" t="n">
        <v>2</v>
      </c>
      <c r="L428" s="1" t="s">
        <v>4592</v>
      </c>
      <c r="M428" s="1" t="s">
        <v>4593</v>
      </c>
      <c r="AI428" s="1" t="s">
        <v>259</v>
      </c>
      <c r="AJ428" s="1" t="s">
        <v>260</v>
      </c>
    </row>
    <row r="429" customFormat="false" ht="214.15" hidden="false" customHeight="false" outlineLevel="0" collapsed="false">
      <c r="A429" s="1" t="s">
        <v>4594</v>
      </c>
      <c r="B429" s="1" t="s">
        <v>4594</v>
      </c>
      <c r="C429" s="1" t="n">
        <v>0</v>
      </c>
      <c r="D429" s="1" t="s">
        <v>46</v>
      </c>
      <c r="E429" s="1" t="s">
        <v>4595</v>
      </c>
      <c r="F429" s="1" t="s">
        <v>4596</v>
      </c>
      <c r="G429" s="1" t="n">
        <v>1455000</v>
      </c>
      <c r="H429" s="1" t="s">
        <v>49</v>
      </c>
      <c r="I429" s="1" t="s">
        <v>4597</v>
      </c>
      <c r="J429" s="1" t="n">
        <v>2</v>
      </c>
      <c r="K429" s="1" t="n">
        <v>1</v>
      </c>
      <c r="L429" s="1" t="s">
        <v>4598</v>
      </c>
      <c r="M429" s="1" t="s">
        <v>4599</v>
      </c>
      <c r="S429" s="1" t="n">
        <v>1800</v>
      </c>
      <c r="U429" s="1" t="n">
        <v>3500</v>
      </c>
      <c r="X429" s="1" t="n">
        <v>145</v>
      </c>
      <c r="AE429" s="4" t="s">
        <v>4600</v>
      </c>
      <c r="AF429" s="1" t="s">
        <v>652</v>
      </c>
      <c r="AG429" s="4" t="s">
        <v>4601</v>
      </c>
      <c r="AH429" s="1" t="s">
        <v>652</v>
      </c>
      <c r="AI429" s="4" t="s">
        <v>4602</v>
      </c>
      <c r="AJ429" s="4" t="s">
        <v>4603</v>
      </c>
      <c r="AM429" s="4" t="s">
        <v>4604</v>
      </c>
      <c r="AN429" s="1" t="s">
        <v>652</v>
      </c>
      <c r="AQ429" s="4" t="s">
        <v>4605</v>
      </c>
      <c r="AR429" s="1" t="s">
        <v>652</v>
      </c>
    </row>
    <row r="430" customFormat="false" ht="12.8" hidden="false" customHeight="false" outlineLevel="0" collapsed="false">
      <c r="A430" s="1" t="s">
        <v>4606</v>
      </c>
      <c r="B430" s="1" t="s">
        <v>4607</v>
      </c>
      <c r="C430" s="1" t="n">
        <v>0</v>
      </c>
      <c r="D430" s="1" t="s">
        <v>46</v>
      </c>
      <c r="E430" s="1" t="s">
        <v>4608</v>
      </c>
      <c r="F430" s="1" t="s">
        <v>4609</v>
      </c>
      <c r="G430" s="1" t="n">
        <v>574070</v>
      </c>
      <c r="H430" s="1" t="s">
        <v>49</v>
      </c>
      <c r="I430" s="1" t="s">
        <v>4610</v>
      </c>
      <c r="J430" s="1" t="n">
        <v>2</v>
      </c>
      <c r="K430" s="1" t="n">
        <v>1</v>
      </c>
      <c r="L430" s="1" t="s">
        <v>4611</v>
      </c>
      <c r="M430" s="1" t="s">
        <v>4612</v>
      </c>
      <c r="S430" s="1" t="n">
        <v>1680</v>
      </c>
      <c r="T430" s="1" t="n">
        <v>3740</v>
      </c>
      <c r="U430" s="1" t="n">
        <v>1285</v>
      </c>
      <c r="V430" s="1" t="n">
        <v>1690</v>
      </c>
      <c r="W430" s="1" t="s">
        <v>957</v>
      </c>
      <c r="X430" s="1" t="n">
        <v>83</v>
      </c>
      <c r="AC430" s="1" t="s">
        <v>4613</v>
      </c>
      <c r="AD430" s="1" t="s">
        <v>532</v>
      </c>
      <c r="AE430" s="1" t="s">
        <v>1779</v>
      </c>
      <c r="AF430" s="1" t="s">
        <v>4614</v>
      </c>
      <c r="AG430" s="1" t="s">
        <v>1438</v>
      </c>
      <c r="AH430" s="1" t="s">
        <v>4615</v>
      </c>
      <c r="AI430" s="1" t="s">
        <v>4616</v>
      </c>
      <c r="AJ430" s="1" t="s">
        <v>4617</v>
      </c>
      <c r="AK430" s="1" t="s">
        <v>382</v>
      </c>
      <c r="AL430" s="1" t="s">
        <v>4618</v>
      </c>
      <c r="AM430" s="1" t="s">
        <v>751</v>
      </c>
      <c r="AN430" s="1" t="s">
        <v>4619</v>
      </c>
      <c r="AQ430" s="1" t="s">
        <v>610</v>
      </c>
      <c r="AR430" s="1" t="s">
        <v>4620</v>
      </c>
      <c r="AS430" s="1" t="s">
        <v>60</v>
      </c>
      <c r="AT430" s="1" t="s">
        <v>60</v>
      </c>
    </row>
    <row r="431" customFormat="false" ht="426.85" hidden="false" customHeight="false" outlineLevel="0" collapsed="false">
      <c r="A431" s="1" t="s">
        <v>4621</v>
      </c>
      <c r="B431" s="1" t="s">
        <v>4621</v>
      </c>
      <c r="C431" s="1" t="n">
        <v>0</v>
      </c>
      <c r="D431" s="1" t="s">
        <v>46</v>
      </c>
      <c r="E431" s="1" t="s">
        <v>4622</v>
      </c>
      <c r="F431" s="1" t="s">
        <v>444</v>
      </c>
      <c r="G431" s="1" t="n">
        <v>600000</v>
      </c>
      <c r="H431" s="1" t="s">
        <v>49</v>
      </c>
      <c r="I431" s="1" t="s">
        <v>445</v>
      </c>
      <c r="J431" s="1" t="n">
        <v>1</v>
      </c>
      <c r="K431" s="1" t="n">
        <v>1</v>
      </c>
      <c r="L431" s="1" t="s">
        <v>4623</v>
      </c>
      <c r="M431" s="1" t="s">
        <v>4624</v>
      </c>
      <c r="Q431" s="1" t="s">
        <v>53</v>
      </c>
      <c r="S431" s="1" t="n">
        <v>1940</v>
      </c>
      <c r="T431" s="1" t="n">
        <v>4390</v>
      </c>
      <c r="U431" s="1" t="n">
        <v>1940</v>
      </c>
      <c r="V431" s="1" t="n">
        <v>2600</v>
      </c>
      <c r="W431" s="1" t="n">
        <v>127</v>
      </c>
      <c r="X431" s="1" t="n">
        <v>112.2</v>
      </c>
      <c r="Y431" s="1" t="n">
        <v>13.5</v>
      </c>
      <c r="AE431" s="4" t="s">
        <v>4625</v>
      </c>
      <c r="AF431" s="4" t="s">
        <v>4626</v>
      </c>
      <c r="AG431" s="4" t="s">
        <v>4627</v>
      </c>
      <c r="AH431" s="4" t="s">
        <v>4626</v>
      </c>
      <c r="AI431" s="4" t="s">
        <v>4628</v>
      </c>
      <c r="AJ431" s="4" t="s">
        <v>4626</v>
      </c>
      <c r="AK431" s="4" t="s">
        <v>4629</v>
      </c>
      <c r="AL431" s="4" t="s">
        <v>4626</v>
      </c>
      <c r="AM431" s="4" t="s">
        <v>4630</v>
      </c>
      <c r="AN431" s="4" t="s">
        <v>4626</v>
      </c>
      <c r="AQ431" s="4" t="s">
        <v>4631</v>
      </c>
      <c r="AR431" s="4" t="s">
        <v>4626</v>
      </c>
      <c r="AS431" s="4" t="s">
        <v>4632</v>
      </c>
      <c r="AT431" s="4" t="s">
        <v>4633</v>
      </c>
    </row>
    <row r="432" customFormat="false" ht="23.85" hidden="false" customHeight="false" outlineLevel="0" collapsed="false">
      <c r="A432" s="1" t="s">
        <v>4634</v>
      </c>
      <c r="B432" s="1" t="s">
        <v>4635</v>
      </c>
      <c r="C432" s="1" t="n">
        <v>0</v>
      </c>
      <c r="D432" s="1" t="s">
        <v>46</v>
      </c>
      <c r="E432" s="1" t="s">
        <v>4636</v>
      </c>
      <c r="F432" s="1" t="s">
        <v>4637</v>
      </c>
      <c r="G432" s="1" t="n">
        <v>1394000</v>
      </c>
      <c r="H432" s="1" t="s">
        <v>49</v>
      </c>
      <c r="I432" s="1" t="s">
        <v>4638</v>
      </c>
      <c r="J432" s="1" t="n">
        <v>2</v>
      </c>
      <c r="K432" s="1" t="n">
        <v>1</v>
      </c>
      <c r="L432" s="1" t="s">
        <v>4639</v>
      </c>
      <c r="M432" s="1" t="s">
        <v>4640</v>
      </c>
      <c r="P432" s="1" t="s">
        <v>109</v>
      </c>
      <c r="AC432" s="1" t="s">
        <v>112</v>
      </c>
      <c r="AE432" s="1" t="s">
        <v>602</v>
      </c>
      <c r="AG432" s="1" t="s">
        <v>604</v>
      </c>
      <c r="AI432" s="1" t="s">
        <v>118</v>
      </c>
      <c r="AM432" s="1" t="s">
        <v>608</v>
      </c>
      <c r="AO432" s="1" t="s">
        <v>122</v>
      </c>
      <c r="AQ432" s="1" t="s">
        <v>383</v>
      </c>
      <c r="AS432" s="4" t="s">
        <v>4641</v>
      </c>
    </row>
    <row r="433" customFormat="false" ht="12.8" hidden="false" customHeight="false" outlineLevel="0" collapsed="false">
      <c r="A433" s="1" t="s">
        <v>4642</v>
      </c>
      <c r="B433" s="1" t="s">
        <v>4642</v>
      </c>
      <c r="C433" s="1" t="n">
        <v>0</v>
      </c>
      <c r="D433" s="1" t="s">
        <v>46</v>
      </c>
      <c r="E433" s="1" t="s">
        <v>4643</v>
      </c>
      <c r="F433" s="1" t="s">
        <v>4644</v>
      </c>
      <c r="G433" s="1" t="n">
        <v>394900</v>
      </c>
      <c r="H433" s="1" t="s">
        <v>49</v>
      </c>
      <c r="I433" s="1" t="s">
        <v>4645</v>
      </c>
      <c r="J433" s="1" t="n">
        <v>2</v>
      </c>
      <c r="K433" s="1" t="n">
        <v>1</v>
      </c>
      <c r="L433" s="1" t="s">
        <v>4646</v>
      </c>
      <c r="M433" s="1" t="s">
        <v>4647</v>
      </c>
      <c r="Q433" s="1" t="s">
        <v>53</v>
      </c>
    </row>
    <row r="434" customFormat="false" ht="12.8" hidden="false" customHeight="false" outlineLevel="0" collapsed="false">
      <c r="A434" s="1" t="s">
        <v>4648</v>
      </c>
      <c r="B434" s="1" t="s">
        <v>4648</v>
      </c>
      <c r="C434" s="1" t="n">
        <v>0</v>
      </c>
      <c r="D434" s="1" t="s">
        <v>46</v>
      </c>
      <c r="E434" s="1" t="s">
        <v>4649</v>
      </c>
      <c r="F434" s="1" t="s">
        <v>4650</v>
      </c>
      <c r="G434" s="1" t="n">
        <v>1134000</v>
      </c>
      <c r="H434" s="1" t="s">
        <v>49</v>
      </c>
      <c r="I434" s="1" t="s">
        <v>4651</v>
      </c>
      <c r="J434" s="1" t="n">
        <v>2</v>
      </c>
      <c r="K434" s="1" t="n">
        <v>4</v>
      </c>
      <c r="L434" s="1" t="s">
        <v>4652</v>
      </c>
      <c r="M434" s="1" t="s">
        <v>4653</v>
      </c>
      <c r="V434" s="1" t="n">
        <v>2005</v>
      </c>
      <c r="W434" s="1" t="s">
        <v>193</v>
      </c>
      <c r="AA434" s="1" t="s">
        <v>55</v>
      </c>
      <c r="AB434" s="1" t="s">
        <v>55</v>
      </c>
      <c r="AC434" s="1" t="s">
        <v>4654</v>
      </c>
      <c r="AE434" s="1" t="s">
        <v>862</v>
      </c>
      <c r="AF434" s="1" t="s">
        <v>862</v>
      </c>
      <c r="AG434" s="1" t="s">
        <v>4655</v>
      </c>
      <c r="AH434" s="1" t="s">
        <v>4655</v>
      </c>
      <c r="AI434" s="1" t="s">
        <v>4656</v>
      </c>
      <c r="AJ434" s="1" t="s">
        <v>4656</v>
      </c>
      <c r="AK434" s="1" t="s">
        <v>140</v>
      </c>
      <c r="AL434" s="1" t="s">
        <v>140</v>
      </c>
      <c r="AM434" s="1" t="s">
        <v>285</v>
      </c>
      <c r="AN434" s="1" t="s">
        <v>285</v>
      </c>
      <c r="AO434" s="1" t="s">
        <v>122</v>
      </c>
      <c r="AP434" s="1" t="s">
        <v>122</v>
      </c>
      <c r="AQ434" s="1" t="s">
        <v>4657</v>
      </c>
      <c r="AR434" s="1" t="s">
        <v>4657</v>
      </c>
      <c r="AS434" s="1" t="s">
        <v>4658</v>
      </c>
      <c r="AT434" s="1" t="s">
        <v>4658</v>
      </c>
    </row>
    <row r="435" customFormat="false" ht="12.8" hidden="false" customHeight="false" outlineLevel="0" collapsed="false">
      <c r="A435" s="1" t="s">
        <v>4659</v>
      </c>
      <c r="B435" s="1" t="s">
        <v>4659</v>
      </c>
      <c r="C435" s="1" t="n">
        <v>0</v>
      </c>
      <c r="D435" s="1" t="s">
        <v>46</v>
      </c>
      <c r="E435" s="1" t="s">
        <v>4660</v>
      </c>
      <c r="F435" s="1" t="s">
        <v>4661</v>
      </c>
      <c r="G435" s="1" t="n">
        <v>623700</v>
      </c>
      <c r="H435" s="1" t="s">
        <v>49</v>
      </c>
      <c r="I435" s="1" t="s">
        <v>4662</v>
      </c>
      <c r="J435" s="1" t="n">
        <v>1</v>
      </c>
      <c r="K435" s="1" t="n">
        <v>2</v>
      </c>
      <c r="L435" s="1" t="s">
        <v>4663</v>
      </c>
      <c r="M435" s="1" t="s">
        <v>4664</v>
      </c>
      <c r="Q435" s="1" t="s">
        <v>53</v>
      </c>
      <c r="S435" s="1" t="n">
        <v>1700</v>
      </c>
      <c r="T435" s="1" t="n">
        <v>4450</v>
      </c>
      <c r="V435" s="1" t="n">
        <v>1596</v>
      </c>
      <c r="AE435" s="1" t="s">
        <v>1726</v>
      </c>
      <c r="AF435" s="1" t="s">
        <v>2739</v>
      </c>
      <c r="AG435" s="1" t="s">
        <v>2740</v>
      </c>
      <c r="AH435" s="1" t="s">
        <v>2739</v>
      </c>
      <c r="AI435" s="1" t="s">
        <v>4665</v>
      </c>
      <c r="AJ435" s="1" t="s">
        <v>4666</v>
      </c>
      <c r="AQ435" s="1" t="s">
        <v>3416</v>
      </c>
      <c r="AR435" s="1" t="s">
        <v>4667</v>
      </c>
    </row>
    <row r="436" customFormat="false" ht="12.8" hidden="false" customHeight="false" outlineLevel="0" collapsed="false">
      <c r="A436" s="1" t="s">
        <v>4668</v>
      </c>
      <c r="B436" s="1" t="s">
        <v>4669</v>
      </c>
      <c r="C436" s="1" t="n">
        <v>0</v>
      </c>
      <c r="D436" s="1" t="s">
        <v>46</v>
      </c>
      <c r="E436" s="1" t="s">
        <v>4670</v>
      </c>
      <c r="F436" s="1" t="s">
        <v>4671</v>
      </c>
      <c r="G436" s="1" t="n">
        <v>835000</v>
      </c>
      <c r="H436" s="1" t="s">
        <v>49</v>
      </c>
      <c r="I436" s="1" t="s">
        <v>4672</v>
      </c>
      <c r="J436" s="1" t="n">
        <v>2</v>
      </c>
      <c r="K436" s="1" t="n">
        <v>1</v>
      </c>
      <c r="L436" s="1" t="s">
        <v>4673</v>
      </c>
      <c r="M436" s="1" t="s">
        <v>4674</v>
      </c>
      <c r="Q436" s="1" t="s">
        <v>53</v>
      </c>
      <c r="S436" s="1" t="n">
        <v>2030</v>
      </c>
      <c r="T436" s="1" t="n">
        <v>4810</v>
      </c>
      <c r="V436" s="1" t="n">
        <v>2690</v>
      </c>
      <c r="AC436" s="1" t="s">
        <v>259</v>
      </c>
      <c r="AD436" s="1" t="s">
        <v>260</v>
      </c>
    </row>
    <row r="437" customFormat="false" ht="46.25" hidden="false" customHeight="false" outlineLevel="0" collapsed="false">
      <c r="A437" s="1" t="s">
        <v>4675</v>
      </c>
      <c r="B437" s="1" t="s">
        <v>4675</v>
      </c>
      <c r="C437" s="1" t="n">
        <v>0</v>
      </c>
      <c r="D437" s="1" t="s">
        <v>46</v>
      </c>
      <c r="E437" s="1" t="s">
        <v>4676</v>
      </c>
      <c r="F437" s="1" t="s">
        <v>4677</v>
      </c>
      <c r="G437" s="1" t="n">
        <v>612725</v>
      </c>
      <c r="H437" s="1" t="s">
        <v>49</v>
      </c>
      <c r="I437" s="1" t="s">
        <v>4678</v>
      </c>
      <c r="J437" s="1" t="n">
        <v>2</v>
      </c>
      <c r="K437" s="1" t="n">
        <v>1</v>
      </c>
      <c r="L437" s="1" t="s">
        <v>4679</v>
      </c>
      <c r="M437" s="1" t="s">
        <v>4680</v>
      </c>
      <c r="S437" s="1" t="n">
        <v>1705</v>
      </c>
      <c r="T437" s="1" t="n">
        <v>4346</v>
      </c>
      <c r="AC437" s="1" t="s">
        <v>112</v>
      </c>
      <c r="AE437" s="4" t="s">
        <v>4681</v>
      </c>
      <c r="AF437" s="1" t="s">
        <v>621</v>
      </c>
      <c r="AG437" s="4" t="s">
        <v>4682</v>
      </c>
      <c r="AH437" s="1" t="s">
        <v>621</v>
      </c>
      <c r="AI437" s="1" t="s">
        <v>4683</v>
      </c>
      <c r="AJ437" s="1" t="s">
        <v>4684</v>
      </c>
      <c r="AO437" s="1" t="s">
        <v>122</v>
      </c>
      <c r="AQ437" s="1" t="s">
        <v>2461</v>
      </c>
      <c r="AR437" s="1" t="s">
        <v>625</v>
      </c>
    </row>
    <row r="438" customFormat="false" ht="706.7" hidden="false" customHeight="false" outlineLevel="0" collapsed="false">
      <c r="A438" s="1" t="s">
        <v>4685</v>
      </c>
      <c r="B438" s="1" t="s">
        <v>4685</v>
      </c>
      <c r="C438" s="1" t="n">
        <v>0</v>
      </c>
      <c r="D438" s="1" t="s">
        <v>46</v>
      </c>
      <c r="E438" s="1" t="s">
        <v>4686</v>
      </c>
      <c r="F438" s="1" t="s">
        <v>4687</v>
      </c>
      <c r="G438" s="1" t="n">
        <v>1175233.33</v>
      </c>
      <c r="H438" s="1" t="s">
        <v>49</v>
      </c>
      <c r="I438" s="1" t="s">
        <v>4687</v>
      </c>
      <c r="J438" s="1" t="n">
        <v>1</v>
      </c>
      <c r="K438" s="1" t="n">
        <v>1</v>
      </c>
      <c r="L438" s="1" t="s">
        <v>4688</v>
      </c>
      <c r="M438" s="1" t="s">
        <v>4689</v>
      </c>
      <c r="P438" s="1" t="s">
        <v>109</v>
      </c>
      <c r="Q438" s="1" t="s">
        <v>781</v>
      </c>
      <c r="S438" s="1" t="n">
        <v>1814</v>
      </c>
      <c r="T438" s="1" t="n">
        <v>4659</v>
      </c>
      <c r="X438" s="1" t="n">
        <v>150</v>
      </c>
      <c r="Y438" s="2" t="s">
        <v>572</v>
      </c>
      <c r="AE438" s="4" t="s">
        <v>4690</v>
      </c>
      <c r="AF438" s="1" t="s">
        <v>652</v>
      </c>
      <c r="AG438" s="4" t="s">
        <v>4691</v>
      </c>
      <c r="AH438" s="1" t="s">
        <v>652</v>
      </c>
      <c r="AI438" s="4" t="s">
        <v>4692</v>
      </c>
      <c r="AJ438" s="1" t="s">
        <v>652</v>
      </c>
      <c r="AO438" s="4" t="s">
        <v>4693</v>
      </c>
      <c r="AP438" s="1" t="s">
        <v>652</v>
      </c>
      <c r="AQ438" s="4" t="s">
        <v>4694</v>
      </c>
      <c r="AR438" s="1" t="s">
        <v>652</v>
      </c>
      <c r="AS438" s="4" t="s">
        <v>4695</v>
      </c>
      <c r="AT438" s="1" t="s">
        <v>652</v>
      </c>
    </row>
    <row r="439" customFormat="false" ht="12.8" hidden="false" customHeight="false" outlineLevel="0" collapsed="false">
      <c r="A439" s="1" t="s">
        <v>4696</v>
      </c>
      <c r="B439" s="1" t="s">
        <v>4696</v>
      </c>
      <c r="C439" s="1" t="n">
        <v>0</v>
      </c>
      <c r="D439" s="1" t="s">
        <v>46</v>
      </c>
      <c r="E439" s="1" t="s">
        <v>4697</v>
      </c>
      <c r="F439" s="1" t="s">
        <v>4698</v>
      </c>
      <c r="G439" s="1" t="n">
        <v>839600</v>
      </c>
      <c r="H439" s="1" t="s">
        <v>49</v>
      </c>
      <c r="I439" s="1" t="s">
        <v>4699</v>
      </c>
      <c r="J439" s="1" t="n">
        <v>2</v>
      </c>
      <c r="K439" s="1" t="n">
        <v>1</v>
      </c>
      <c r="L439" s="1" t="s">
        <v>4700</v>
      </c>
      <c r="M439" s="1" t="s">
        <v>4701</v>
      </c>
      <c r="Q439" s="1" t="s">
        <v>53</v>
      </c>
      <c r="S439" s="1" t="n">
        <v>2210</v>
      </c>
      <c r="T439" s="1" t="n">
        <v>4785</v>
      </c>
      <c r="U439" s="1" t="n">
        <v>2125</v>
      </c>
      <c r="V439" s="1" t="n">
        <v>1610</v>
      </c>
      <c r="X439" s="1" t="n">
        <v>134.6</v>
      </c>
      <c r="AA439" s="1" t="s">
        <v>4702</v>
      </c>
      <c r="AB439" s="1" t="s">
        <v>4703</v>
      </c>
      <c r="AE439" s="1" t="s">
        <v>4704</v>
      </c>
      <c r="AF439" s="1" t="s">
        <v>4705</v>
      </c>
      <c r="AG439" s="1" t="s">
        <v>4706</v>
      </c>
      <c r="AH439" s="1" t="s">
        <v>4705</v>
      </c>
      <c r="AM439" s="1" t="s">
        <v>4707</v>
      </c>
      <c r="AN439" s="1" t="s">
        <v>4708</v>
      </c>
      <c r="AQ439" s="1" t="s">
        <v>4709</v>
      </c>
      <c r="AR439" s="1" t="s">
        <v>4710</v>
      </c>
    </row>
    <row r="440" customFormat="false" ht="12.8" hidden="false" customHeight="false" outlineLevel="0" collapsed="false">
      <c r="A440" s="1" t="s">
        <v>4711</v>
      </c>
      <c r="B440" s="1" t="s">
        <v>4711</v>
      </c>
      <c r="C440" s="1" t="n">
        <v>0</v>
      </c>
      <c r="D440" s="1" t="s">
        <v>46</v>
      </c>
      <c r="E440" s="1" t="s">
        <v>4712</v>
      </c>
      <c r="F440" s="1" t="s">
        <v>4282</v>
      </c>
      <c r="G440" s="1" t="n">
        <v>625000</v>
      </c>
      <c r="H440" s="1" t="s">
        <v>49</v>
      </c>
      <c r="I440" s="1" t="s">
        <v>445</v>
      </c>
      <c r="J440" s="1" t="n">
        <v>2</v>
      </c>
      <c r="K440" s="1" t="n">
        <v>1</v>
      </c>
      <c r="L440" s="1" t="s">
        <v>4713</v>
      </c>
      <c r="M440" s="1" t="s">
        <v>4714</v>
      </c>
    </row>
    <row r="441" customFormat="false" ht="12.8" hidden="false" customHeight="false" outlineLevel="0" collapsed="false">
      <c r="A441" s="1" t="s">
        <v>4715</v>
      </c>
      <c r="B441" s="1" t="s">
        <v>4715</v>
      </c>
      <c r="C441" s="1" t="n">
        <v>0</v>
      </c>
      <c r="D441" s="1" t="s">
        <v>46</v>
      </c>
      <c r="E441" s="1" t="s">
        <v>4716</v>
      </c>
      <c r="F441" s="1" t="s">
        <v>4717</v>
      </c>
      <c r="G441" s="1" t="n">
        <v>937000</v>
      </c>
      <c r="H441" s="1" t="s">
        <v>49</v>
      </c>
      <c r="I441" s="1" t="s">
        <v>4718</v>
      </c>
      <c r="J441" s="1" t="n">
        <v>2</v>
      </c>
      <c r="K441" s="1" t="n">
        <v>1</v>
      </c>
      <c r="L441" s="1" t="s">
        <v>4719</v>
      </c>
      <c r="M441" s="1" t="s">
        <v>4720</v>
      </c>
      <c r="P441" s="1" t="s">
        <v>109</v>
      </c>
      <c r="Q441" s="1" t="s">
        <v>53</v>
      </c>
      <c r="V441" s="1" t="n">
        <v>1610</v>
      </c>
    </row>
    <row r="442" customFormat="false" ht="12.8" hidden="false" customHeight="false" outlineLevel="0" collapsed="false">
      <c r="A442" s="1" t="s">
        <v>4721</v>
      </c>
      <c r="B442" s="1" t="s">
        <v>4722</v>
      </c>
      <c r="C442" s="1" t="n">
        <v>0</v>
      </c>
      <c r="D442" s="1" t="s">
        <v>46</v>
      </c>
      <c r="E442" s="1" t="s">
        <v>4723</v>
      </c>
      <c r="F442" s="1" t="s">
        <v>540</v>
      </c>
      <c r="G442" s="1" t="n">
        <v>1500000</v>
      </c>
      <c r="H442" s="1" t="s">
        <v>49</v>
      </c>
      <c r="I442" s="1" t="s">
        <v>4724</v>
      </c>
      <c r="J442" s="1" t="n">
        <v>1</v>
      </c>
      <c r="K442" s="1" t="n">
        <v>1</v>
      </c>
      <c r="L442" s="1" t="s">
        <v>4725</v>
      </c>
      <c r="M442" s="1" t="s">
        <v>4726</v>
      </c>
      <c r="AA442" s="1" t="s">
        <v>4727</v>
      </c>
      <c r="AC442" s="1" t="s">
        <v>4728</v>
      </c>
      <c r="AE442" s="1" t="s">
        <v>4729</v>
      </c>
      <c r="AG442" s="1" t="s">
        <v>4730</v>
      </c>
      <c r="AI442" s="1" t="s">
        <v>4731</v>
      </c>
      <c r="AK442" s="1" t="s">
        <v>4732</v>
      </c>
      <c r="AM442" s="1" t="s">
        <v>4733</v>
      </c>
      <c r="AO442" s="1" t="s">
        <v>2058</v>
      </c>
      <c r="AQ442" s="1" t="s">
        <v>4734</v>
      </c>
      <c r="AS442" s="1" t="s">
        <v>4735</v>
      </c>
    </row>
    <row r="443" customFormat="false" ht="12.8" hidden="false" customHeight="false" outlineLevel="0" collapsed="false">
      <c r="A443" s="1" t="s">
        <v>4736</v>
      </c>
      <c r="B443" s="1" t="s">
        <v>4737</v>
      </c>
      <c r="C443" s="1" t="n">
        <v>0</v>
      </c>
      <c r="D443" s="1" t="s">
        <v>46</v>
      </c>
      <c r="E443" s="1" t="s">
        <v>4738</v>
      </c>
      <c r="F443" s="1" t="s">
        <v>434</v>
      </c>
      <c r="G443" s="1" t="n">
        <v>580000</v>
      </c>
      <c r="H443" s="1" t="s">
        <v>49</v>
      </c>
      <c r="I443" s="1" t="s">
        <v>435</v>
      </c>
      <c r="J443" s="1" t="n">
        <v>1</v>
      </c>
      <c r="K443" s="1" t="n">
        <v>1</v>
      </c>
      <c r="L443" s="1" t="s">
        <v>4739</v>
      </c>
      <c r="M443" s="1" t="s">
        <v>4740</v>
      </c>
      <c r="Q443" s="1" t="s">
        <v>67</v>
      </c>
      <c r="U443" s="1" t="n">
        <v>1380</v>
      </c>
      <c r="V443" s="1" t="n">
        <v>1596</v>
      </c>
      <c r="W443" s="1" t="n">
        <v>175</v>
      </c>
      <c r="X443" s="1" t="n">
        <v>106</v>
      </c>
      <c r="Y443" s="1" t="n">
        <v>9.3</v>
      </c>
      <c r="AA443" s="1" t="s">
        <v>1465</v>
      </c>
      <c r="AB443" s="1" t="s">
        <v>4741</v>
      </c>
      <c r="AC443" s="1" t="s">
        <v>2502</v>
      </c>
      <c r="AD443" s="1" t="s">
        <v>2503</v>
      </c>
      <c r="AI443" s="1" t="s">
        <v>4389</v>
      </c>
      <c r="AJ443" s="1" t="s">
        <v>2205</v>
      </c>
      <c r="AK443" s="1" t="s">
        <v>140</v>
      </c>
      <c r="AL443" s="1" t="s">
        <v>1299</v>
      </c>
      <c r="AM443" s="1" t="s">
        <v>4742</v>
      </c>
      <c r="AN443" s="1" t="s">
        <v>4743</v>
      </c>
      <c r="AQ443" s="1" t="s">
        <v>4394</v>
      </c>
      <c r="AR443" s="1" t="s">
        <v>4744</v>
      </c>
      <c r="AS443" s="1" t="s">
        <v>4396</v>
      </c>
      <c r="AT443" s="1" t="s">
        <v>4745</v>
      </c>
    </row>
    <row r="444" customFormat="false" ht="12.8" hidden="false" customHeight="false" outlineLevel="0" collapsed="false">
      <c r="A444" s="1" t="s">
        <v>4746</v>
      </c>
      <c r="B444" s="1" t="s">
        <v>4746</v>
      </c>
      <c r="C444" s="1" t="n">
        <v>0</v>
      </c>
      <c r="D444" s="1" t="s">
        <v>46</v>
      </c>
      <c r="E444" s="1" t="s">
        <v>4747</v>
      </c>
      <c r="F444" s="1" t="s">
        <v>4748</v>
      </c>
      <c r="G444" s="1" t="n">
        <v>988333.33</v>
      </c>
      <c r="H444" s="1" t="s">
        <v>49</v>
      </c>
      <c r="I444" s="1" t="s">
        <v>4749</v>
      </c>
      <c r="J444" s="1" t="n">
        <v>2</v>
      </c>
      <c r="K444" s="1" t="n">
        <v>1</v>
      </c>
      <c r="L444" s="1" t="s">
        <v>4750</v>
      </c>
      <c r="M444" s="1" t="s">
        <v>4751</v>
      </c>
      <c r="S444" s="1" t="n">
        <v>1978</v>
      </c>
      <c r="T444" s="1" t="n">
        <v>6283</v>
      </c>
      <c r="V444" s="1" t="n">
        <v>1560</v>
      </c>
      <c r="W444" s="1" t="s">
        <v>4537</v>
      </c>
      <c r="AI444" s="1" t="s">
        <v>259</v>
      </c>
      <c r="AJ444" s="1" t="s">
        <v>260</v>
      </c>
    </row>
    <row r="445" customFormat="false" ht="12.8" hidden="false" customHeight="false" outlineLevel="0" collapsed="false">
      <c r="A445" s="1" t="s">
        <v>4752</v>
      </c>
      <c r="B445" s="1" t="s">
        <v>4752</v>
      </c>
      <c r="C445" s="1" t="n">
        <v>0</v>
      </c>
      <c r="D445" s="1" t="s">
        <v>46</v>
      </c>
      <c r="E445" s="1" t="s">
        <v>4753</v>
      </c>
      <c r="F445" s="1" t="s">
        <v>4754</v>
      </c>
      <c r="G445" s="1" t="n">
        <v>928970</v>
      </c>
      <c r="H445" s="1" t="s">
        <v>49</v>
      </c>
      <c r="I445" s="1" t="s">
        <v>4755</v>
      </c>
      <c r="J445" s="1" t="n">
        <v>1</v>
      </c>
      <c r="K445" s="1" t="n">
        <v>1</v>
      </c>
      <c r="L445" s="1" t="s">
        <v>4756</v>
      </c>
      <c r="M445" s="1" t="s">
        <v>4757</v>
      </c>
      <c r="S445" s="1" t="n">
        <v>2000</v>
      </c>
      <c r="T445" s="1" t="n">
        <v>4315</v>
      </c>
      <c r="U445" s="1" t="n">
        <v>1870</v>
      </c>
      <c r="V445" s="1" t="n">
        <v>1998</v>
      </c>
      <c r="W445" s="1" t="n">
        <v>180</v>
      </c>
      <c r="X445" s="1" t="n">
        <v>143</v>
      </c>
      <c r="AC445" s="1" t="s">
        <v>4758</v>
      </c>
      <c r="AD445" s="1" t="s">
        <v>414</v>
      </c>
      <c r="AE445" s="1" t="s">
        <v>4759</v>
      </c>
      <c r="AF445" s="1" t="s">
        <v>4760</v>
      </c>
      <c r="AG445" s="1" t="s">
        <v>4761</v>
      </c>
      <c r="AH445" s="1" t="s">
        <v>4762</v>
      </c>
      <c r="AI445" s="1" t="s">
        <v>4763</v>
      </c>
      <c r="AJ445" s="1" t="s">
        <v>4764</v>
      </c>
      <c r="AK445" s="1" t="s">
        <v>176</v>
      </c>
      <c r="AL445" s="1" t="s">
        <v>4765</v>
      </c>
      <c r="AM445" s="1" t="s">
        <v>4766</v>
      </c>
      <c r="AN445" s="1" t="s">
        <v>4767</v>
      </c>
      <c r="AQ445" s="1" t="s">
        <v>4768</v>
      </c>
      <c r="AR445" s="1" t="s">
        <v>4769</v>
      </c>
      <c r="AS445" s="1" t="s">
        <v>3462</v>
      </c>
      <c r="AT445" s="1" t="s">
        <v>4770</v>
      </c>
    </row>
    <row r="446" customFormat="false" ht="35.05" hidden="false" customHeight="false" outlineLevel="0" collapsed="false">
      <c r="A446" s="1" t="s">
        <v>4771</v>
      </c>
      <c r="B446" s="1" t="s">
        <v>4771</v>
      </c>
      <c r="C446" s="1" t="n">
        <v>0</v>
      </c>
      <c r="D446" s="1" t="s">
        <v>46</v>
      </c>
      <c r="E446" s="1" t="s">
        <v>4772</v>
      </c>
      <c r="F446" s="1" t="s">
        <v>2174</v>
      </c>
      <c r="G446" s="1" t="n">
        <v>697000</v>
      </c>
      <c r="H446" s="1" t="s">
        <v>49</v>
      </c>
      <c r="I446" s="1" t="s">
        <v>4773</v>
      </c>
      <c r="J446" s="1" t="n">
        <v>1</v>
      </c>
      <c r="K446" s="1" t="n">
        <v>1</v>
      </c>
      <c r="L446" s="1" t="s">
        <v>4774</v>
      </c>
      <c r="M446" s="1" t="s">
        <v>4775</v>
      </c>
      <c r="Q446" s="1" t="s">
        <v>53</v>
      </c>
      <c r="U446" s="1" t="n">
        <v>1860</v>
      </c>
      <c r="V446" s="1" t="n">
        <v>1690</v>
      </c>
      <c r="W446" s="1" t="s">
        <v>135</v>
      </c>
      <c r="X446" s="1" t="n">
        <v>79.6</v>
      </c>
      <c r="AC446" s="4" t="s">
        <v>4776</v>
      </c>
      <c r="AD446" s="1" t="s">
        <v>1651</v>
      </c>
      <c r="AI446" s="1" t="s">
        <v>4777</v>
      </c>
      <c r="AJ446" s="1" t="s">
        <v>4778</v>
      </c>
      <c r="AK446" s="1" t="s">
        <v>176</v>
      </c>
      <c r="AL446" s="1" t="s">
        <v>4779</v>
      </c>
      <c r="AM446" s="1" t="s">
        <v>4766</v>
      </c>
      <c r="AN446" s="1" t="s">
        <v>4780</v>
      </c>
      <c r="AQ446" s="1" t="s">
        <v>4768</v>
      </c>
      <c r="AR446" s="1" t="s">
        <v>4781</v>
      </c>
      <c r="AS446" s="1" t="s">
        <v>260</v>
      </c>
      <c r="AT446" s="1" t="s">
        <v>816</v>
      </c>
    </row>
    <row r="447" customFormat="false" ht="12.8" hidden="false" customHeight="false" outlineLevel="0" collapsed="false">
      <c r="A447" s="1" t="s">
        <v>4782</v>
      </c>
      <c r="B447" s="1" t="s">
        <v>4782</v>
      </c>
      <c r="C447" s="1" t="n">
        <v>0</v>
      </c>
      <c r="D447" s="1" t="s">
        <v>46</v>
      </c>
      <c r="E447" s="1" t="s">
        <v>4783</v>
      </c>
      <c r="F447" s="1" t="s">
        <v>4754</v>
      </c>
      <c r="G447" s="1" t="n">
        <v>928970</v>
      </c>
      <c r="H447" s="1" t="s">
        <v>49</v>
      </c>
      <c r="I447" s="1" t="s">
        <v>4784</v>
      </c>
      <c r="J447" s="1" t="n">
        <v>2</v>
      </c>
      <c r="K447" s="1" t="n">
        <v>1</v>
      </c>
      <c r="L447" s="1" t="s">
        <v>4785</v>
      </c>
      <c r="M447" s="1" t="s">
        <v>4786</v>
      </c>
      <c r="S447" s="1" t="n">
        <v>2000</v>
      </c>
      <c r="T447" s="1" t="n">
        <v>4315</v>
      </c>
      <c r="U447" s="1" t="n">
        <v>1870</v>
      </c>
      <c r="V447" s="1" t="n">
        <v>1998</v>
      </c>
      <c r="W447" s="1" t="n">
        <v>180</v>
      </c>
      <c r="X447" s="1" t="n">
        <v>143</v>
      </c>
      <c r="AC447" s="1" t="s">
        <v>4758</v>
      </c>
      <c r="AD447" s="1" t="s">
        <v>414</v>
      </c>
      <c r="AE447" s="1" t="s">
        <v>4759</v>
      </c>
      <c r="AF447" s="1" t="s">
        <v>4760</v>
      </c>
      <c r="AG447" s="1" t="s">
        <v>4761</v>
      </c>
      <c r="AH447" s="1" t="s">
        <v>4762</v>
      </c>
      <c r="AI447" s="1" t="s">
        <v>4763</v>
      </c>
      <c r="AJ447" s="1" t="s">
        <v>4764</v>
      </c>
      <c r="AK447" s="1" t="s">
        <v>176</v>
      </c>
      <c r="AL447" s="1" t="s">
        <v>4765</v>
      </c>
      <c r="AM447" s="1" t="s">
        <v>4766</v>
      </c>
      <c r="AN447" s="1" t="s">
        <v>4767</v>
      </c>
      <c r="AQ447" s="1" t="s">
        <v>4768</v>
      </c>
      <c r="AR447" s="1" t="s">
        <v>4769</v>
      </c>
      <c r="AS447" s="1" t="s">
        <v>3462</v>
      </c>
      <c r="AT447" s="1" t="s">
        <v>4770</v>
      </c>
    </row>
    <row r="448" customFormat="false" ht="12.8" hidden="false" customHeight="false" outlineLevel="0" collapsed="false">
      <c r="A448" s="1" t="s">
        <v>4787</v>
      </c>
      <c r="B448" s="1" t="s">
        <v>4787</v>
      </c>
      <c r="C448" s="1" t="n">
        <v>0</v>
      </c>
      <c r="D448" s="1" t="s">
        <v>46</v>
      </c>
      <c r="E448" s="1" t="s">
        <v>4788</v>
      </c>
      <c r="F448" s="1" t="s">
        <v>614</v>
      </c>
      <c r="G448" s="1" t="n">
        <v>550000</v>
      </c>
      <c r="H448" s="1" t="s">
        <v>49</v>
      </c>
      <c r="I448" s="1" t="s">
        <v>4789</v>
      </c>
      <c r="J448" s="1" t="n">
        <v>2</v>
      </c>
      <c r="K448" s="1" t="n">
        <v>1</v>
      </c>
      <c r="L448" s="1" t="s">
        <v>4790</v>
      </c>
      <c r="M448" s="1" t="s">
        <v>4791</v>
      </c>
      <c r="Q448" s="1" t="s">
        <v>53</v>
      </c>
    </row>
    <row r="449" customFormat="false" ht="12.8" hidden="false" customHeight="false" outlineLevel="0" collapsed="false">
      <c r="A449" s="1" t="s">
        <v>4792</v>
      </c>
      <c r="B449" s="1" t="s">
        <v>4792</v>
      </c>
      <c r="C449" s="1" t="n">
        <v>0</v>
      </c>
      <c r="D449" s="1" t="s">
        <v>46</v>
      </c>
      <c r="E449" s="1" t="s">
        <v>4793</v>
      </c>
      <c r="F449" s="1" t="s">
        <v>4794</v>
      </c>
      <c r="G449" s="1" t="n">
        <v>1191000</v>
      </c>
      <c r="H449" s="1" t="s">
        <v>49</v>
      </c>
      <c r="I449" s="1" t="s">
        <v>4795</v>
      </c>
      <c r="J449" s="1" t="n">
        <v>2</v>
      </c>
      <c r="K449" s="1" t="n">
        <v>1</v>
      </c>
      <c r="L449" s="1" t="s">
        <v>4796</v>
      </c>
      <c r="M449" s="1" t="s">
        <v>4797</v>
      </c>
    </row>
    <row r="450" customFormat="false" ht="12.8" hidden="false" customHeight="false" outlineLevel="0" collapsed="false">
      <c r="A450" s="1" t="s">
        <v>4798</v>
      </c>
      <c r="B450" s="1" t="s">
        <v>4798</v>
      </c>
      <c r="C450" s="1" t="n">
        <v>0</v>
      </c>
      <c r="D450" s="1" t="s">
        <v>46</v>
      </c>
      <c r="E450" s="1" t="s">
        <v>4799</v>
      </c>
      <c r="F450" s="1" t="s">
        <v>4800</v>
      </c>
      <c r="G450" s="1" t="n">
        <v>929000</v>
      </c>
      <c r="H450" s="1" t="s">
        <v>49</v>
      </c>
      <c r="I450" s="1" t="s">
        <v>4801</v>
      </c>
      <c r="J450" s="1" t="n">
        <v>2</v>
      </c>
      <c r="K450" s="1" t="n">
        <v>2</v>
      </c>
      <c r="L450" s="1" t="s">
        <v>4802</v>
      </c>
      <c r="M450" s="1" t="s">
        <v>4803</v>
      </c>
      <c r="Q450" s="1" t="s">
        <v>53</v>
      </c>
      <c r="S450" s="1" t="n">
        <v>1900</v>
      </c>
      <c r="T450" s="1" t="n">
        <v>4785</v>
      </c>
      <c r="V450" s="1" t="n">
        <v>2700</v>
      </c>
      <c r="W450" s="1" t="n">
        <v>150</v>
      </c>
      <c r="X450" s="1" t="n">
        <v>134.6</v>
      </c>
      <c r="Y450" s="1" t="n">
        <v>11.5</v>
      </c>
      <c r="AA450" s="1" t="s">
        <v>68</v>
      </c>
      <c r="AB450" s="1" t="s">
        <v>4804</v>
      </c>
      <c r="AE450" s="1" t="s">
        <v>197</v>
      </c>
      <c r="AF450" s="1" t="s">
        <v>4805</v>
      </c>
      <c r="AG450" s="1" t="s">
        <v>74</v>
      </c>
      <c r="AH450" s="1" t="s">
        <v>4806</v>
      </c>
      <c r="AI450" s="1" t="s">
        <v>4807</v>
      </c>
      <c r="AJ450" s="1" t="s">
        <v>4808</v>
      </c>
      <c r="AK450" s="1" t="s">
        <v>176</v>
      </c>
      <c r="AL450" s="1" t="s">
        <v>1102</v>
      </c>
      <c r="AM450" s="1" t="s">
        <v>4809</v>
      </c>
      <c r="AQ450" s="1" t="s">
        <v>4810</v>
      </c>
      <c r="AR450" s="1" t="s">
        <v>4811</v>
      </c>
      <c r="AS450" s="1" t="s">
        <v>4812</v>
      </c>
      <c r="AT450" s="1" t="s">
        <v>4813</v>
      </c>
    </row>
    <row r="451" customFormat="false" ht="12.8" hidden="false" customHeight="false" outlineLevel="0" collapsed="false">
      <c r="A451" s="1" t="s">
        <v>4814</v>
      </c>
      <c r="B451" s="1" t="s">
        <v>4815</v>
      </c>
      <c r="C451" s="1" t="n">
        <v>0</v>
      </c>
      <c r="D451" s="1" t="s">
        <v>46</v>
      </c>
      <c r="E451" s="1" t="s">
        <v>4816</v>
      </c>
      <c r="F451" s="1" t="s">
        <v>4817</v>
      </c>
      <c r="G451" s="1" t="n">
        <v>681507</v>
      </c>
      <c r="H451" s="1" t="s">
        <v>49</v>
      </c>
      <c r="I451" s="1" t="s">
        <v>4818</v>
      </c>
      <c r="J451" s="1" t="n">
        <v>1</v>
      </c>
      <c r="K451" s="1" t="n">
        <v>1</v>
      </c>
      <c r="L451" s="1" t="s">
        <v>4819</v>
      </c>
      <c r="M451" s="1" t="s">
        <v>4820</v>
      </c>
      <c r="Q451" s="1" t="s">
        <v>53</v>
      </c>
      <c r="W451" s="1" t="s">
        <v>135</v>
      </c>
      <c r="AA451" s="1" t="s">
        <v>259</v>
      </c>
      <c r="AB451" s="1" t="s">
        <v>260</v>
      </c>
      <c r="AE451" s="1" t="s">
        <v>259</v>
      </c>
      <c r="AF451" s="1" t="s">
        <v>260</v>
      </c>
      <c r="AG451" s="1" t="s">
        <v>259</v>
      </c>
      <c r="AH451" s="1" t="s">
        <v>260</v>
      </c>
      <c r="AI451" s="1" t="s">
        <v>4821</v>
      </c>
      <c r="AJ451" s="1" t="s">
        <v>4822</v>
      </c>
    </row>
    <row r="452" customFormat="false" ht="12.8" hidden="false" customHeight="false" outlineLevel="0" collapsed="false">
      <c r="A452" s="1" t="s">
        <v>4823</v>
      </c>
      <c r="B452" s="1" t="s">
        <v>4823</v>
      </c>
      <c r="C452" s="1" t="n">
        <v>0</v>
      </c>
      <c r="D452" s="1" t="s">
        <v>46</v>
      </c>
      <c r="E452" s="1" t="s">
        <v>4824</v>
      </c>
      <c r="F452" s="1" t="s">
        <v>4825</v>
      </c>
      <c r="G452" s="1" t="n">
        <v>599916.67</v>
      </c>
      <c r="H452" s="1" t="s">
        <v>49</v>
      </c>
      <c r="I452" s="1" t="s">
        <v>4826</v>
      </c>
      <c r="J452" s="1" t="n">
        <v>1</v>
      </c>
      <c r="K452" s="1" t="n">
        <v>1</v>
      </c>
      <c r="L452" s="1" t="s">
        <v>4827</v>
      </c>
      <c r="M452" s="1" t="s">
        <v>4828</v>
      </c>
      <c r="AC452" s="1" t="s">
        <v>112</v>
      </c>
      <c r="AE452" s="1" t="s">
        <v>4829</v>
      </c>
      <c r="AG452" s="1" t="s">
        <v>297</v>
      </c>
      <c r="AI452" s="1" t="s">
        <v>1123</v>
      </c>
      <c r="AO452" s="1" t="s">
        <v>4830</v>
      </c>
      <c r="AP452" s="1" t="s">
        <v>4831</v>
      </c>
      <c r="AQ452" s="1" t="s">
        <v>2049</v>
      </c>
      <c r="AS452" s="1" t="s">
        <v>4832</v>
      </c>
    </row>
    <row r="453" customFormat="false" ht="12.8" hidden="false" customHeight="false" outlineLevel="0" collapsed="false">
      <c r="A453" s="1" t="s">
        <v>4833</v>
      </c>
      <c r="B453" s="1" t="s">
        <v>4833</v>
      </c>
      <c r="C453" s="1" t="n">
        <v>0</v>
      </c>
      <c r="D453" s="1" t="s">
        <v>46</v>
      </c>
      <c r="E453" s="1" t="s">
        <v>4834</v>
      </c>
      <c r="F453" s="1" t="s">
        <v>434</v>
      </c>
      <c r="G453" s="1" t="n">
        <v>580000</v>
      </c>
      <c r="H453" s="1" t="s">
        <v>49</v>
      </c>
      <c r="I453" s="1" t="s">
        <v>435</v>
      </c>
      <c r="J453" s="1" t="n">
        <v>1</v>
      </c>
      <c r="K453" s="1" t="n">
        <v>1</v>
      </c>
      <c r="L453" s="1" t="s">
        <v>4835</v>
      </c>
      <c r="M453" s="1" t="s">
        <v>4836</v>
      </c>
      <c r="P453" s="1" t="s">
        <v>109</v>
      </c>
      <c r="Q453" s="1" t="s">
        <v>53</v>
      </c>
      <c r="S453" s="1" t="n">
        <v>1760</v>
      </c>
      <c r="T453" s="1" t="n">
        <v>4400</v>
      </c>
      <c r="V453" s="1" t="n">
        <v>1595</v>
      </c>
      <c r="W453" s="1" t="s">
        <v>1018</v>
      </c>
      <c r="AC453" s="1" t="s">
        <v>4837</v>
      </c>
      <c r="AE453" s="1" t="s">
        <v>602</v>
      </c>
      <c r="AF453" s="1" t="s">
        <v>4838</v>
      </c>
      <c r="AG453" s="1" t="s">
        <v>604</v>
      </c>
      <c r="AH453" s="1" t="s">
        <v>4839</v>
      </c>
      <c r="AI453" s="1" t="s">
        <v>1780</v>
      </c>
      <c r="AJ453" s="1" t="s">
        <v>623</v>
      </c>
      <c r="AK453" s="1" t="s">
        <v>382</v>
      </c>
      <c r="AL453" s="1" t="s">
        <v>949</v>
      </c>
      <c r="AO453" s="1" t="s">
        <v>122</v>
      </c>
      <c r="AQ453" s="1" t="s">
        <v>383</v>
      </c>
      <c r="AR453" s="1" t="s">
        <v>625</v>
      </c>
      <c r="AS453" s="1" t="s">
        <v>4840</v>
      </c>
      <c r="AT453" s="1" t="s">
        <v>623</v>
      </c>
    </row>
    <row r="454" customFormat="false" ht="12.8" hidden="false" customHeight="false" outlineLevel="0" collapsed="false">
      <c r="A454" s="1" t="s">
        <v>4841</v>
      </c>
      <c r="B454" s="1" t="s">
        <v>4842</v>
      </c>
      <c r="C454" s="1" t="n">
        <v>0</v>
      </c>
      <c r="D454" s="1" t="s">
        <v>46</v>
      </c>
      <c r="E454" s="1" t="s">
        <v>4843</v>
      </c>
      <c r="F454" s="1" t="s">
        <v>4844</v>
      </c>
      <c r="G454" s="1" t="n">
        <v>1144186.66</v>
      </c>
      <c r="H454" s="1" t="s">
        <v>49</v>
      </c>
      <c r="I454" s="1" t="s">
        <v>4844</v>
      </c>
      <c r="J454" s="1" t="n">
        <v>1</v>
      </c>
      <c r="K454" s="1" t="n">
        <v>1</v>
      </c>
      <c r="L454" s="1" t="s">
        <v>4845</v>
      </c>
      <c r="M454" s="1" t="s">
        <v>4846</v>
      </c>
      <c r="S454" s="1" t="n">
        <v>1770</v>
      </c>
      <c r="T454" s="1" t="n">
        <v>4300</v>
      </c>
      <c r="U454" s="1" t="n">
        <v>1380</v>
      </c>
      <c r="V454" s="1" t="n">
        <v>1500</v>
      </c>
      <c r="W454" s="1" t="s">
        <v>1610</v>
      </c>
      <c r="X454" s="1" t="n">
        <v>143</v>
      </c>
      <c r="Y454" s="1" t="n">
        <v>9</v>
      </c>
      <c r="AE454" s="1" t="s">
        <v>602</v>
      </c>
      <c r="AF454" s="1" t="s">
        <v>4847</v>
      </c>
      <c r="AG454" s="1" t="s">
        <v>604</v>
      </c>
      <c r="AH454" s="1" t="s">
        <v>4848</v>
      </c>
      <c r="AI454" s="1" t="s">
        <v>4849</v>
      </c>
      <c r="AJ454" s="1" t="s">
        <v>4850</v>
      </c>
      <c r="AK454" s="1" t="s">
        <v>140</v>
      </c>
      <c r="AL454" s="1" t="s">
        <v>4851</v>
      </c>
      <c r="AM454" s="1" t="s">
        <v>918</v>
      </c>
      <c r="AN454" s="1" t="s">
        <v>4852</v>
      </c>
      <c r="AQ454" s="1" t="s">
        <v>4853</v>
      </c>
      <c r="AR454" s="1" t="s">
        <v>4854</v>
      </c>
      <c r="AS454" s="1" t="s">
        <v>4855</v>
      </c>
      <c r="AT454" s="1" t="s">
        <v>4225</v>
      </c>
    </row>
    <row r="455" customFormat="false" ht="12.8" hidden="false" customHeight="false" outlineLevel="0" collapsed="false">
      <c r="A455" s="1" t="s">
        <v>4856</v>
      </c>
      <c r="B455" s="1" t="s">
        <v>4856</v>
      </c>
      <c r="C455" s="1" t="n">
        <v>0</v>
      </c>
      <c r="D455" s="1" t="s">
        <v>46</v>
      </c>
      <c r="E455" s="1" t="s">
        <v>4857</v>
      </c>
      <c r="F455" s="1" t="s">
        <v>4858</v>
      </c>
      <c r="G455" s="1" t="n">
        <v>715300</v>
      </c>
      <c r="H455" s="1" t="s">
        <v>49</v>
      </c>
      <c r="I455" s="1" t="s">
        <v>4859</v>
      </c>
      <c r="J455" s="1" t="n">
        <v>2</v>
      </c>
      <c r="K455" s="1" t="n">
        <v>1</v>
      </c>
      <c r="L455" s="1" t="s">
        <v>4860</v>
      </c>
      <c r="M455" s="1" t="s">
        <v>4861</v>
      </c>
      <c r="Q455" s="1" t="s">
        <v>53</v>
      </c>
      <c r="AA455" s="1" t="s">
        <v>2725</v>
      </c>
      <c r="AI455" s="1" t="s">
        <v>4862</v>
      </c>
      <c r="AM455" s="1" t="s">
        <v>259</v>
      </c>
      <c r="AN455" s="1" t="s">
        <v>260</v>
      </c>
      <c r="AQ455" s="1" t="s">
        <v>4863</v>
      </c>
    </row>
    <row r="456" customFormat="false" ht="12.8" hidden="false" customHeight="false" outlineLevel="0" collapsed="false">
      <c r="A456" s="1" t="s">
        <v>4864</v>
      </c>
      <c r="B456" s="1" t="s">
        <v>4864</v>
      </c>
      <c r="C456" s="1" t="n">
        <v>0</v>
      </c>
      <c r="D456" s="1" t="s">
        <v>46</v>
      </c>
      <c r="E456" s="1" t="s">
        <v>4865</v>
      </c>
      <c r="F456" s="1" t="s">
        <v>4866</v>
      </c>
      <c r="G456" s="1" t="n">
        <v>1176600</v>
      </c>
      <c r="H456" s="1" t="s">
        <v>49</v>
      </c>
      <c r="I456" s="1" t="s">
        <v>4867</v>
      </c>
      <c r="J456" s="1" t="n">
        <v>1</v>
      </c>
      <c r="K456" s="1" t="n">
        <v>1</v>
      </c>
      <c r="L456" s="1" t="s">
        <v>4868</v>
      </c>
      <c r="M456" s="1" t="s">
        <v>4869</v>
      </c>
      <c r="P456" s="1" t="s">
        <v>191</v>
      </c>
      <c r="Q456" s="1" t="s">
        <v>53</v>
      </c>
      <c r="AA456" s="1" t="s">
        <v>259</v>
      </c>
      <c r="AB456" s="1" t="s">
        <v>260</v>
      </c>
      <c r="AE456" s="1" t="s">
        <v>259</v>
      </c>
      <c r="AF456" s="1" t="s">
        <v>260</v>
      </c>
      <c r="AG456" s="1" t="s">
        <v>259</v>
      </c>
      <c r="AH456" s="1" t="s">
        <v>260</v>
      </c>
      <c r="AI456" s="1" t="s">
        <v>259</v>
      </c>
      <c r="AJ456" s="1" t="s">
        <v>260</v>
      </c>
      <c r="AM456" s="1" t="s">
        <v>259</v>
      </c>
      <c r="AN456" s="1" t="s">
        <v>260</v>
      </c>
      <c r="AO456" s="1" t="s">
        <v>259</v>
      </c>
      <c r="AP456" s="1" t="s">
        <v>260</v>
      </c>
      <c r="AQ456" s="1" t="s">
        <v>259</v>
      </c>
      <c r="AR456" s="1" t="s">
        <v>260</v>
      </c>
    </row>
    <row r="457" customFormat="false" ht="12.8" hidden="false" customHeight="false" outlineLevel="0" collapsed="false">
      <c r="A457" s="1" t="s">
        <v>4870</v>
      </c>
      <c r="B457" s="1" t="s">
        <v>4870</v>
      </c>
      <c r="C457" s="1" t="n">
        <v>0</v>
      </c>
      <c r="D457" s="1" t="s">
        <v>46</v>
      </c>
      <c r="E457" s="1" t="s">
        <v>4871</v>
      </c>
      <c r="F457" s="1" t="s">
        <v>4872</v>
      </c>
      <c r="G457" s="1" t="n">
        <v>456958</v>
      </c>
      <c r="H457" s="1" t="s">
        <v>49</v>
      </c>
      <c r="I457" s="1" t="s">
        <v>4873</v>
      </c>
      <c r="J457" s="1" t="n">
        <v>1</v>
      </c>
      <c r="K457" s="1" t="n">
        <v>19</v>
      </c>
      <c r="L457" s="1" t="s">
        <v>4874</v>
      </c>
      <c r="M457" s="1" t="s">
        <v>4875</v>
      </c>
    </row>
    <row r="458" customFormat="false" ht="35.05" hidden="false" customHeight="false" outlineLevel="0" collapsed="false">
      <c r="A458" s="1" t="s">
        <v>4876</v>
      </c>
      <c r="B458" s="1" t="s">
        <v>4877</v>
      </c>
      <c r="C458" s="1" t="n">
        <v>0</v>
      </c>
      <c r="D458" s="1" t="s">
        <v>46</v>
      </c>
      <c r="E458" s="1" t="s">
        <v>4878</v>
      </c>
      <c r="F458" s="1" t="s">
        <v>4879</v>
      </c>
      <c r="G458" s="1" t="n">
        <v>534700</v>
      </c>
      <c r="H458" s="1" t="s">
        <v>49</v>
      </c>
      <c r="I458" s="1" t="s">
        <v>4880</v>
      </c>
      <c r="J458" s="1" t="n">
        <v>2</v>
      </c>
      <c r="K458" s="1" t="n">
        <v>1</v>
      </c>
      <c r="L458" s="1" t="s">
        <v>4881</v>
      </c>
      <c r="M458" s="1" t="s">
        <v>4882</v>
      </c>
      <c r="Q458" s="1" t="s">
        <v>53</v>
      </c>
      <c r="S458" s="1" t="n">
        <v>1680</v>
      </c>
      <c r="T458" s="1" t="n">
        <v>4240</v>
      </c>
      <c r="U458" s="1" t="n">
        <v>1425</v>
      </c>
      <c r="V458" s="1" t="n">
        <v>1500</v>
      </c>
      <c r="W458" s="1" t="s">
        <v>813</v>
      </c>
      <c r="X458" s="1" t="n">
        <v>83</v>
      </c>
      <c r="AA458" s="1" t="s">
        <v>68</v>
      </c>
      <c r="AB458" s="1" t="s">
        <v>3454</v>
      </c>
      <c r="AE458" s="1" t="s">
        <v>4883</v>
      </c>
      <c r="AF458" s="1" t="s">
        <v>4884</v>
      </c>
      <c r="AG458" s="1" t="s">
        <v>4885</v>
      </c>
      <c r="AH458" s="1" t="s">
        <v>4884</v>
      </c>
      <c r="AI458" s="1" t="s">
        <v>4886</v>
      </c>
      <c r="AJ458" s="1" t="s">
        <v>4887</v>
      </c>
      <c r="AK458" s="1" t="s">
        <v>4888</v>
      </c>
      <c r="AL458" s="1" t="n">
        <v>137137</v>
      </c>
      <c r="AM458" s="1" t="s">
        <v>4889</v>
      </c>
      <c r="AN458" s="1" t="n">
        <v>14251425</v>
      </c>
      <c r="AQ458" s="4" t="s">
        <v>4890</v>
      </c>
      <c r="AR458" s="1" t="s">
        <v>4891</v>
      </c>
      <c r="AS458" s="1" t="s">
        <v>4892</v>
      </c>
      <c r="AT458" s="1" t="s">
        <v>816</v>
      </c>
    </row>
    <row r="459" customFormat="false" ht="12.8" hidden="false" customHeight="false" outlineLevel="0" collapsed="false">
      <c r="A459" s="1" t="s">
        <v>4893</v>
      </c>
      <c r="B459" s="1" t="s">
        <v>4893</v>
      </c>
      <c r="C459" s="1" t="n">
        <v>0</v>
      </c>
      <c r="D459" s="1" t="s">
        <v>46</v>
      </c>
      <c r="E459" s="1" t="s">
        <v>4894</v>
      </c>
      <c r="F459" s="1" t="s">
        <v>4895</v>
      </c>
      <c r="G459" s="1" t="n">
        <v>428750</v>
      </c>
      <c r="H459" s="1" t="s">
        <v>49</v>
      </c>
      <c r="I459" s="1" t="s">
        <v>4896</v>
      </c>
      <c r="J459" s="1" t="n">
        <v>2</v>
      </c>
      <c r="K459" s="1" t="n">
        <v>5</v>
      </c>
      <c r="L459" s="1" t="s">
        <v>4897</v>
      </c>
      <c r="M459" s="1" t="s">
        <v>4898</v>
      </c>
      <c r="Q459" s="1" t="s">
        <v>53</v>
      </c>
      <c r="AC459" s="1" t="s">
        <v>259</v>
      </c>
      <c r="AD459" s="1" t="s">
        <v>260</v>
      </c>
    </row>
    <row r="460" customFormat="false" ht="12.8" hidden="false" customHeight="false" outlineLevel="0" collapsed="false">
      <c r="A460" s="1" t="s">
        <v>4899</v>
      </c>
      <c r="B460" s="1" t="s">
        <v>4899</v>
      </c>
      <c r="C460" s="1" t="n">
        <v>0</v>
      </c>
      <c r="D460" s="1" t="s">
        <v>46</v>
      </c>
      <c r="E460" s="1" t="s">
        <v>4900</v>
      </c>
      <c r="F460" s="1" t="s">
        <v>4901</v>
      </c>
      <c r="G460" s="1" t="n">
        <v>1499960</v>
      </c>
      <c r="H460" s="1" t="s">
        <v>49</v>
      </c>
      <c r="I460" s="1" t="s">
        <v>4902</v>
      </c>
      <c r="J460" s="1" t="n">
        <v>2</v>
      </c>
      <c r="K460" s="1" t="n">
        <v>29</v>
      </c>
      <c r="L460" s="1" t="s">
        <v>4903</v>
      </c>
      <c r="M460" s="1" t="s">
        <v>4904</v>
      </c>
      <c r="Q460" s="1" t="s">
        <v>53</v>
      </c>
      <c r="V460" s="1" t="n">
        <v>1565</v>
      </c>
      <c r="AC460" s="1" t="s">
        <v>4905</v>
      </c>
      <c r="AD460" s="1" t="s">
        <v>4905</v>
      </c>
      <c r="AI460" s="1" t="s">
        <v>4906</v>
      </c>
      <c r="AJ460" s="1" t="s">
        <v>4907</v>
      </c>
      <c r="AS460" s="1" t="s">
        <v>3744</v>
      </c>
      <c r="AT460" s="1" t="s">
        <v>3745</v>
      </c>
    </row>
    <row r="461" customFormat="false" ht="12.8" hidden="false" customHeight="false" outlineLevel="0" collapsed="false">
      <c r="A461" s="1" t="s">
        <v>4908</v>
      </c>
      <c r="B461" s="1" t="s">
        <v>4908</v>
      </c>
      <c r="C461" s="1" t="n">
        <v>0</v>
      </c>
      <c r="D461" s="1" t="s">
        <v>46</v>
      </c>
      <c r="E461" s="1" t="s">
        <v>4909</v>
      </c>
      <c r="F461" s="1" t="s">
        <v>4910</v>
      </c>
      <c r="G461" s="1" t="n">
        <v>633000</v>
      </c>
      <c r="H461" s="1" t="s">
        <v>49</v>
      </c>
      <c r="I461" s="1" t="s">
        <v>4911</v>
      </c>
      <c r="J461" s="1" t="n">
        <v>2</v>
      </c>
      <c r="K461" s="1" t="n">
        <v>1</v>
      </c>
      <c r="L461" s="1" t="s">
        <v>4912</v>
      </c>
      <c r="M461" s="1" t="s">
        <v>4913</v>
      </c>
      <c r="Q461" s="1" t="s">
        <v>53</v>
      </c>
      <c r="S461" s="1" t="n">
        <v>1750</v>
      </c>
      <c r="T461" s="1" t="n">
        <v>4380</v>
      </c>
      <c r="V461" s="1" t="n">
        <v>1560</v>
      </c>
      <c r="X461" s="1" t="n">
        <v>87</v>
      </c>
      <c r="AE461" s="1" t="s">
        <v>1779</v>
      </c>
      <c r="AF461" s="1" t="s">
        <v>4914</v>
      </c>
      <c r="AG461" s="1" t="s">
        <v>1438</v>
      </c>
      <c r="AH461" s="1" t="s">
        <v>4915</v>
      </c>
      <c r="AI461" s="1" t="s">
        <v>3576</v>
      </c>
      <c r="AJ461" s="1" t="s">
        <v>4916</v>
      </c>
      <c r="AQ461" s="1" t="s">
        <v>624</v>
      </c>
      <c r="AR461" s="1" t="s">
        <v>4917</v>
      </c>
      <c r="AS461" s="1" t="s">
        <v>1023</v>
      </c>
      <c r="AT461" s="1" t="s">
        <v>871</v>
      </c>
    </row>
    <row r="462" customFormat="false" ht="12.8" hidden="false" customHeight="false" outlineLevel="0" collapsed="false">
      <c r="A462" s="1" t="s">
        <v>4918</v>
      </c>
      <c r="B462" s="1" t="s">
        <v>4918</v>
      </c>
      <c r="C462" s="1" t="n">
        <v>0</v>
      </c>
      <c r="D462" s="1" t="s">
        <v>46</v>
      </c>
      <c r="E462" s="1" t="s">
        <v>4919</v>
      </c>
      <c r="F462" s="1" t="s">
        <v>4920</v>
      </c>
      <c r="G462" s="1" t="n">
        <v>1013000</v>
      </c>
      <c r="H462" s="1" t="s">
        <v>49</v>
      </c>
      <c r="I462" s="1" t="s">
        <v>4921</v>
      </c>
      <c r="J462" s="1" t="n">
        <v>1</v>
      </c>
      <c r="K462" s="1" t="n">
        <v>3</v>
      </c>
      <c r="L462" s="1" t="s">
        <v>4922</v>
      </c>
      <c r="M462" s="1" t="s">
        <v>4923</v>
      </c>
      <c r="AC462" s="1" t="s">
        <v>260</v>
      </c>
      <c r="AD462" s="1" t="s">
        <v>816</v>
      </c>
      <c r="AE462" s="1" t="s">
        <v>4924</v>
      </c>
      <c r="AF462" s="1" t="s">
        <v>4925</v>
      </c>
      <c r="AG462" s="1" t="s">
        <v>4926</v>
      </c>
      <c r="AH462" s="1" t="s">
        <v>4927</v>
      </c>
      <c r="AI462" s="1" t="s">
        <v>4928</v>
      </c>
      <c r="AJ462" s="1" t="s">
        <v>4929</v>
      </c>
      <c r="AO462" s="1" t="s">
        <v>4930</v>
      </c>
      <c r="AP462" s="1" t="s">
        <v>4931</v>
      </c>
      <c r="AQ462" s="1" t="s">
        <v>4932</v>
      </c>
      <c r="AR462" s="1" t="s">
        <v>4933</v>
      </c>
      <c r="AS462" s="1" t="s">
        <v>4934</v>
      </c>
      <c r="AT462" s="1" t="s">
        <v>4935</v>
      </c>
    </row>
    <row r="463" customFormat="false" ht="12.8" hidden="false" customHeight="false" outlineLevel="0" collapsed="false">
      <c r="A463" s="1" t="s">
        <v>4936</v>
      </c>
      <c r="B463" s="1" t="s">
        <v>4937</v>
      </c>
      <c r="C463" s="1" t="n">
        <v>0</v>
      </c>
      <c r="D463" s="1" t="s">
        <v>46</v>
      </c>
      <c r="E463" s="1" t="s">
        <v>4938</v>
      </c>
      <c r="F463" s="1" t="s">
        <v>4939</v>
      </c>
      <c r="G463" s="1" t="n">
        <v>742033.33</v>
      </c>
      <c r="H463" s="1" t="s">
        <v>49</v>
      </c>
      <c r="I463" s="1" t="s">
        <v>4940</v>
      </c>
      <c r="J463" s="1" t="n">
        <v>2</v>
      </c>
      <c r="K463" s="1" t="n">
        <v>2</v>
      </c>
      <c r="L463" s="1" t="s">
        <v>4941</v>
      </c>
      <c r="M463" s="1" t="s">
        <v>4942</v>
      </c>
      <c r="V463" s="1" t="n">
        <v>1596</v>
      </c>
      <c r="AI463" s="1" t="s">
        <v>4943</v>
      </c>
      <c r="AJ463" s="1" t="s">
        <v>4944</v>
      </c>
    </row>
    <row r="464" customFormat="false" ht="158.2" hidden="false" customHeight="false" outlineLevel="0" collapsed="false">
      <c r="A464" s="1" t="s">
        <v>4945</v>
      </c>
      <c r="B464" s="1" t="s">
        <v>4946</v>
      </c>
      <c r="C464" s="1" t="n">
        <v>0</v>
      </c>
      <c r="D464" s="1" t="s">
        <v>46</v>
      </c>
      <c r="E464" s="1" t="s">
        <v>4947</v>
      </c>
      <c r="F464" s="1" t="s">
        <v>4948</v>
      </c>
      <c r="G464" s="1" t="n">
        <v>545900</v>
      </c>
      <c r="H464" s="1" t="s">
        <v>49</v>
      </c>
      <c r="I464" s="1" t="s">
        <v>4949</v>
      </c>
      <c r="J464" s="1" t="n">
        <v>2</v>
      </c>
      <c r="K464" s="1" t="n">
        <v>1</v>
      </c>
      <c r="L464" s="1" t="s">
        <v>4950</v>
      </c>
      <c r="M464" s="1" t="s">
        <v>4951</v>
      </c>
      <c r="Q464" s="1" t="s">
        <v>53</v>
      </c>
      <c r="U464" s="1" t="n">
        <v>1270</v>
      </c>
      <c r="V464" s="1" t="n">
        <v>1591</v>
      </c>
      <c r="W464" s="1" t="n">
        <v>193</v>
      </c>
      <c r="X464" s="1" t="n">
        <v>123</v>
      </c>
      <c r="Y464" s="1" t="n">
        <v>9.3</v>
      </c>
      <c r="AC464" s="4" t="s">
        <v>4952</v>
      </c>
      <c r="AD464" s="4" t="s">
        <v>4953</v>
      </c>
      <c r="AI464" s="4" t="s">
        <v>4954</v>
      </c>
      <c r="AK464" s="4" t="s">
        <v>4955</v>
      </c>
      <c r="AM464" s="4" t="s">
        <v>4956</v>
      </c>
      <c r="AQ464" s="4" t="s">
        <v>4957</v>
      </c>
      <c r="AS464" s="4" t="s">
        <v>4958</v>
      </c>
    </row>
    <row r="465" customFormat="false" ht="12.8" hidden="false" customHeight="false" outlineLevel="0" collapsed="false">
      <c r="A465" s="1" t="s">
        <v>4959</v>
      </c>
      <c r="B465" s="1" t="s">
        <v>4960</v>
      </c>
      <c r="C465" s="1" t="n">
        <v>0</v>
      </c>
      <c r="D465" s="1" t="s">
        <v>46</v>
      </c>
      <c r="E465" s="1" t="s">
        <v>4961</v>
      </c>
      <c r="F465" s="1" t="s">
        <v>1495</v>
      </c>
      <c r="G465" s="1" t="n">
        <v>995000</v>
      </c>
      <c r="H465" s="1" t="s">
        <v>49</v>
      </c>
      <c r="I465" s="1" t="s">
        <v>4962</v>
      </c>
      <c r="J465" s="1" t="n">
        <v>1</v>
      </c>
      <c r="K465" s="1" t="n">
        <v>1</v>
      </c>
      <c r="L465" s="1" t="s">
        <v>4963</v>
      </c>
      <c r="M465" s="1" t="s">
        <v>4964</v>
      </c>
      <c r="S465" s="1" t="n">
        <v>1700</v>
      </c>
      <c r="T465" s="1" t="n">
        <v>4450</v>
      </c>
      <c r="AO465" s="1" t="s">
        <v>259</v>
      </c>
      <c r="AP465" s="1" t="s">
        <v>260</v>
      </c>
    </row>
    <row r="466" customFormat="false" ht="23.85" hidden="false" customHeight="false" outlineLevel="0" collapsed="false">
      <c r="A466" s="1" t="s">
        <v>4965</v>
      </c>
      <c r="B466" s="1" t="s">
        <v>4965</v>
      </c>
      <c r="C466" s="1" t="n">
        <v>0</v>
      </c>
      <c r="D466" s="1" t="s">
        <v>46</v>
      </c>
      <c r="E466" s="1" t="s">
        <v>4966</v>
      </c>
      <c r="F466" s="1" t="s">
        <v>540</v>
      </c>
      <c r="G466" s="1" t="n">
        <v>1500000</v>
      </c>
      <c r="H466" s="1" t="s">
        <v>49</v>
      </c>
      <c r="I466" s="1" t="s">
        <v>4967</v>
      </c>
      <c r="J466" s="1" t="n">
        <v>1</v>
      </c>
      <c r="K466" s="1" t="n">
        <v>1</v>
      </c>
      <c r="L466" s="1" t="s">
        <v>4968</v>
      </c>
      <c r="M466" s="1" t="s">
        <v>4969</v>
      </c>
      <c r="W466" s="1" t="s">
        <v>1492</v>
      </c>
      <c r="AC466" s="1" t="s">
        <v>259</v>
      </c>
      <c r="AD466" s="1" t="s">
        <v>260</v>
      </c>
      <c r="AE466" s="1" t="s">
        <v>4970</v>
      </c>
      <c r="AF466" s="1" t="s">
        <v>621</v>
      </c>
      <c r="AG466" s="1" t="s">
        <v>604</v>
      </c>
      <c r="AH466" s="1" t="s">
        <v>621</v>
      </c>
      <c r="AI466" s="1" t="s">
        <v>4971</v>
      </c>
      <c r="AJ466" s="1" t="s">
        <v>623</v>
      </c>
      <c r="AK466" s="1" t="s">
        <v>4972</v>
      </c>
      <c r="AL466" s="1" t="s">
        <v>949</v>
      </c>
      <c r="AM466" s="4" t="s">
        <v>4973</v>
      </c>
      <c r="AN466" s="1" t="s">
        <v>2708</v>
      </c>
      <c r="AQ466" s="1" t="s">
        <v>4974</v>
      </c>
      <c r="AR466" s="1" t="s">
        <v>625</v>
      </c>
      <c r="AS466" s="1" t="s">
        <v>4975</v>
      </c>
      <c r="AT466" s="1" t="s">
        <v>1186</v>
      </c>
    </row>
    <row r="467" customFormat="false" ht="12.8" hidden="false" customHeight="false" outlineLevel="0" collapsed="false">
      <c r="A467" s="1" t="s">
        <v>4976</v>
      </c>
      <c r="B467" s="1" t="s">
        <v>4976</v>
      </c>
      <c r="C467" s="1" t="n">
        <v>0</v>
      </c>
      <c r="D467" s="1" t="s">
        <v>46</v>
      </c>
      <c r="E467" s="1" t="s">
        <v>4977</v>
      </c>
      <c r="F467" s="1" t="s">
        <v>4978</v>
      </c>
      <c r="G467" s="1" t="n">
        <v>425600</v>
      </c>
      <c r="H467" s="1" t="s">
        <v>49</v>
      </c>
      <c r="I467" s="1" t="s">
        <v>4979</v>
      </c>
      <c r="J467" s="1" t="n">
        <v>1</v>
      </c>
      <c r="K467" s="1" t="n">
        <v>1</v>
      </c>
      <c r="L467" s="1" t="s">
        <v>4980</v>
      </c>
      <c r="M467" s="1" t="s">
        <v>4981</v>
      </c>
      <c r="P467" s="1" t="s">
        <v>109</v>
      </c>
      <c r="Q467" s="1" t="s">
        <v>67</v>
      </c>
      <c r="W467" s="1" t="s">
        <v>612</v>
      </c>
      <c r="AA467" s="1" t="s">
        <v>55</v>
      </c>
      <c r="AB467" s="1" t="s">
        <v>4982</v>
      </c>
      <c r="AI467" s="1" t="s">
        <v>1043</v>
      </c>
      <c r="AJ467" s="1" t="s">
        <v>1044</v>
      </c>
      <c r="AK467" s="1" t="s">
        <v>382</v>
      </c>
      <c r="AM467" s="1" t="s">
        <v>1045</v>
      </c>
      <c r="AP467" s="1" t="s">
        <v>122</v>
      </c>
      <c r="AQ467" s="1" t="s">
        <v>4983</v>
      </c>
      <c r="AR467" s="1" t="s">
        <v>259</v>
      </c>
      <c r="AS467" s="1" t="s">
        <v>260</v>
      </c>
    </row>
    <row r="468" customFormat="false" ht="12.8" hidden="false" customHeight="false" outlineLevel="0" collapsed="false">
      <c r="A468" s="1" t="s">
        <v>4984</v>
      </c>
      <c r="B468" s="1" t="s">
        <v>4985</v>
      </c>
      <c r="C468" s="1" t="n">
        <v>0</v>
      </c>
      <c r="D468" s="1" t="s">
        <v>46</v>
      </c>
      <c r="E468" s="1" t="s">
        <v>4986</v>
      </c>
      <c r="F468" s="1" t="s">
        <v>1495</v>
      </c>
      <c r="G468" s="1" t="n">
        <v>995000</v>
      </c>
      <c r="H468" s="1" t="s">
        <v>49</v>
      </c>
      <c r="I468" s="1" t="s">
        <v>4987</v>
      </c>
      <c r="J468" s="1" t="n">
        <v>1</v>
      </c>
      <c r="K468" s="1" t="n">
        <v>1</v>
      </c>
      <c r="L468" s="1" t="s">
        <v>4988</v>
      </c>
      <c r="M468" s="1" t="s">
        <v>4989</v>
      </c>
      <c r="S468" s="1" t="n">
        <v>1700</v>
      </c>
      <c r="T468" s="1" t="n">
        <v>4450</v>
      </c>
      <c r="AO468" s="1" t="s">
        <v>259</v>
      </c>
      <c r="AP468" s="1" t="s">
        <v>260</v>
      </c>
    </row>
    <row r="469" customFormat="false" ht="12.8" hidden="false" customHeight="false" outlineLevel="0" collapsed="false">
      <c r="A469" s="1" t="s">
        <v>4990</v>
      </c>
      <c r="B469" s="1" t="s">
        <v>4991</v>
      </c>
      <c r="C469" s="1" t="n">
        <v>0</v>
      </c>
      <c r="D469" s="1" t="s">
        <v>46</v>
      </c>
      <c r="E469" s="1" t="s">
        <v>4992</v>
      </c>
      <c r="F469" s="1" t="s">
        <v>4993</v>
      </c>
      <c r="G469" s="1" t="n">
        <v>2250000</v>
      </c>
      <c r="H469" s="1" t="s">
        <v>49</v>
      </c>
      <c r="I469" s="1" t="s">
        <v>4994</v>
      </c>
      <c r="J469" s="1" t="n">
        <v>2</v>
      </c>
      <c r="K469" s="1" t="n">
        <v>1</v>
      </c>
      <c r="L469" s="1" t="s">
        <v>4995</v>
      </c>
      <c r="M469" s="1" t="s">
        <v>4996</v>
      </c>
      <c r="Q469" s="1" t="s">
        <v>53</v>
      </c>
      <c r="V469" s="1" t="n">
        <v>2198</v>
      </c>
      <c r="AA469" s="1" t="s">
        <v>946</v>
      </c>
      <c r="AB469" s="1" t="s">
        <v>1186</v>
      </c>
      <c r="AC469" s="1" t="s">
        <v>136</v>
      </c>
      <c r="AD469" s="1" t="s">
        <v>1186</v>
      </c>
      <c r="AE469" s="1" t="s">
        <v>4997</v>
      </c>
      <c r="AF469" s="1" t="s">
        <v>621</v>
      </c>
      <c r="AG469" s="1" t="s">
        <v>604</v>
      </c>
      <c r="AH469" s="1" t="s">
        <v>621</v>
      </c>
      <c r="AI469" s="1" t="s">
        <v>4998</v>
      </c>
      <c r="AJ469" s="1" t="s">
        <v>4999</v>
      </c>
      <c r="AM469" s="1" t="s">
        <v>5000</v>
      </c>
      <c r="AO469" s="1" t="s">
        <v>122</v>
      </c>
      <c r="AP469" s="1" t="s">
        <v>2709</v>
      </c>
      <c r="AQ469" s="1" t="s">
        <v>5001</v>
      </c>
      <c r="AR469" s="1" t="s">
        <v>5002</v>
      </c>
    </row>
    <row r="470" customFormat="false" ht="23.85" hidden="false" customHeight="false" outlineLevel="0" collapsed="false">
      <c r="A470" s="1" t="s">
        <v>5003</v>
      </c>
      <c r="B470" s="1" t="s">
        <v>5004</v>
      </c>
      <c r="C470" s="1" t="n">
        <v>0</v>
      </c>
      <c r="D470" s="1" t="s">
        <v>46</v>
      </c>
      <c r="E470" s="1" t="s">
        <v>5005</v>
      </c>
      <c r="F470" s="1" t="s">
        <v>2174</v>
      </c>
      <c r="G470" s="1" t="n">
        <v>697000</v>
      </c>
      <c r="H470" s="1" t="s">
        <v>49</v>
      </c>
      <c r="I470" s="1" t="s">
        <v>2175</v>
      </c>
      <c r="J470" s="1" t="n">
        <v>1</v>
      </c>
      <c r="K470" s="1" t="n">
        <v>1</v>
      </c>
      <c r="L470" s="1" t="s">
        <v>5006</v>
      </c>
      <c r="M470" s="1" t="s">
        <v>5007</v>
      </c>
      <c r="Q470" s="1" t="s">
        <v>67</v>
      </c>
      <c r="S470" s="1" t="n">
        <v>1800</v>
      </c>
      <c r="T470" s="1" t="n">
        <v>4056</v>
      </c>
      <c r="U470" s="1" t="n">
        <v>1416</v>
      </c>
      <c r="V470" s="1" t="n">
        <v>1600</v>
      </c>
      <c r="W470" s="1" t="s">
        <v>1610</v>
      </c>
      <c r="X470" s="1" t="n">
        <v>80</v>
      </c>
      <c r="Y470" s="2" t="s">
        <v>572</v>
      </c>
      <c r="AA470" s="1" t="s">
        <v>55</v>
      </c>
      <c r="AB470" s="1" t="s">
        <v>5008</v>
      </c>
      <c r="AC470" s="4" t="s">
        <v>5009</v>
      </c>
      <c r="AD470" s="1" t="s">
        <v>532</v>
      </c>
      <c r="AE470" s="1" t="s">
        <v>5010</v>
      </c>
      <c r="AF470" s="4" t="s">
        <v>5011</v>
      </c>
      <c r="AG470" s="1" t="s">
        <v>932</v>
      </c>
      <c r="AH470" s="1" t="s">
        <v>5012</v>
      </c>
      <c r="AI470" s="1" t="s">
        <v>5013</v>
      </c>
      <c r="AJ470" s="1" t="s">
        <v>5014</v>
      </c>
      <c r="AK470" s="1" t="s">
        <v>140</v>
      </c>
      <c r="AL470" s="1" t="s">
        <v>4765</v>
      </c>
      <c r="AM470" s="1" t="s">
        <v>285</v>
      </c>
      <c r="AN470" s="1" t="s">
        <v>5015</v>
      </c>
      <c r="AQ470" s="1" t="s">
        <v>5016</v>
      </c>
      <c r="AR470" s="1" t="s">
        <v>5017</v>
      </c>
      <c r="AS470" s="1" t="s">
        <v>5018</v>
      </c>
      <c r="AT470" s="1" t="s">
        <v>5019</v>
      </c>
    </row>
    <row r="471" customFormat="false" ht="12.8" hidden="false" customHeight="false" outlineLevel="0" collapsed="false">
      <c r="A471" s="1" t="s">
        <v>5020</v>
      </c>
      <c r="B471" s="1" t="s">
        <v>5021</v>
      </c>
      <c r="C471" s="1" t="n">
        <v>0</v>
      </c>
      <c r="D471" s="1" t="s">
        <v>46</v>
      </c>
      <c r="E471" s="1" t="s">
        <v>5022</v>
      </c>
      <c r="F471" s="1" t="s">
        <v>5023</v>
      </c>
      <c r="G471" s="1" t="n">
        <v>861333</v>
      </c>
      <c r="H471" s="1" t="s">
        <v>49</v>
      </c>
      <c r="I471" s="1" t="s">
        <v>5024</v>
      </c>
      <c r="J471" s="1" t="n">
        <v>1</v>
      </c>
      <c r="K471" s="1" t="n">
        <v>1</v>
      </c>
      <c r="L471" s="1" t="s">
        <v>5025</v>
      </c>
      <c r="M471" s="1" t="s">
        <v>5026</v>
      </c>
      <c r="P471" s="1" t="n">
        <v>2016</v>
      </c>
      <c r="S471" s="1" t="n">
        <v>1833</v>
      </c>
      <c r="T471" s="1" t="n">
        <v>4541</v>
      </c>
      <c r="U471" s="1" t="n">
        <v>1560</v>
      </c>
      <c r="AE471" s="1" t="s">
        <v>5027</v>
      </c>
      <c r="AF471" s="1" t="s">
        <v>5028</v>
      </c>
      <c r="AG471" s="1" t="s">
        <v>5029</v>
      </c>
      <c r="AH471" s="1" t="s">
        <v>5028</v>
      </c>
      <c r="AI471" s="1" t="s">
        <v>5030</v>
      </c>
      <c r="AJ471" s="1" t="s">
        <v>5031</v>
      </c>
      <c r="AM471" s="1" t="s">
        <v>5032</v>
      </c>
      <c r="AN471" s="1" t="s">
        <v>5033</v>
      </c>
      <c r="AO471" s="1" t="s">
        <v>203</v>
      </c>
      <c r="AP471" s="1" t="s">
        <v>5034</v>
      </c>
    </row>
    <row r="472" customFormat="false" ht="35.05" hidden="false" customHeight="false" outlineLevel="0" collapsed="false">
      <c r="A472" s="1" t="s">
        <v>5035</v>
      </c>
      <c r="B472" s="1" t="s">
        <v>5036</v>
      </c>
      <c r="C472" s="1" t="n">
        <v>0</v>
      </c>
      <c r="D472" s="1" t="s">
        <v>46</v>
      </c>
      <c r="E472" s="1" t="s">
        <v>5037</v>
      </c>
      <c r="F472" s="1" t="s">
        <v>5038</v>
      </c>
      <c r="G472" s="1" t="n">
        <v>957885.25</v>
      </c>
      <c r="H472" s="1" t="s">
        <v>49</v>
      </c>
      <c r="I472" s="1" t="s">
        <v>5038</v>
      </c>
      <c r="J472" s="1" t="n">
        <v>1</v>
      </c>
      <c r="K472" s="1" t="n">
        <v>1</v>
      </c>
      <c r="L472" s="1" t="s">
        <v>5039</v>
      </c>
      <c r="M472" s="1" t="s">
        <v>5040</v>
      </c>
      <c r="P472" s="1" t="s">
        <v>191</v>
      </c>
      <c r="Q472" s="1" t="s">
        <v>544</v>
      </c>
      <c r="V472" s="1" t="n">
        <v>1990</v>
      </c>
      <c r="X472" s="1" t="n">
        <v>140</v>
      </c>
      <c r="AC472" s="1" t="s">
        <v>136</v>
      </c>
      <c r="AI472" s="1" t="s">
        <v>5041</v>
      </c>
      <c r="AJ472" s="1" t="n">
        <v>1990</v>
      </c>
      <c r="AK472" s="4" t="s">
        <v>5042</v>
      </c>
      <c r="AL472" s="4" t="s">
        <v>5043</v>
      </c>
      <c r="AO472" s="1" t="s">
        <v>122</v>
      </c>
      <c r="AQ472" s="1" t="s">
        <v>850</v>
      </c>
      <c r="AR472" s="1" t="n">
        <v>140</v>
      </c>
      <c r="AS472" s="4" t="s">
        <v>5044</v>
      </c>
      <c r="AT472" s="4" t="s">
        <v>5043</v>
      </c>
    </row>
    <row r="473" customFormat="false" ht="12.8" hidden="false" customHeight="false" outlineLevel="0" collapsed="false">
      <c r="A473" s="1" t="s">
        <v>5045</v>
      </c>
      <c r="B473" s="1" t="s">
        <v>5045</v>
      </c>
      <c r="C473" s="1" t="n">
        <v>0</v>
      </c>
      <c r="D473" s="1" t="s">
        <v>46</v>
      </c>
      <c r="E473" s="1" t="s">
        <v>5046</v>
      </c>
      <c r="F473" s="1" t="s">
        <v>5047</v>
      </c>
      <c r="G473" s="1" t="n">
        <v>614100</v>
      </c>
      <c r="H473" s="1" t="s">
        <v>49</v>
      </c>
      <c r="I473" s="1" t="s">
        <v>5048</v>
      </c>
      <c r="J473" s="1" t="n">
        <v>2</v>
      </c>
      <c r="K473" s="1" t="n">
        <v>14</v>
      </c>
      <c r="L473" s="1" t="s">
        <v>5049</v>
      </c>
      <c r="M473" s="1" t="s">
        <v>5050</v>
      </c>
      <c r="Q473" s="1" t="s">
        <v>53</v>
      </c>
      <c r="S473" s="1" t="n">
        <v>1800</v>
      </c>
      <c r="T473" s="1" t="n">
        <v>4056</v>
      </c>
      <c r="V473" s="1" t="n">
        <v>1690</v>
      </c>
    </row>
    <row r="474" customFormat="false" ht="12.8" hidden="false" customHeight="false" outlineLevel="0" collapsed="false">
      <c r="A474" s="1" t="s">
        <v>5051</v>
      </c>
      <c r="B474" s="1" t="s">
        <v>5051</v>
      </c>
      <c r="C474" s="1" t="n">
        <v>0</v>
      </c>
      <c r="D474" s="1" t="s">
        <v>46</v>
      </c>
      <c r="E474" s="1" t="s">
        <v>5052</v>
      </c>
      <c r="F474" s="1" t="s">
        <v>4142</v>
      </c>
      <c r="G474" s="1" t="n">
        <v>620000</v>
      </c>
      <c r="H474" s="1" t="s">
        <v>49</v>
      </c>
      <c r="I474" s="1" t="s">
        <v>4143</v>
      </c>
      <c r="J474" s="1" t="n">
        <v>1</v>
      </c>
      <c r="K474" s="1" t="n">
        <v>1</v>
      </c>
      <c r="L474" s="1" t="s">
        <v>5053</v>
      </c>
      <c r="M474" s="1" t="s">
        <v>5054</v>
      </c>
      <c r="V474" s="1" t="n">
        <v>1500</v>
      </c>
      <c r="W474" s="1" t="s">
        <v>4537</v>
      </c>
      <c r="AI474" s="1" t="s">
        <v>5055</v>
      </c>
      <c r="AJ474" s="1" t="s">
        <v>406</v>
      </c>
      <c r="AS474" s="1" t="s">
        <v>259</v>
      </c>
      <c r="AT474" s="1" t="s">
        <v>260</v>
      </c>
    </row>
    <row r="475" customFormat="false" ht="12.8" hidden="false" customHeight="false" outlineLevel="0" collapsed="false">
      <c r="A475" s="1" t="s">
        <v>5056</v>
      </c>
      <c r="B475" s="1" t="s">
        <v>5056</v>
      </c>
      <c r="C475" s="1" t="n">
        <v>0</v>
      </c>
      <c r="D475" s="1" t="s">
        <v>46</v>
      </c>
      <c r="E475" s="1" t="s">
        <v>5057</v>
      </c>
      <c r="F475" s="1" t="s">
        <v>5058</v>
      </c>
      <c r="G475" s="1" t="n">
        <v>990000</v>
      </c>
      <c r="H475" s="1" t="s">
        <v>49</v>
      </c>
      <c r="I475" s="1" t="s">
        <v>5059</v>
      </c>
      <c r="J475" s="1" t="n">
        <v>1</v>
      </c>
      <c r="K475" s="1" t="n">
        <v>4</v>
      </c>
      <c r="L475" s="1" t="s">
        <v>5060</v>
      </c>
      <c r="M475" s="1" t="s">
        <v>5061</v>
      </c>
      <c r="S475" s="1" t="n">
        <v>1760</v>
      </c>
      <c r="T475" s="1" t="n">
        <v>4560</v>
      </c>
      <c r="U475" s="1" t="n">
        <v>1237</v>
      </c>
      <c r="V475" s="1" t="n">
        <v>1598</v>
      </c>
      <c r="AE475" s="1" t="s">
        <v>1779</v>
      </c>
      <c r="AF475" s="1" t="s">
        <v>5062</v>
      </c>
      <c r="AG475" s="1" t="s">
        <v>604</v>
      </c>
      <c r="AH475" s="1" t="s">
        <v>5063</v>
      </c>
      <c r="AI475" s="1" t="s">
        <v>5064</v>
      </c>
      <c r="AJ475" s="1" t="s">
        <v>5065</v>
      </c>
      <c r="AM475" s="1" t="s">
        <v>5066</v>
      </c>
      <c r="AN475" s="1" t="s">
        <v>5067</v>
      </c>
    </row>
    <row r="476" customFormat="false" ht="46.25" hidden="false" customHeight="false" outlineLevel="0" collapsed="false">
      <c r="A476" s="1" t="s">
        <v>5068</v>
      </c>
      <c r="B476" s="1" t="s">
        <v>5068</v>
      </c>
      <c r="C476" s="1" t="n">
        <v>0</v>
      </c>
      <c r="D476" s="1" t="s">
        <v>46</v>
      </c>
      <c r="E476" s="1" t="s">
        <v>5069</v>
      </c>
      <c r="F476" s="1" t="s">
        <v>187</v>
      </c>
      <c r="G476" s="1" t="n">
        <v>1200000</v>
      </c>
      <c r="H476" s="1" t="s">
        <v>49</v>
      </c>
      <c r="I476" s="1" t="s">
        <v>188</v>
      </c>
      <c r="J476" s="1" t="n">
        <v>1</v>
      </c>
      <c r="K476" s="1" t="n">
        <v>1</v>
      </c>
      <c r="L476" s="1" t="s">
        <v>5070</v>
      </c>
      <c r="M476" s="1" t="s">
        <v>5071</v>
      </c>
      <c r="Q476" s="1" t="s">
        <v>544</v>
      </c>
      <c r="S476" s="1" t="n">
        <v>1813</v>
      </c>
      <c r="T476" s="1" t="n">
        <v>4333</v>
      </c>
      <c r="AI476" s="1" t="s">
        <v>5072</v>
      </c>
      <c r="AJ476" s="4" t="s">
        <v>5073</v>
      </c>
      <c r="AO476" s="1" t="s">
        <v>259</v>
      </c>
      <c r="AP476" s="1" t="s">
        <v>260</v>
      </c>
    </row>
    <row r="477" customFormat="false" ht="471.6" hidden="false" customHeight="false" outlineLevel="0" collapsed="false">
      <c r="A477" s="1" t="s">
        <v>5074</v>
      </c>
      <c r="B477" s="1" t="s">
        <v>5074</v>
      </c>
      <c r="C477" s="1" t="n">
        <v>0</v>
      </c>
      <c r="D477" s="1" t="s">
        <v>46</v>
      </c>
      <c r="E477" s="1" t="s">
        <v>5075</v>
      </c>
      <c r="F477" s="1" t="s">
        <v>4424</v>
      </c>
      <c r="G477" s="1" t="n">
        <v>387500</v>
      </c>
      <c r="H477" s="1" t="s">
        <v>49</v>
      </c>
      <c r="I477" s="1" t="s">
        <v>5076</v>
      </c>
      <c r="J477" s="1" t="n">
        <v>2</v>
      </c>
      <c r="K477" s="1" t="n">
        <v>4</v>
      </c>
      <c r="L477" s="1" t="s">
        <v>5077</v>
      </c>
      <c r="M477" s="1" t="s">
        <v>5078</v>
      </c>
      <c r="Q477" s="1" t="s">
        <v>67</v>
      </c>
      <c r="U477" s="1" t="n">
        <v>1160</v>
      </c>
      <c r="V477" s="1" t="n">
        <v>1596</v>
      </c>
      <c r="X477" s="1" t="n">
        <v>87</v>
      </c>
      <c r="Y477" s="2" t="s">
        <v>572</v>
      </c>
      <c r="AA477" s="4" t="s">
        <v>5079</v>
      </c>
      <c r="AB477" s="1" t="s">
        <v>5080</v>
      </c>
      <c r="AM477" s="4" t="s">
        <v>5081</v>
      </c>
      <c r="AN477" s="1" t="s">
        <v>5080</v>
      </c>
      <c r="AQ477" s="4" t="s">
        <v>5082</v>
      </c>
      <c r="AR477" s="1" t="s">
        <v>5080</v>
      </c>
      <c r="AS477" s="4" t="s">
        <v>5083</v>
      </c>
      <c r="AT477" s="1" t="s">
        <v>5080</v>
      </c>
    </row>
    <row r="478" customFormat="false" ht="57.45" hidden="false" customHeight="false" outlineLevel="0" collapsed="false">
      <c r="A478" s="1" t="s">
        <v>5084</v>
      </c>
      <c r="B478" s="1" t="s">
        <v>5085</v>
      </c>
      <c r="C478" s="1" t="n">
        <v>0</v>
      </c>
      <c r="D478" s="1" t="s">
        <v>46</v>
      </c>
      <c r="E478" s="1" t="s">
        <v>5086</v>
      </c>
      <c r="F478" s="1" t="s">
        <v>5087</v>
      </c>
      <c r="G478" s="1" t="n">
        <v>637656.67</v>
      </c>
      <c r="H478" s="1" t="s">
        <v>49</v>
      </c>
      <c r="I478" s="1" t="s">
        <v>5088</v>
      </c>
      <c r="J478" s="1" t="n">
        <v>2</v>
      </c>
      <c r="K478" s="1" t="n">
        <v>2</v>
      </c>
      <c r="L478" s="1" t="s">
        <v>5089</v>
      </c>
      <c r="M478" s="1" t="s">
        <v>5090</v>
      </c>
      <c r="P478" s="1" t="n">
        <v>2016</v>
      </c>
      <c r="Q478" s="1" t="s">
        <v>53</v>
      </c>
      <c r="S478" s="1" t="n">
        <v>1940</v>
      </c>
      <c r="T478" s="1" t="n">
        <v>4363</v>
      </c>
      <c r="V478" s="1" t="n">
        <v>2600</v>
      </c>
      <c r="W478" s="1" t="s">
        <v>561</v>
      </c>
      <c r="X478" s="1" t="n">
        <v>112</v>
      </c>
      <c r="AA478" s="1" t="s">
        <v>379</v>
      </c>
      <c r="AB478" s="1" t="s">
        <v>5091</v>
      </c>
      <c r="AC478" s="1" t="s">
        <v>259</v>
      </c>
      <c r="AD478" s="1" t="s">
        <v>260</v>
      </c>
      <c r="AE478" s="4" t="s">
        <v>5092</v>
      </c>
      <c r="AF478" s="4" t="s">
        <v>5093</v>
      </c>
      <c r="AG478" s="4" t="s">
        <v>5094</v>
      </c>
      <c r="AH478" s="4" t="s">
        <v>5093</v>
      </c>
      <c r="AI478" s="1" t="s">
        <v>947</v>
      </c>
      <c r="AJ478" s="1" t="s">
        <v>5095</v>
      </c>
      <c r="AK478" s="1" t="s">
        <v>3149</v>
      </c>
      <c r="AL478" s="1" t="s">
        <v>5096</v>
      </c>
      <c r="AO478" s="1" t="s">
        <v>122</v>
      </c>
      <c r="AP478" s="1" t="s">
        <v>5097</v>
      </c>
      <c r="AQ478" s="1" t="s">
        <v>383</v>
      </c>
      <c r="AR478" s="1" t="s">
        <v>5098</v>
      </c>
    </row>
    <row r="479" customFormat="false" ht="91" hidden="false" customHeight="false" outlineLevel="0" collapsed="false">
      <c r="A479" s="1" t="s">
        <v>5099</v>
      </c>
      <c r="B479" s="1" t="s">
        <v>5099</v>
      </c>
      <c r="C479" s="1" t="n">
        <v>0</v>
      </c>
      <c r="D479" s="1" t="s">
        <v>46</v>
      </c>
      <c r="E479" s="1" t="s">
        <v>5100</v>
      </c>
      <c r="F479" s="1" t="s">
        <v>5101</v>
      </c>
      <c r="G479" s="1" t="n">
        <v>698900</v>
      </c>
      <c r="H479" s="1" t="s">
        <v>49</v>
      </c>
      <c r="I479" s="1" t="s">
        <v>5102</v>
      </c>
      <c r="J479" s="1" t="n">
        <v>2</v>
      </c>
      <c r="K479" s="1" t="n">
        <v>1</v>
      </c>
      <c r="L479" s="1" t="s">
        <v>5103</v>
      </c>
      <c r="M479" s="1" t="s">
        <v>5104</v>
      </c>
      <c r="S479" s="1" t="n">
        <v>1765</v>
      </c>
      <c r="T479" s="1" t="n">
        <v>4377</v>
      </c>
      <c r="AI479" s="4" t="s">
        <v>5105</v>
      </c>
      <c r="AJ479" s="4" t="s">
        <v>5105</v>
      </c>
    </row>
    <row r="480" customFormat="false" ht="12.8" hidden="false" customHeight="false" outlineLevel="0" collapsed="false">
      <c r="A480" s="1" t="s">
        <v>5106</v>
      </c>
      <c r="B480" s="1" t="s">
        <v>5106</v>
      </c>
      <c r="C480" s="1" t="n">
        <v>0</v>
      </c>
      <c r="D480" s="1" t="s">
        <v>46</v>
      </c>
      <c r="E480" s="1" t="s">
        <v>5107</v>
      </c>
      <c r="F480" s="1" t="s">
        <v>5108</v>
      </c>
      <c r="G480" s="1" t="n">
        <v>995413.3</v>
      </c>
      <c r="H480" s="1" t="s">
        <v>49</v>
      </c>
      <c r="I480" s="1" t="s">
        <v>5109</v>
      </c>
      <c r="J480" s="1" t="n">
        <v>2</v>
      </c>
      <c r="K480" s="1" t="n">
        <v>1</v>
      </c>
      <c r="L480" s="1" t="s">
        <v>5110</v>
      </c>
      <c r="M480" s="1" t="s">
        <v>5111</v>
      </c>
      <c r="V480" s="1" t="n">
        <v>1998</v>
      </c>
      <c r="AI480" s="1" t="s">
        <v>4943</v>
      </c>
      <c r="AJ480" s="1" t="s">
        <v>5112</v>
      </c>
    </row>
    <row r="481" customFormat="false" ht="12.8" hidden="false" customHeight="false" outlineLevel="0" collapsed="false">
      <c r="A481" s="1" t="s">
        <v>5113</v>
      </c>
      <c r="B481" s="1" t="s">
        <v>5113</v>
      </c>
      <c r="C481" s="1" t="n">
        <v>0</v>
      </c>
      <c r="D481" s="1" t="s">
        <v>46</v>
      </c>
      <c r="E481" s="1" t="s">
        <v>5114</v>
      </c>
      <c r="F481" s="1" t="s">
        <v>5115</v>
      </c>
      <c r="G481" s="1" t="n">
        <v>742000</v>
      </c>
      <c r="H481" s="1" t="s">
        <v>49</v>
      </c>
      <c r="I481" s="1" t="s">
        <v>5116</v>
      </c>
      <c r="J481" s="1" t="n">
        <v>2</v>
      </c>
      <c r="K481" s="1" t="n">
        <v>1</v>
      </c>
      <c r="L481" s="1" t="s">
        <v>5117</v>
      </c>
      <c r="M481" s="1" t="s">
        <v>5118</v>
      </c>
      <c r="Q481" s="1" t="s">
        <v>53</v>
      </c>
      <c r="V481" s="1" t="n">
        <v>1596</v>
      </c>
      <c r="W481" s="1" t="s">
        <v>1926</v>
      </c>
      <c r="AI481" s="1" t="s">
        <v>5119</v>
      </c>
      <c r="AJ481" s="1" t="s">
        <v>5120</v>
      </c>
      <c r="AK481" s="1" t="s">
        <v>5121</v>
      </c>
      <c r="AL481" s="1" t="s">
        <v>5122</v>
      </c>
      <c r="AO481" s="1" t="s">
        <v>5123</v>
      </c>
      <c r="AQ481" s="1" t="s">
        <v>5124</v>
      </c>
      <c r="AR481" s="1" t="s">
        <v>5125</v>
      </c>
    </row>
    <row r="482" customFormat="false" ht="12.8" hidden="false" customHeight="false" outlineLevel="0" collapsed="false">
      <c r="A482" s="1" t="s">
        <v>5126</v>
      </c>
      <c r="B482" s="1" t="s">
        <v>5126</v>
      </c>
      <c r="C482" s="1" t="n">
        <v>0</v>
      </c>
      <c r="D482" s="1" t="s">
        <v>46</v>
      </c>
      <c r="E482" s="1" t="s">
        <v>5127</v>
      </c>
      <c r="F482" s="1" t="s">
        <v>5128</v>
      </c>
      <c r="G482" s="1" t="n">
        <v>690966.66</v>
      </c>
      <c r="H482" s="1" t="s">
        <v>49</v>
      </c>
      <c r="I482" s="1" t="s">
        <v>5129</v>
      </c>
      <c r="J482" s="1" t="n">
        <v>2</v>
      </c>
      <c r="K482" s="1" t="n">
        <v>1</v>
      </c>
      <c r="L482" s="1" t="s">
        <v>5130</v>
      </c>
      <c r="M482" s="1" t="s">
        <v>5131</v>
      </c>
      <c r="S482" s="1" t="n">
        <v>1764</v>
      </c>
      <c r="T482" s="1" t="n">
        <v>4410</v>
      </c>
      <c r="X482" s="1" t="n">
        <v>106</v>
      </c>
      <c r="AC482" s="1" t="s">
        <v>4837</v>
      </c>
      <c r="AD482" s="1" t="s">
        <v>5132</v>
      </c>
      <c r="AE482" s="1" t="s">
        <v>5133</v>
      </c>
      <c r="AF482" s="1" t="s">
        <v>5134</v>
      </c>
      <c r="AG482" s="1" t="s">
        <v>5135</v>
      </c>
      <c r="AH482" s="1" t="s">
        <v>5134</v>
      </c>
      <c r="AI482" s="1" t="s">
        <v>2526</v>
      </c>
      <c r="AJ482" s="1" t="n">
        <v>480</v>
      </c>
      <c r="AM482" s="1" t="s">
        <v>2408</v>
      </c>
      <c r="AQ482" s="1" t="s">
        <v>5136</v>
      </c>
      <c r="AR482" s="1" t="s">
        <v>5137</v>
      </c>
      <c r="AS482" s="1" t="s">
        <v>5138</v>
      </c>
      <c r="AT482" s="1" t="s">
        <v>5139</v>
      </c>
    </row>
    <row r="483" customFormat="false" ht="180.55" hidden="false" customHeight="false" outlineLevel="0" collapsed="false">
      <c r="A483" s="1" t="s">
        <v>5140</v>
      </c>
      <c r="B483" s="1" t="s">
        <v>5140</v>
      </c>
      <c r="C483" s="1" t="n">
        <v>0</v>
      </c>
      <c r="D483" s="1" t="s">
        <v>46</v>
      </c>
      <c r="E483" s="1" t="s">
        <v>5141</v>
      </c>
      <c r="F483" s="1" t="s">
        <v>5142</v>
      </c>
      <c r="G483" s="1" t="n">
        <v>660000</v>
      </c>
      <c r="H483" s="1" t="s">
        <v>49</v>
      </c>
      <c r="I483" s="1" t="s">
        <v>5143</v>
      </c>
      <c r="J483" s="1" t="n">
        <v>1</v>
      </c>
      <c r="K483" s="1" t="n">
        <v>8</v>
      </c>
      <c r="L483" s="1" t="s">
        <v>5144</v>
      </c>
      <c r="M483" s="1" t="s">
        <v>5145</v>
      </c>
      <c r="AI483" s="1" t="s">
        <v>259</v>
      </c>
      <c r="AJ483" s="1" t="s">
        <v>260</v>
      </c>
      <c r="AQ483" s="4" t="s">
        <v>5146</v>
      </c>
      <c r="AR483" s="4" t="s">
        <v>5147</v>
      </c>
    </row>
    <row r="484" customFormat="false" ht="12.8" hidden="false" customHeight="false" outlineLevel="0" collapsed="false">
      <c r="A484" s="1" t="s">
        <v>5148</v>
      </c>
      <c r="B484" s="1" t="s">
        <v>5148</v>
      </c>
      <c r="C484" s="1" t="n">
        <v>0</v>
      </c>
      <c r="D484" s="1" t="s">
        <v>46</v>
      </c>
      <c r="E484" s="1" t="s">
        <v>5149</v>
      </c>
      <c r="F484" s="1" t="s">
        <v>5150</v>
      </c>
      <c r="G484" s="1" t="n">
        <v>609900</v>
      </c>
      <c r="H484" s="1" t="s">
        <v>49</v>
      </c>
      <c r="I484" s="1" t="s">
        <v>5151</v>
      </c>
      <c r="J484" s="1" t="n">
        <v>1</v>
      </c>
      <c r="K484" s="1" t="n">
        <v>1</v>
      </c>
      <c r="L484" s="1" t="s">
        <v>5152</v>
      </c>
      <c r="M484" s="1" t="s">
        <v>5153</v>
      </c>
      <c r="S484" s="1" t="n">
        <v>1760</v>
      </c>
      <c r="T484" s="1" t="n">
        <v>4470</v>
      </c>
      <c r="AE484" s="1" t="s">
        <v>259</v>
      </c>
      <c r="AF484" s="1" t="s">
        <v>260</v>
      </c>
      <c r="AG484" s="1" t="s">
        <v>259</v>
      </c>
      <c r="AH484" s="1" t="s">
        <v>260</v>
      </c>
      <c r="AI484" s="1" t="s">
        <v>259</v>
      </c>
      <c r="AJ484" s="1" t="s">
        <v>260</v>
      </c>
    </row>
    <row r="485" customFormat="false" ht="202.95" hidden="false" customHeight="false" outlineLevel="0" collapsed="false">
      <c r="A485" s="1" t="s">
        <v>5154</v>
      </c>
      <c r="B485" s="1" t="s">
        <v>5154</v>
      </c>
      <c r="C485" s="1" t="n">
        <v>0</v>
      </c>
      <c r="D485" s="1" t="s">
        <v>46</v>
      </c>
      <c r="E485" s="1" t="s">
        <v>5155</v>
      </c>
      <c r="F485" s="1" t="s">
        <v>5156</v>
      </c>
      <c r="G485" s="1" t="n">
        <v>646733.33</v>
      </c>
      <c r="H485" s="1" t="s">
        <v>49</v>
      </c>
      <c r="I485" s="1" t="s">
        <v>5156</v>
      </c>
      <c r="J485" s="1" t="n">
        <v>1</v>
      </c>
      <c r="K485" s="1" t="n">
        <v>1</v>
      </c>
      <c r="L485" s="1" t="s">
        <v>5157</v>
      </c>
      <c r="M485" s="1" t="s">
        <v>5158</v>
      </c>
      <c r="P485" s="1" t="n">
        <v>2016</v>
      </c>
      <c r="Q485" s="1" t="s">
        <v>53</v>
      </c>
      <c r="S485" s="1" t="n">
        <v>1750</v>
      </c>
      <c r="T485" s="1" t="n">
        <v>4450</v>
      </c>
      <c r="V485" s="1" t="n">
        <v>1598</v>
      </c>
      <c r="W485" s="1" t="s">
        <v>1539</v>
      </c>
      <c r="AI485" s="1" t="s">
        <v>5159</v>
      </c>
      <c r="AJ485" s="1" t="s">
        <v>5160</v>
      </c>
      <c r="AO485" s="1" t="s">
        <v>5161</v>
      </c>
      <c r="AP485" s="4" t="s">
        <v>5162</v>
      </c>
    </row>
    <row r="486" customFormat="false" ht="12.8" hidden="false" customHeight="false" outlineLevel="0" collapsed="false">
      <c r="A486" s="1" t="s">
        <v>5163</v>
      </c>
      <c r="B486" s="1" t="s">
        <v>5163</v>
      </c>
      <c r="C486" s="1" t="n">
        <v>0</v>
      </c>
      <c r="D486" s="1" t="s">
        <v>46</v>
      </c>
      <c r="E486" s="1" t="s">
        <v>5164</v>
      </c>
      <c r="F486" s="1" t="s">
        <v>5165</v>
      </c>
      <c r="G486" s="1" t="n">
        <v>530500</v>
      </c>
      <c r="H486" s="1" t="s">
        <v>49</v>
      </c>
      <c r="I486" s="1" t="s">
        <v>5166</v>
      </c>
      <c r="J486" s="1" t="n">
        <v>1</v>
      </c>
      <c r="K486" s="1" t="n">
        <v>1</v>
      </c>
      <c r="L486" s="1" t="s">
        <v>5167</v>
      </c>
      <c r="M486" s="1" t="s">
        <v>5168</v>
      </c>
      <c r="Q486" s="1" t="s">
        <v>53</v>
      </c>
      <c r="S486" s="1" t="n">
        <v>1750</v>
      </c>
      <c r="T486" s="1" t="n">
        <v>4213</v>
      </c>
      <c r="U486" s="1" t="n">
        <v>1260</v>
      </c>
      <c r="V486" s="1" t="n">
        <v>1598</v>
      </c>
      <c r="W486" s="1" t="s">
        <v>1778</v>
      </c>
      <c r="AE486" s="1" t="s">
        <v>602</v>
      </c>
      <c r="AF486" s="1" t="n">
        <v>1750</v>
      </c>
      <c r="AG486" s="1" t="s">
        <v>5169</v>
      </c>
      <c r="AH486" s="1" t="n">
        <v>4213</v>
      </c>
      <c r="AI486" s="1" t="s">
        <v>1780</v>
      </c>
      <c r="AJ486" s="1" t="n">
        <v>1521</v>
      </c>
      <c r="AK486" s="1" t="s">
        <v>382</v>
      </c>
      <c r="AL486" s="1" t="n">
        <v>158</v>
      </c>
      <c r="AM486" s="1" t="s">
        <v>5170</v>
      </c>
      <c r="AN486" s="1" t="n">
        <v>1260</v>
      </c>
    </row>
    <row r="487" customFormat="false" ht="169.4" hidden="false" customHeight="false" outlineLevel="0" collapsed="false">
      <c r="A487" s="1" t="s">
        <v>5171</v>
      </c>
      <c r="B487" s="1" t="s">
        <v>5171</v>
      </c>
      <c r="C487" s="1" t="n">
        <v>0</v>
      </c>
      <c r="D487" s="1" t="s">
        <v>46</v>
      </c>
      <c r="E487" s="1" t="s">
        <v>5172</v>
      </c>
      <c r="F487" s="1" t="s">
        <v>5173</v>
      </c>
      <c r="G487" s="1" t="n">
        <v>523243.63</v>
      </c>
      <c r="H487" s="1" t="s">
        <v>49</v>
      </c>
      <c r="I487" s="1" t="s">
        <v>5173</v>
      </c>
      <c r="J487" s="1" t="n">
        <v>1</v>
      </c>
      <c r="K487" s="1" t="n">
        <v>8</v>
      </c>
      <c r="L487" s="1" t="s">
        <v>5174</v>
      </c>
      <c r="M487" s="1" t="s">
        <v>5175</v>
      </c>
      <c r="S487" s="1" t="n">
        <v>1680</v>
      </c>
      <c r="T487" s="1" t="n">
        <v>3740</v>
      </c>
      <c r="U487" s="1" t="n">
        <v>1285</v>
      </c>
      <c r="V487" s="1" t="n">
        <v>1690</v>
      </c>
      <c r="W487" s="1" t="s">
        <v>957</v>
      </c>
      <c r="X487" s="1" t="n">
        <v>83</v>
      </c>
      <c r="Y487" s="1" t="n">
        <v>12.1</v>
      </c>
      <c r="AC487" s="4" t="s">
        <v>5176</v>
      </c>
      <c r="AD487" s="4" t="s">
        <v>5177</v>
      </c>
      <c r="AE487" s="4" t="s">
        <v>5178</v>
      </c>
      <c r="AF487" s="4" t="s">
        <v>5177</v>
      </c>
      <c r="AG487" s="4" t="s">
        <v>5179</v>
      </c>
      <c r="AH487" s="4" t="s">
        <v>5177</v>
      </c>
      <c r="AI487" s="4" t="s">
        <v>5180</v>
      </c>
      <c r="AJ487" s="4" t="s">
        <v>5181</v>
      </c>
      <c r="AK487" s="4" t="s">
        <v>5182</v>
      </c>
      <c r="AL487" s="4" t="s">
        <v>5177</v>
      </c>
      <c r="AM487" s="4" t="s">
        <v>5183</v>
      </c>
      <c r="AN487" s="4" t="s">
        <v>5177</v>
      </c>
      <c r="AQ487" s="4" t="s">
        <v>5184</v>
      </c>
      <c r="AR487" s="4" t="s">
        <v>5177</v>
      </c>
      <c r="AS487" s="4" t="s">
        <v>5185</v>
      </c>
      <c r="AT487" s="4" t="s">
        <v>5177</v>
      </c>
    </row>
    <row r="488" customFormat="false" ht="23.85" hidden="false" customHeight="false" outlineLevel="0" collapsed="false">
      <c r="A488" s="1" t="s">
        <v>5186</v>
      </c>
      <c r="B488" s="1" t="s">
        <v>5186</v>
      </c>
      <c r="C488" s="1" t="n">
        <v>0</v>
      </c>
      <c r="D488" s="1" t="s">
        <v>46</v>
      </c>
      <c r="E488" s="1" t="s">
        <v>5187</v>
      </c>
      <c r="F488" s="1" t="s">
        <v>1307</v>
      </c>
      <c r="G488" s="1" t="n">
        <v>1000000</v>
      </c>
      <c r="H488" s="1" t="s">
        <v>49</v>
      </c>
      <c r="I488" s="1" t="s">
        <v>1308</v>
      </c>
      <c r="J488" s="1" t="n">
        <v>1</v>
      </c>
      <c r="K488" s="1" t="n">
        <v>1</v>
      </c>
      <c r="L488" s="1" t="s">
        <v>5188</v>
      </c>
      <c r="M488" s="1" t="s">
        <v>5189</v>
      </c>
      <c r="AI488" s="4" t="s">
        <v>5190</v>
      </c>
      <c r="AJ488" s="1" t="s">
        <v>5191</v>
      </c>
    </row>
    <row r="489" customFormat="false" ht="12.8" hidden="false" customHeight="false" outlineLevel="0" collapsed="false">
      <c r="A489" s="1" t="s">
        <v>5192</v>
      </c>
      <c r="B489" s="1" t="s">
        <v>5192</v>
      </c>
      <c r="C489" s="1" t="n">
        <v>0</v>
      </c>
      <c r="D489" s="1" t="s">
        <v>46</v>
      </c>
      <c r="E489" s="1" t="s">
        <v>5193</v>
      </c>
      <c r="F489" s="1" t="s">
        <v>1223</v>
      </c>
      <c r="G489" s="1" t="n">
        <v>650000</v>
      </c>
      <c r="H489" s="1" t="s">
        <v>49</v>
      </c>
      <c r="I489" s="1" t="s">
        <v>3667</v>
      </c>
      <c r="J489" s="1" t="n">
        <v>1</v>
      </c>
      <c r="K489" s="1" t="n">
        <v>2</v>
      </c>
      <c r="L489" s="1" t="s">
        <v>5194</v>
      </c>
      <c r="M489" s="1" t="s">
        <v>5195</v>
      </c>
      <c r="P489" s="1" t="n">
        <v>2016</v>
      </c>
      <c r="V489" s="1" t="n">
        <v>1500</v>
      </c>
      <c r="AI489" s="1" t="s">
        <v>1752</v>
      </c>
      <c r="AJ489" s="1" t="s">
        <v>5196</v>
      </c>
      <c r="AO489" s="1" t="s">
        <v>122</v>
      </c>
      <c r="AP489" s="1" t="s">
        <v>123</v>
      </c>
      <c r="AS489" s="1" t="s">
        <v>5197</v>
      </c>
      <c r="AT489" s="1" t="s">
        <v>5198</v>
      </c>
    </row>
    <row r="490" customFormat="false" ht="303.7" hidden="false" customHeight="false" outlineLevel="0" collapsed="false">
      <c r="A490" s="1" t="s">
        <v>5199</v>
      </c>
      <c r="B490" s="1" t="s">
        <v>5199</v>
      </c>
      <c r="C490" s="1" t="n">
        <v>0</v>
      </c>
      <c r="D490" s="1" t="s">
        <v>46</v>
      </c>
      <c r="E490" s="1" t="s">
        <v>5200</v>
      </c>
      <c r="F490" s="1" t="s">
        <v>5201</v>
      </c>
      <c r="G490" s="1" t="n">
        <v>593900</v>
      </c>
      <c r="H490" s="1" t="s">
        <v>49</v>
      </c>
      <c r="I490" s="1" t="s">
        <v>5202</v>
      </c>
      <c r="J490" s="1" t="n">
        <v>1</v>
      </c>
      <c r="K490" s="1" t="n">
        <v>1</v>
      </c>
      <c r="L490" s="1" t="s">
        <v>5203</v>
      </c>
      <c r="M490" s="1" t="s">
        <v>5204</v>
      </c>
      <c r="P490" s="1" t="n">
        <v>2017</v>
      </c>
      <c r="S490" s="1" t="n">
        <v>1750</v>
      </c>
      <c r="T490" s="1" t="n">
        <v>4470</v>
      </c>
      <c r="AO490" s="4" t="s">
        <v>5205</v>
      </c>
      <c r="AP490" s="4" t="s">
        <v>5206</v>
      </c>
    </row>
    <row r="491" customFormat="false" ht="12.8" hidden="false" customHeight="false" outlineLevel="0" collapsed="false">
      <c r="A491" s="1" t="s">
        <v>5207</v>
      </c>
      <c r="B491" s="1" t="s">
        <v>5208</v>
      </c>
      <c r="C491" s="1" t="n">
        <v>0</v>
      </c>
      <c r="D491" s="1" t="s">
        <v>46</v>
      </c>
      <c r="E491" s="1" t="s">
        <v>5209</v>
      </c>
      <c r="F491" s="1" t="s">
        <v>5210</v>
      </c>
      <c r="G491" s="1" t="n">
        <v>1249000</v>
      </c>
      <c r="H491" s="1" t="s">
        <v>49</v>
      </c>
      <c r="I491" s="1" t="s">
        <v>5211</v>
      </c>
      <c r="J491" s="1" t="n">
        <v>2</v>
      </c>
      <c r="K491" s="1" t="n">
        <v>1</v>
      </c>
      <c r="L491" s="1" t="s">
        <v>5212</v>
      </c>
      <c r="M491" s="1" t="s">
        <v>5213</v>
      </c>
    </row>
    <row r="492" customFormat="false" ht="12.8" hidden="false" customHeight="false" outlineLevel="0" collapsed="false">
      <c r="A492" s="1" t="s">
        <v>5214</v>
      </c>
      <c r="B492" s="1" t="s">
        <v>5214</v>
      </c>
      <c r="C492" s="1" t="n">
        <v>0</v>
      </c>
      <c r="D492" s="1" t="s">
        <v>46</v>
      </c>
      <c r="E492" s="1" t="s">
        <v>5215</v>
      </c>
      <c r="F492" s="1" t="s">
        <v>5216</v>
      </c>
      <c r="G492" s="1" t="n">
        <v>546000</v>
      </c>
      <c r="H492" s="1" t="s">
        <v>49</v>
      </c>
      <c r="I492" s="1" t="s">
        <v>5217</v>
      </c>
      <c r="J492" s="1" t="n">
        <v>1</v>
      </c>
      <c r="K492" s="1" t="n">
        <v>1</v>
      </c>
      <c r="L492" s="1" t="s">
        <v>5218</v>
      </c>
      <c r="M492" s="1" t="s">
        <v>5219</v>
      </c>
      <c r="W492" s="1" t="s">
        <v>1926</v>
      </c>
      <c r="AS492" s="1" t="s">
        <v>259</v>
      </c>
      <c r="AT492" s="1" t="s">
        <v>260</v>
      </c>
    </row>
    <row r="493" customFormat="false" ht="12.8" hidden="false" customHeight="false" outlineLevel="0" collapsed="false">
      <c r="A493" s="1" t="s">
        <v>5220</v>
      </c>
      <c r="B493" s="1" t="s">
        <v>5221</v>
      </c>
      <c r="C493" s="1" t="n">
        <v>0</v>
      </c>
      <c r="D493" s="1" t="s">
        <v>46</v>
      </c>
      <c r="E493" s="1" t="s">
        <v>5222</v>
      </c>
      <c r="F493" s="1" t="s">
        <v>5223</v>
      </c>
      <c r="G493" s="1" t="n">
        <v>698650</v>
      </c>
      <c r="H493" s="1" t="s">
        <v>49</v>
      </c>
      <c r="I493" s="1" t="s">
        <v>5224</v>
      </c>
      <c r="J493" s="1" t="n">
        <v>1</v>
      </c>
      <c r="K493" s="1" t="n">
        <v>7</v>
      </c>
      <c r="L493" s="1" t="s">
        <v>5225</v>
      </c>
      <c r="M493" s="1" t="s">
        <v>5226</v>
      </c>
    </row>
    <row r="494" customFormat="false" ht="12.8" hidden="false" customHeight="false" outlineLevel="0" collapsed="false">
      <c r="A494" s="1" t="s">
        <v>5227</v>
      </c>
      <c r="B494" s="1" t="s">
        <v>5227</v>
      </c>
      <c r="C494" s="1" t="n">
        <v>0</v>
      </c>
      <c r="D494" s="1" t="s">
        <v>46</v>
      </c>
      <c r="E494" s="1" t="s">
        <v>5228</v>
      </c>
      <c r="F494" s="1" t="s">
        <v>953</v>
      </c>
      <c r="G494" s="1" t="n">
        <v>475900</v>
      </c>
      <c r="H494" s="1" t="s">
        <v>49</v>
      </c>
      <c r="I494" s="1" t="s">
        <v>954</v>
      </c>
      <c r="J494" s="1" t="n">
        <v>1</v>
      </c>
      <c r="K494" s="1" t="n">
        <v>1</v>
      </c>
      <c r="L494" s="1" t="s">
        <v>5229</v>
      </c>
      <c r="M494" s="1" t="s">
        <v>5230</v>
      </c>
      <c r="P494" s="1" t="n">
        <v>2016</v>
      </c>
      <c r="Q494" s="1" t="s">
        <v>67</v>
      </c>
      <c r="S494" s="1" t="n">
        <v>1650</v>
      </c>
      <c r="T494" s="1" t="n">
        <v>3700</v>
      </c>
      <c r="V494" s="1" t="n">
        <v>1690</v>
      </c>
      <c r="X494" s="1" t="n">
        <v>80</v>
      </c>
      <c r="AA494" s="1" t="s">
        <v>5231</v>
      </c>
      <c r="AB494" s="1" t="s">
        <v>5231</v>
      </c>
      <c r="AC494" s="1" t="s">
        <v>5232</v>
      </c>
      <c r="AD494" s="1" t="s">
        <v>260</v>
      </c>
      <c r="AE494" s="1" t="s">
        <v>5233</v>
      </c>
      <c r="AF494" s="1" t="s">
        <v>5234</v>
      </c>
      <c r="AG494" s="1" t="s">
        <v>5235</v>
      </c>
      <c r="AH494" s="1" t="s">
        <v>5236</v>
      </c>
      <c r="AI494" s="1" t="s">
        <v>5237</v>
      </c>
      <c r="AJ494" s="1" t="s">
        <v>5238</v>
      </c>
      <c r="AO494" s="1" t="s">
        <v>203</v>
      </c>
      <c r="AP494" s="1" t="s">
        <v>1552</v>
      </c>
      <c r="AQ494" s="1" t="s">
        <v>4523</v>
      </c>
      <c r="AR494" s="1" t="s">
        <v>1454</v>
      </c>
    </row>
    <row r="495" customFormat="false" ht="12.8" hidden="false" customHeight="false" outlineLevel="0" collapsed="false">
      <c r="A495" s="1" t="s">
        <v>5239</v>
      </c>
      <c r="B495" s="1" t="s">
        <v>5240</v>
      </c>
      <c r="C495" s="1" t="n">
        <v>0</v>
      </c>
      <c r="D495" s="1" t="s">
        <v>46</v>
      </c>
      <c r="E495" s="1" t="s">
        <v>5241</v>
      </c>
      <c r="F495" s="1" t="s">
        <v>5242</v>
      </c>
      <c r="G495" s="1" t="n">
        <v>708000</v>
      </c>
      <c r="H495" s="1" t="s">
        <v>49</v>
      </c>
      <c r="I495" s="1" t="s">
        <v>5243</v>
      </c>
      <c r="J495" s="1" t="n">
        <v>2</v>
      </c>
      <c r="K495" s="1" t="n">
        <v>1</v>
      </c>
      <c r="L495" s="1" t="s">
        <v>5244</v>
      </c>
      <c r="M495" s="1" t="s">
        <v>5245</v>
      </c>
      <c r="S495" s="1" t="n">
        <v>1690</v>
      </c>
      <c r="T495" s="1" t="n">
        <v>4650</v>
      </c>
      <c r="V495" s="1" t="n">
        <v>1590</v>
      </c>
      <c r="W495" s="1" t="s">
        <v>1610</v>
      </c>
      <c r="AC495" s="1" t="s">
        <v>259</v>
      </c>
      <c r="AD495" s="1" t="s">
        <v>260</v>
      </c>
      <c r="AE495" s="1" t="s">
        <v>602</v>
      </c>
      <c r="AF495" s="1" t="s">
        <v>621</v>
      </c>
      <c r="AG495" s="1" t="s">
        <v>604</v>
      </c>
      <c r="AH495" s="1" t="s">
        <v>604</v>
      </c>
      <c r="AI495" s="1" t="s">
        <v>260</v>
      </c>
      <c r="AJ495" s="1" t="s">
        <v>816</v>
      </c>
      <c r="AK495" s="1" t="s">
        <v>259</v>
      </c>
      <c r="AL495" s="1" t="s">
        <v>260</v>
      </c>
      <c r="AQ495" s="1" t="s">
        <v>610</v>
      </c>
      <c r="AR495" s="1" t="s">
        <v>610</v>
      </c>
      <c r="AS495" s="1" t="s">
        <v>259</v>
      </c>
      <c r="AT495" s="1" t="s">
        <v>260</v>
      </c>
    </row>
    <row r="496" customFormat="false" ht="79.85" hidden="false" customHeight="false" outlineLevel="0" collapsed="false">
      <c r="A496" s="1" t="s">
        <v>5246</v>
      </c>
      <c r="B496" s="1" t="s">
        <v>5246</v>
      </c>
      <c r="C496" s="1" t="n">
        <v>0</v>
      </c>
      <c r="D496" s="1" t="s">
        <v>46</v>
      </c>
      <c r="E496" s="1" t="s">
        <v>5247</v>
      </c>
      <c r="F496" s="1" t="s">
        <v>5248</v>
      </c>
      <c r="G496" s="1" t="n">
        <v>1439000</v>
      </c>
      <c r="H496" s="1" t="s">
        <v>49</v>
      </c>
      <c r="I496" s="1" t="s">
        <v>1949</v>
      </c>
      <c r="J496" s="1" t="n">
        <v>1</v>
      </c>
      <c r="K496" s="1" t="n">
        <v>1</v>
      </c>
      <c r="L496" s="1" t="s">
        <v>5249</v>
      </c>
      <c r="M496" s="1" t="s">
        <v>5250</v>
      </c>
      <c r="P496" s="1" t="s">
        <v>191</v>
      </c>
      <c r="Q496" s="1" t="s">
        <v>544</v>
      </c>
      <c r="S496" s="1" t="n">
        <v>1764</v>
      </c>
      <c r="T496" s="1" t="n">
        <v>4410</v>
      </c>
      <c r="V496" s="1" t="n">
        <v>1596</v>
      </c>
      <c r="W496" s="1" t="s">
        <v>1610</v>
      </c>
      <c r="X496" s="1" t="n">
        <v>106</v>
      </c>
      <c r="AC496" s="1" t="s">
        <v>5251</v>
      </c>
      <c r="AD496" s="1" t="s">
        <v>532</v>
      </c>
      <c r="AE496" s="1" t="s">
        <v>602</v>
      </c>
      <c r="AF496" s="1" t="s">
        <v>2202</v>
      </c>
      <c r="AG496" s="1" t="s">
        <v>604</v>
      </c>
      <c r="AH496" s="1" t="s">
        <v>2203</v>
      </c>
      <c r="AI496" s="4" t="s">
        <v>5252</v>
      </c>
      <c r="AJ496" s="4" t="s">
        <v>5253</v>
      </c>
      <c r="AK496" s="1" t="s">
        <v>5254</v>
      </c>
      <c r="AL496" s="1" t="s">
        <v>5255</v>
      </c>
      <c r="AO496" s="1" t="s">
        <v>5256</v>
      </c>
      <c r="AP496" s="1" t="n">
        <v>2017</v>
      </c>
      <c r="AQ496" s="1" t="s">
        <v>5257</v>
      </c>
      <c r="AR496" s="1" t="s">
        <v>5258</v>
      </c>
    </row>
    <row r="497" customFormat="false" ht="12.8" hidden="false" customHeight="false" outlineLevel="0" collapsed="false">
      <c r="A497" s="1" t="s">
        <v>5259</v>
      </c>
      <c r="B497" s="1" t="s">
        <v>5260</v>
      </c>
      <c r="C497" s="1" t="n">
        <v>0</v>
      </c>
      <c r="D497" s="1" t="s">
        <v>46</v>
      </c>
      <c r="E497" s="1" t="s">
        <v>5261</v>
      </c>
      <c r="F497" s="1" t="s">
        <v>5262</v>
      </c>
      <c r="G497" s="1" t="n">
        <v>710900</v>
      </c>
      <c r="H497" s="1" t="s">
        <v>49</v>
      </c>
      <c r="I497" s="1" t="s">
        <v>5263</v>
      </c>
      <c r="J497" s="1" t="n">
        <v>1</v>
      </c>
      <c r="K497" s="1" t="n">
        <v>1</v>
      </c>
      <c r="L497" s="1" t="s">
        <v>5264</v>
      </c>
      <c r="M497" s="1" t="s">
        <v>5265</v>
      </c>
      <c r="Q497" s="1" t="s">
        <v>544</v>
      </c>
      <c r="S497" s="1" t="n">
        <v>1750</v>
      </c>
      <c r="T497" s="1" t="n">
        <v>4400</v>
      </c>
      <c r="V497" s="1" t="n">
        <v>1596</v>
      </c>
    </row>
    <row r="498" customFormat="false" ht="102.2" hidden="false" customHeight="false" outlineLevel="0" collapsed="false">
      <c r="A498" s="1" t="s">
        <v>5266</v>
      </c>
      <c r="B498" s="1" t="s">
        <v>5267</v>
      </c>
      <c r="C498" s="1" t="n">
        <v>0</v>
      </c>
      <c r="D498" s="1" t="s">
        <v>46</v>
      </c>
      <c r="E498" s="1" t="s">
        <v>5268</v>
      </c>
      <c r="F498" s="1" t="s">
        <v>5269</v>
      </c>
      <c r="G498" s="1" t="n">
        <v>640000</v>
      </c>
      <c r="H498" s="1" t="s">
        <v>49</v>
      </c>
      <c r="I498" s="1" t="s">
        <v>5270</v>
      </c>
      <c r="J498" s="1" t="n">
        <v>2</v>
      </c>
      <c r="K498" s="1" t="n">
        <v>3</v>
      </c>
      <c r="L498" s="1" t="s">
        <v>5271</v>
      </c>
      <c r="M498" s="1" t="s">
        <v>5272</v>
      </c>
      <c r="AI498" s="1" t="s">
        <v>259</v>
      </c>
      <c r="AJ498" s="1" t="s">
        <v>260</v>
      </c>
      <c r="AO498" s="4" t="s">
        <v>5273</v>
      </c>
      <c r="AP498" s="4" t="s">
        <v>5274</v>
      </c>
      <c r="AS498" s="1" t="s">
        <v>259</v>
      </c>
      <c r="AT498" s="1" t="s">
        <v>260</v>
      </c>
    </row>
    <row r="499" customFormat="false" ht="12.8" hidden="false" customHeight="false" outlineLevel="0" collapsed="false">
      <c r="A499" s="1" t="s">
        <v>5275</v>
      </c>
      <c r="B499" s="1" t="s">
        <v>5275</v>
      </c>
      <c r="C499" s="1" t="n">
        <v>0</v>
      </c>
      <c r="D499" s="1" t="s">
        <v>46</v>
      </c>
      <c r="E499" s="1" t="s">
        <v>5276</v>
      </c>
      <c r="F499" s="1" t="s">
        <v>5277</v>
      </c>
      <c r="G499" s="1" t="n">
        <v>679996.67</v>
      </c>
      <c r="H499" s="1" t="s">
        <v>49</v>
      </c>
      <c r="I499" s="1" t="s">
        <v>5278</v>
      </c>
      <c r="J499" s="1" t="n">
        <v>2</v>
      </c>
      <c r="K499" s="1" t="n">
        <v>1</v>
      </c>
      <c r="L499" s="1" t="s">
        <v>5279</v>
      </c>
      <c r="M499" s="1" t="s">
        <v>5280</v>
      </c>
      <c r="Q499" s="1" t="s">
        <v>53</v>
      </c>
    </row>
    <row r="500" customFormat="false" ht="717.9" hidden="false" customHeight="false" outlineLevel="0" collapsed="false">
      <c r="A500" s="1" t="s">
        <v>5281</v>
      </c>
      <c r="B500" s="1" t="s">
        <v>5281</v>
      </c>
      <c r="C500" s="1" t="n">
        <v>0</v>
      </c>
      <c r="D500" s="1" t="s">
        <v>46</v>
      </c>
      <c r="E500" s="1" t="s">
        <v>5282</v>
      </c>
      <c r="F500" s="1" t="s">
        <v>5283</v>
      </c>
      <c r="G500" s="1" t="n">
        <v>682600</v>
      </c>
      <c r="H500" s="1" t="s">
        <v>49</v>
      </c>
      <c r="I500" s="1" t="s">
        <v>5284</v>
      </c>
      <c r="J500" s="1" t="n">
        <v>1</v>
      </c>
      <c r="K500" s="1" t="n">
        <v>1</v>
      </c>
      <c r="L500" s="1" t="s">
        <v>5285</v>
      </c>
      <c r="M500" s="1" t="s">
        <v>5286</v>
      </c>
      <c r="Q500" s="1" t="s">
        <v>67</v>
      </c>
      <c r="U500" s="1" t="n">
        <v>1260</v>
      </c>
      <c r="V500" s="1" t="n">
        <v>1600</v>
      </c>
      <c r="W500" s="1" t="n">
        <v>165</v>
      </c>
      <c r="X500" s="1" t="n">
        <v>104.6</v>
      </c>
      <c r="Y500" s="2" t="s">
        <v>572</v>
      </c>
      <c r="AA500" s="4" t="s">
        <v>5287</v>
      </c>
      <c r="AB500" s="1" t="s">
        <v>5080</v>
      </c>
      <c r="AC500" s="4" t="s">
        <v>5288</v>
      </c>
      <c r="AD500" s="1" t="s">
        <v>5080</v>
      </c>
      <c r="AI500" s="4" t="s">
        <v>5289</v>
      </c>
      <c r="AJ500" s="1" t="s">
        <v>5080</v>
      </c>
      <c r="AK500" s="4" t="s">
        <v>5290</v>
      </c>
      <c r="AL500" s="1" t="s">
        <v>5080</v>
      </c>
      <c r="AM500" s="4" t="s">
        <v>5291</v>
      </c>
      <c r="AN500" s="1" t="s">
        <v>5080</v>
      </c>
      <c r="AQ500" s="4" t="s">
        <v>5292</v>
      </c>
      <c r="AR500" s="1" t="s">
        <v>5080</v>
      </c>
      <c r="AS500" s="4" t="s">
        <v>5293</v>
      </c>
      <c r="AT500" s="1" t="s">
        <v>5080</v>
      </c>
    </row>
    <row r="501" customFormat="false" ht="12.8" hidden="false" customHeight="false" outlineLevel="0" collapsed="false">
      <c r="A501" s="1" t="s">
        <v>5294</v>
      </c>
      <c r="B501" s="1" t="s">
        <v>5295</v>
      </c>
      <c r="C501" s="1" t="n">
        <v>0</v>
      </c>
      <c r="D501" s="1" t="s">
        <v>46</v>
      </c>
      <c r="E501" s="1" t="s">
        <v>5296</v>
      </c>
      <c r="F501" s="1" t="s">
        <v>2356</v>
      </c>
      <c r="G501" s="1" t="n">
        <v>575000</v>
      </c>
      <c r="H501" s="1" t="s">
        <v>49</v>
      </c>
      <c r="I501" s="1" t="s">
        <v>2357</v>
      </c>
      <c r="J501" s="1" t="n">
        <v>1</v>
      </c>
      <c r="K501" s="1" t="n">
        <v>2</v>
      </c>
      <c r="L501" s="1" t="s">
        <v>5297</v>
      </c>
      <c r="M501" s="1" t="s">
        <v>5298</v>
      </c>
      <c r="Q501" s="1" t="s">
        <v>67</v>
      </c>
      <c r="S501" s="1" t="n">
        <v>2100</v>
      </c>
      <c r="T501" s="1" t="n">
        <v>4440</v>
      </c>
      <c r="U501" s="1" t="n">
        <v>1805</v>
      </c>
      <c r="W501" s="1" t="s">
        <v>561</v>
      </c>
      <c r="X501" s="1" t="n">
        <v>112</v>
      </c>
      <c r="Y501" s="1" t="n">
        <v>13.5</v>
      </c>
      <c r="AA501" s="1" t="s">
        <v>55</v>
      </c>
      <c r="AB501" s="1" t="s">
        <v>5299</v>
      </c>
      <c r="AE501" s="1" t="s">
        <v>862</v>
      </c>
      <c r="AF501" s="1" t="s">
        <v>4517</v>
      </c>
      <c r="AG501" s="1" t="s">
        <v>297</v>
      </c>
      <c r="AH501" s="1" t="s">
        <v>5300</v>
      </c>
      <c r="AK501" s="1" t="s">
        <v>140</v>
      </c>
      <c r="AL501" s="1" t="s">
        <v>5301</v>
      </c>
      <c r="AM501" s="1" t="s">
        <v>5302</v>
      </c>
      <c r="AN501" s="1" t="s">
        <v>5303</v>
      </c>
      <c r="AQ501" s="1" t="s">
        <v>5304</v>
      </c>
      <c r="AR501" s="1" t="s">
        <v>5305</v>
      </c>
      <c r="AS501" s="1" t="s">
        <v>5306</v>
      </c>
      <c r="AT501" s="1" t="s">
        <v>1972</v>
      </c>
    </row>
    <row r="502" customFormat="false" ht="12.8" hidden="false" customHeight="false" outlineLevel="0" collapsed="false">
      <c r="A502" s="1" t="s">
        <v>5307</v>
      </c>
      <c r="B502" s="1" t="s">
        <v>5307</v>
      </c>
      <c r="C502" s="1" t="n">
        <v>0</v>
      </c>
      <c r="D502" s="1" t="s">
        <v>46</v>
      </c>
      <c r="E502" s="1" t="s">
        <v>5308</v>
      </c>
      <c r="F502" s="1" t="s">
        <v>5309</v>
      </c>
      <c r="G502" s="1" t="n">
        <v>429466.67</v>
      </c>
      <c r="H502" s="1" t="s">
        <v>49</v>
      </c>
      <c r="I502" s="1" t="s">
        <v>5310</v>
      </c>
      <c r="J502" s="1" t="n">
        <v>2</v>
      </c>
      <c r="K502" s="1" t="n">
        <v>10</v>
      </c>
      <c r="L502" s="1" t="s">
        <v>5311</v>
      </c>
      <c r="M502" s="1" t="s">
        <v>5312</v>
      </c>
      <c r="Q502" s="1" t="s">
        <v>53</v>
      </c>
      <c r="V502" s="1" t="n">
        <v>1600</v>
      </c>
      <c r="AC502" s="1" t="s">
        <v>259</v>
      </c>
      <c r="AD502" s="1" t="s">
        <v>260</v>
      </c>
      <c r="AI502" s="1" t="s">
        <v>4586</v>
      </c>
      <c r="AJ502" s="1" t="s">
        <v>4587</v>
      </c>
    </row>
    <row r="503" customFormat="false" ht="12.8" hidden="false" customHeight="false" outlineLevel="0" collapsed="false">
      <c r="A503" s="1" t="s">
        <v>5313</v>
      </c>
      <c r="B503" s="1" t="s">
        <v>5313</v>
      </c>
      <c r="C503" s="1" t="n">
        <v>0</v>
      </c>
      <c r="D503" s="1" t="s">
        <v>46</v>
      </c>
      <c r="E503" s="1" t="s">
        <v>5314</v>
      </c>
      <c r="F503" s="1" t="s">
        <v>1223</v>
      </c>
      <c r="G503" s="1" t="n">
        <v>650000</v>
      </c>
      <c r="H503" s="1" t="s">
        <v>49</v>
      </c>
      <c r="I503" s="1" t="s">
        <v>3667</v>
      </c>
      <c r="J503" s="1" t="n">
        <v>1</v>
      </c>
      <c r="K503" s="1" t="n">
        <v>2</v>
      </c>
      <c r="L503" s="1" t="s">
        <v>5315</v>
      </c>
      <c r="M503" s="1" t="s">
        <v>5316</v>
      </c>
      <c r="Q503" s="1" t="s">
        <v>53</v>
      </c>
    </row>
    <row r="504" customFormat="false" ht="12.8" hidden="false" customHeight="false" outlineLevel="0" collapsed="false">
      <c r="A504" s="1" t="s">
        <v>5317</v>
      </c>
      <c r="B504" s="1" t="s">
        <v>5317</v>
      </c>
      <c r="C504" s="1" t="n">
        <v>0</v>
      </c>
      <c r="D504" s="1" t="s">
        <v>46</v>
      </c>
      <c r="E504" s="1" t="s">
        <v>5318</v>
      </c>
      <c r="F504" s="1" t="s">
        <v>5319</v>
      </c>
      <c r="G504" s="1" t="n">
        <v>502900</v>
      </c>
      <c r="H504" s="1" t="s">
        <v>49</v>
      </c>
      <c r="I504" s="1" t="s">
        <v>5320</v>
      </c>
      <c r="J504" s="1" t="n">
        <v>1</v>
      </c>
      <c r="K504" s="1" t="n">
        <v>1</v>
      </c>
      <c r="L504" s="1" t="s">
        <v>5321</v>
      </c>
      <c r="M504" s="1" t="s">
        <v>5322</v>
      </c>
      <c r="Q504" s="1" t="s">
        <v>53</v>
      </c>
      <c r="S504" s="1" t="n">
        <v>1680</v>
      </c>
      <c r="T504" s="1" t="n">
        <v>3740</v>
      </c>
      <c r="AC504" s="1" t="s">
        <v>259</v>
      </c>
      <c r="AD504" s="1" t="s">
        <v>260</v>
      </c>
      <c r="AE504" s="1" t="s">
        <v>259</v>
      </c>
      <c r="AF504" s="1" t="s">
        <v>260</v>
      </c>
      <c r="AG504" s="1" t="s">
        <v>259</v>
      </c>
      <c r="AH504" s="1" t="s">
        <v>260</v>
      </c>
      <c r="AI504" s="1" t="s">
        <v>5323</v>
      </c>
      <c r="AJ504" s="1" t="s">
        <v>5324</v>
      </c>
    </row>
    <row r="505" customFormat="false" ht="12.8" hidden="false" customHeight="false" outlineLevel="0" collapsed="false">
      <c r="A505" s="1" t="s">
        <v>5325</v>
      </c>
      <c r="B505" s="1" t="s">
        <v>5325</v>
      </c>
      <c r="C505" s="1" t="n">
        <v>0</v>
      </c>
      <c r="D505" s="1" t="s">
        <v>46</v>
      </c>
      <c r="E505" s="1" t="s">
        <v>5326</v>
      </c>
      <c r="F505" s="1" t="s">
        <v>5327</v>
      </c>
      <c r="G505" s="1" t="n">
        <v>1076000</v>
      </c>
      <c r="H505" s="1" t="s">
        <v>49</v>
      </c>
      <c r="I505" s="1" t="s">
        <v>5328</v>
      </c>
      <c r="J505" s="1" t="n">
        <v>2</v>
      </c>
      <c r="K505" s="1" t="n">
        <v>1</v>
      </c>
      <c r="L505" s="1" t="s">
        <v>5329</v>
      </c>
      <c r="M505" s="1" t="s">
        <v>5330</v>
      </c>
      <c r="Q505" s="1" t="s">
        <v>67</v>
      </c>
      <c r="S505" s="1" t="n">
        <v>1900</v>
      </c>
      <c r="T505" s="1" t="n">
        <v>4785</v>
      </c>
      <c r="X505" s="1" t="n">
        <v>134.6</v>
      </c>
      <c r="AA505" s="1" t="s">
        <v>55</v>
      </c>
      <c r="AB505" s="1" t="s">
        <v>911</v>
      </c>
      <c r="AC505" s="1" t="s">
        <v>259</v>
      </c>
      <c r="AD505" s="1" t="s">
        <v>260</v>
      </c>
      <c r="AE505" s="1" t="s">
        <v>5331</v>
      </c>
      <c r="AF505" s="1" t="s">
        <v>5332</v>
      </c>
      <c r="AG505" s="1" t="s">
        <v>5333</v>
      </c>
      <c r="AH505" s="1" t="s">
        <v>5332</v>
      </c>
      <c r="AQ505" s="1" t="s">
        <v>5334</v>
      </c>
      <c r="AR505" s="1" t="s">
        <v>5335</v>
      </c>
    </row>
    <row r="506" customFormat="false" ht="46.25" hidden="false" customHeight="false" outlineLevel="0" collapsed="false">
      <c r="A506" s="1" t="s">
        <v>5336</v>
      </c>
      <c r="B506" s="1" t="s">
        <v>5336</v>
      </c>
      <c r="C506" s="1" t="n">
        <v>0</v>
      </c>
      <c r="D506" s="1" t="s">
        <v>46</v>
      </c>
      <c r="E506" s="1" t="s">
        <v>5337</v>
      </c>
      <c r="F506" s="1" t="s">
        <v>5338</v>
      </c>
      <c r="G506" s="1" t="n">
        <v>486442.524</v>
      </c>
      <c r="H506" s="1" t="s">
        <v>49</v>
      </c>
      <c r="I506" s="1" t="s">
        <v>5338</v>
      </c>
      <c r="J506" s="1" t="n">
        <v>1</v>
      </c>
      <c r="K506" s="1" t="n">
        <v>5</v>
      </c>
      <c r="L506" s="1" t="s">
        <v>5339</v>
      </c>
      <c r="M506" s="1" t="s">
        <v>5340</v>
      </c>
      <c r="Q506" s="1" t="s">
        <v>544</v>
      </c>
      <c r="S506" s="1" t="n">
        <v>1700</v>
      </c>
      <c r="T506" s="1" t="n">
        <v>4246</v>
      </c>
      <c r="U506" s="1" t="n">
        <v>1560</v>
      </c>
      <c r="V506" s="1" t="n">
        <v>1600</v>
      </c>
      <c r="X506" s="1" t="n">
        <v>106.5</v>
      </c>
      <c r="AC506" s="1" t="s">
        <v>259</v>
      </c>
      <c r="AD506" s="1" t="s">
        <v>260</v>
      </c>
      <c r="AE506" s="4" t="s">
        <v>5341</v>
      </c>
      <c r="AF506" s="4" t="s">
        <v>5342</v>
      </c>
      <c r="AG506" s="4" t="s">
        <v>5343</v>
      </c>
      <c r="AH506" s="4" t="s">
        <v>5342</v>
      </c>
      <c r="AI506" s="1" t="s">
        <v>5344</v>
      </c>
      <c r="AJ506" s="1" t="s">
        <v>5345</v>
      </c>
      <c r="AM506" s="1" t="s">
        <v>5346</v>
      </c>
      <c r="AN506" s="1" t="s">
        <v>5347</v>
      </c>
      <c r="AO506" s="1" t="s">
        <v>5348</v>
      </c>
      <c r="AP506" s="1" t="s">
        <v>5349</v>
      </c>
      <c r="AQ506" s="1" t="s">
        <v>5350</v>
      </c>
      <c r="AR506" s="4" t="s">
        <v>5351</v>
      </c>
      <c r="AS506" s="1" t="s">
        <v>5352</v>
      </c>
      <c r="AT506" s="1" t="s">
        <v>259</v>
      </c>
    </row>
    <row r="507" customFormat="false" ht="12.8" hidden="false" customHeight="false" outlineLevel="0" collapsed="false">
      <c r="A507" s="1" t="s">
        <v>5353</v>
      </c>
      <c r="B507" s="1" t="s">
        <v>5354</v>
      </c>
      <c r="C507" s="1" t="n">
        <v>0</v>
      </c>
      <c r="D507" s="1" t="s">
        <v>46</v>
      </c>
      <c r="E507" s="1" t="s">
        <v>5355</v>
      </c>
      <c r="F507" s="1" t="s">
        <v>4299</v>
      </c>
      <c r="G507" s="1" t="n">
        <v>917000</v>
      </c>
      <c r="H507" s="1" t="s">
        <v>49</v>
      </c>
      <c r="I507" s="1" t="s">
        <v>5356</v>
      </c>
      <c r="J507" s="1" t="n">
        <v>2</v>
      </c>
      <c r="K507" s="1" t="n">
        <v>1</v>
      </c>
      <c r="L507" s="1" t="s">
        <v>5357</v>
      </c>
      <c r="M507" s="1" t="s">
        <v>5358</v>
      </c>
      <c r="P507" s="1" t="s">
        <v>191</v>
      </c>
      <c r="Q507" s="1" t="s">
        <v>67</v>
      </c>
      <c r="V507" s="1" t="n">
        <v>2600</v>
      </c>
      <c r="AA507" s="1" t="s">
        <v>55</v>
      </c>
      <c r="AB507" s="1" t="s">
        <v>5359</v>
      </c>
      <c r="AC507" s="1" t="s">
        <v>259</v>
      </c>
      <c r="AD507" s="1" t="s">
        <v>260</v>
      </c>
      <c r="AI507" s="1" t="s">
        <v>5360</v>
      </c>
      <c r="AJ507" s="1" t="s">
        <v>5361</v>
      </c>
      <c r="AO507" s="1" t="s">
        <v>259</v>
      </c>
      <c r="AP507" s="1" t="s">
        <v>260</v>
      </c>
    </row>
    <row r="508" customFormat="false" ht="12.8" hidden="false" customHeight="false" outlineLevel="0" collapsed="false">
      <c r="A508" s="1" t="s">
        <v>5362</v>
      </c>
      <c r="B508" s="1" t="s">
        <v>5363</v>
      </c>
      <c r="C508" s="1" t="n">
        <v>0</v>
      </c>
      <c r="D508" s="1" t="s">
        <v>46</v>
      </c>
      <c r="E508" s="1" t="s">
        <v>5364</v>
      </c>
      <c r="F508" s="1" t="s">
        <v>5365</v>
      </c>
      <c r="G508" s="1" t="n">
        <v>685900</v>
      </c>
      <c r="H508" s="1" t="s">
        <v>49</v>
      </c>
      <c r="I508" s="1" t="s">
        <v>5366</v>
      </c>
      <c r="J508" s="1" t="n">
        <v>1</v>
      </c>
      <c r="K508" s="1" t="n">
        <v>1</v>
      </c>
      <c r="L508" s="1" t="s">
        <v>5367</v>
      </c>
      <c r="M508" s="1" t="s">
        <v>5368</v>
      </c>
      <c r="Q508" s="1" t="s">
        <v>53</v>
      </c>
      <c r="S508" s="1" t="n">
        <v>1750</v>
      </c>
      <c r="T508" s="1" t="n">
        <v>4400</v>
      </c>
      <c r="V508" s="1" t="n">
        <v>1596</v>
      </c>
    </row>
    <row r="509" customFormat="false" ht="12.8" hidden="false" customHeight="false" outlineLevel="0" collapsed="false">
      <c r="A509" s="1" t="s">
        <v>5369</v>
      </c>
      <c r="B509" s="1" t="s">
        <v>5369</v>
      </c>
      <c r="C509" s="1" t="n">
        <v>0</v>
      </c>
      <c r="D509" s="1" t="s">
        <v>46</v>
      </c>
      <c r="E509" s="1" t="s">
        <v>5370</v>
      </c>
      <c r="F509" s="1" t="s">
        <v>5371</v>
      </c>
      <c r="G509" s="1" t="n">
        <v>657700</v>
      </c>
      <c r="H509" s="1" t="s">
        <v>49</v>
      </c>
      <c r="I509" s="1" t="s">
        <v>5372</v>
      </c>
      <c r="J509" s="1" t="n">
        <v>2</v>
      </c>
      <c r="K509" s="1" t="n">
        <v>1</v>
      </c>
      <c r="L509" s="1" t="s">
        <v>5373</v>
      </c>
      <c r="M509" s="1" t="s">
        <v>5374</v>
      </c>
      <c r="Q509" s="1" t="s">
        <v>53</v>
      </c>
      <c r="S509" s="1" t="n">
        <v>1700</v>
      </c>
      <c r="T509" s="1" t="n">
        <v>4390</v>
      </c>
      <c r="V509" s="1" t="n">
        <v>1596</v>
      </c>
    </row>
    <row r="510" customFormat="false" ht="12.8" hidden="false" customHeight="false" outlineLevel="0" collapsed="false">
      <c r="A510" s="1" t="s">
        <v>5375</v>
      </c>
      <c r="B510" s="1" t="s">
        <v>5375</v>
      </c>
      <c r="C510" s="1" t="n">
        <v>0</v>
      </c>
      <c r="D510" s="1" t="s">
        <v>46</v>
      </c>
      <c r="E510" s="1" t="s">
        <v>5376</v>
      </c>
      <c r="F510" s="1" t="s">
        <v>5377</v>
      </c>
      <c r="G510" s="1" t="n">
        <v>749333.33</v>
      </c>
      <c r="H510" s="1" t="s">
        <v>49</v>
      </c>
      <c r="I510" s="1" t="s">
        <v>5377</v>
      </c>
      <c r="J510" s="1" t="n">
        <v>1</v>
      </c>
      <c r="K510" s="1" t="n">
        <v>1</v>
      </c>
      <c r="L510" s="1" t="s">
        <v>5378</v>
      </c>
      <c r="M510" s="1" t="s">
        <v>5379</v>
      </c>
    </row>
    <row r="511" customFormat="false" ht="23.85" hidden="false" customHeight="false" outlineLevel="0" collapsed="false">
      <c r="A511" s="1" t="s">
        <v>5380</v>
      </c>
      <c r="B511" s="1" t="s">
        <v>5381</v>
      </c>
      <c r="C511" s="1" t="n">
        <v>0</v>
      </c>
      <c r="D511" s="1" t="s">
        <v>46</v>
      </c>
      <c r="E511" s="1" t="s">
        <v>5382</v>
      </c>
      <c r="F511" s="1" t="s">
        <v>5383</v>
      </c>
      <c r="G511" s="1" t="n">
        <v>610000</v>
      </c>
      <c r="H511" s="1" t="s">
        <v>49</v>
      </c>
      <c r="I511" s="1" t="s">
        <v>5384</v>
      </c>
      <c r="J511" s="1" t="n">
        <v>1</v>
      </c>
      <c r="K511" s="1" t="n">
        <v>3</v>
      </c>
      <c r="L511" s="1" t="s">
        <v>5385</v>
      </c>
      <c r="M511" s="1" t="s">
        <v>5386</v>
      </c>
      <c r="S511" s="1" t="n">
        <v>1940</v>
      </c>
      <c r="T511" s="1" t="n">
        <v>4390</v>
      </c>
      <c r="V511" s="1" t="n">
        <v>1500</v>
      </c>
      <c r="AI511" s="4" t="s">
        <v>5387</v>
      </c>
      <c r="AJ511" s="1" t="n">
        <v>3</v>
      </c>
    </row>
    <row r="512" customFormat="false" ht="12.8" hidden="false" customHeight="false" outlineLevel="0" collapsed="false">
      <c r="A512" s="1" t="s">
        <v>5388</v>
      </c>
      <c r="B512" s="1" t="s">
        <v>5389</v>
      </c>
      <c r="C512" s="1" t="n">
        <v>0</v>
      </c>
      <c r="D512" s="1" t="s">
        <v>46</v>
      </c>
      <c r="E512" s="1" t="s">
        <v>5390</v>
      </c>
      <c r="F512" s="1" t="s">
        <v>5391</v>
      </c>
      <c r="G512" s="1" t="n">
        <v>490425</v>
      </c>
      <c r="H512" s="1" t="s">
        <v>49</v>
      </c>
      <c r="I512" s="1" t="s">
        <v>5392</v>
      </c>
      <c r="J512" s="1" t="n">
        <v>2</v>
      </c>
      <c r="K512" s="1" t="n">
        <v>1</v>
      </c>
      <c r="L512" s="1" t="s">
        <v>5393</v>
      </c>
      <c r="M512" s="1" t="s">
        <v>5394</v>
      </c>
      <c r="AS512" s="1" t="s">
        <v>259</v>
      </c>
      <c r="AT512" s="1" t="s">
        <v>260</v>
      </c>
    </row>
    <row r="513" customFormat="false" ht="1064.9" hidden="false" customHeight="false" outlineLevel="0" collapsed="false">
      <c r="A513" s="1" t="s">
        <v>5395</v>
      </c>
      <c r="B513" s="1" t="s">
        <v>5395</v>
      </c>
      <c r="C513" s="1" t="n">
        <v>0</v>
      </c>
      <c r="D513" s="1" t="s">
        <v>46</v>
      </c>
      <c r="E513" s="1" t="s">
        <v>5396</v>
      </c>
      <c r="F513" s="1" t="s">
        <v>5397</v>
      </c>
      <c r="G513" s="1" t="n">
        <v>500936</v>
      </c>
      <c r="H513" s="1" t="s">
        <v>49</v>
      </c>
      <c r="I513" s="1" t="s">
        <v>5398</v>
      </c>
      <c r="J513" s="1" t="n">
        <v>1</v>
      </c>
      <c r="K513" s="1" t="n">
        <v>1</v>
      </c>
      <c r="L513" s="1" t="s">
        <v>5399</v>
      </c>
      <c r="M513" s="1" t="s">
        <v>5400</v>
      </c>
      <c r="P513" s="1" t="n">
        <v>2017</v>
      </c>
      <c r="Q513" s="1" t="s">
        <v>67</v>
      </c>
      <c r="S513" s="1" t="n">
        <v>1680</v>
      </c>
      <c r="T513" s="1" t="n">
        <v>3740</v>
      </c>
      <c r="U513" s="1" t="n">
        <v>1285</v>
      </c>
      <c r="W513" s="1" t="s">
        <v>957</v>
      </c>
      <c r="X513" s="1" t="n">
        <v>83</v>
      </c>
      <c r="Y513" s="1" t="n">
        <v>12.1</v>
      </c>
      <c r="AA513" s="4" t="s">
        <v>5401</v>
      </c>
      <c r="AB513" s="1" t="n">
        <v>1</v>
      </c>
      <c r="AE513" s="4" t="s">
        <v>5402</v>
      </c>
      <c r="AF513" s="1" t="n">
        <v>1</v>
      </c>
      <c r="AG513" s="4" t="s">
        <v>5403</v>
      </c>
      <c r="AH513" s="1" t="n">
        <v>1</v>
      </c>
      <c r="AI513" s="4" t="s">
        <v>5404</v>
      </c>
      <c r="AJ513" s="4" t="s">
        <v>5405</v>
      </c>
      <c r="AK513" s="4" t="s">
        <v>5406</v>
      </c>
      <c r="AL513" s="1" t="n">
        <v>1</v>
      </c>
      <c r="AM513" s="4" t="s">
        <v>5407</v>
      </c>
      <c r="AN513" s="1" t="n">
        <v>1</v>
      </c>
      <c r="AO513" s="4" t="s">
        <v>5408</v>
      </c>
      <c r="AP513" s="1" t="n">
        <v>1</v>
      </c>
      <c r="AQ513" s="4" t="s">
        <v>5409</v>
      </c>
      <c r="AR513" s="1" t="n">
        <v>1</v>
      </c>
      <c r="AS513" s="4" t="s">
        <v>5410</v>
      </c>
      <c r="AT513" s="1" t="s">
        <v>406</v>
      </c>
    </row>
    <row r="514" customFormat="false" ht="303.7" hidden="false" customHeight="false" outlineLevel="0" collapsed="false">
      <c r="A514" s="1" t="s">
        <v>5411</v>
      </c>
      <c r="B514" s="1" t="s">
        <v>5411</v>
      </c>
      <c r="C514" s="1" t="n">
        <v>0</v>
      </c>
      <c r="D514" s="1" t="s">
        <v>46</v>
      </c>
      <c r="E514" s="1" t="s">
        <v>5412</v>
      </c>
      <c r="F514" s="1" t="s">
        <v>5201</v>
      </c>
      <c r="G514" s="1" t="n">
        <v>593900</v>
      </c>
      <c r="H514" s="1" t="s">
        <v>49</v>
      </c>
      <c r="I514" s="1" t="s">
        <v>5202</v>
      </c>
      <c r="J514" s="1" t="n">
        <v>1</v>
      </c>
      <c r="K514" s="1" t="n">
        <v>1</v>
      </c>
      <c r="L514" s="1" t="s">
        <v>5413</v>
      </c>
      <c r="M514" s="1" t="s">
        <v>5414</v>
      </c>
      <c r="P514" s="1" t="n">
        <v>2017</v>
      </c>
      <c r="S514" s="1" t="n">
        <v>1750</v>
      </c>
      <c r="T514" s="1" t="n">
        <v>4470</v>
      </c>
      <c r="AO514" s="4" t="s">
        <v>5205</v>
      </c>
      <c r="AP514" s="4" t="s">
        <v>5206</v>
      </c>
    </row>
    <row r="515" customFormat="false" ht="23.85" hidden="false" customHeight="false" outlineLevel="0" collapsed="false">
      <c r="A515" s="1" t="s">
        <v>5415</v>
      </c>
      <c r="B515" s="1" t="s">
        <v>5416</v>
      </c>
      <c r="C515" s="1" t="n">
        <v>0</v>
      </c>
      <c r="D515" s="1" t="s">
        <v>46</v>
      </c>
      <c r="E515" s="1" t="s">
        <v>5417</v>
      </c>
      <c r="F515" s="1" t="s">
        <v>5418</v>
      </c>
      <c r="G515" s="1" t="n">
        <v>582300</v>
      </c>
      <c r="H515" s="1" t="s">
        <v>49</v>
      </c>
      <c r="I515" s="1" t="s">
        <v>5419</v>
      </c>
      <c r="J515" s="1" t="n">
        <v>2</v>
      </c>
      <c r="K515" s="1" t="n">
        <v>1</v>
      </c>
      <c r="L515" s="1" t="s">
        <v>5420</v>
      </c>
      <c r="M515" s="1" t="s">
        <v>5421</v>
      </c>
      <c r="AI515" s="1" t="s">
        <v>5422</v>
      </c>
      <c r="AJ515" s="4" t="s">
        <v>5423</v>
      </c>
    </row>
    <row r="516" customFormat="false" ht="303.7" hidden="false" customHeight="false" outlineLevel="0" collapsed="false">
      <c r="A516" s="1" t="s">
        <v>5424</v>
      </c>
      <c r="B516" s="1" t="s">
        <v>5424</v>
      </c>
      <c r="C516" s="1" t="n">
        <v>0</v>
      </c>
      <c r="D516" s="1" t="s">
        <v>46</v>
      </c>
      <c r="E516" s="1" t="s">
        <v>5425</v>
      </c>
      <c r="F516" s="1" t="s">
        <v>5201</v>
      </c>
      <c r="G516" s="1" t="n">
        <v>593900</v>
      </c>
      <c r="H516" s="1" t="s">
        <v>49</v>
      </c>
      <c r="I516" s="1" t="s">
        <v>5202</v>
      </c>
      <c r="J516" s="1" t="n">
        <v>1</v>
      </c>
      <c r="K516" s="1" t="n">
        <v>1</v>
      </c>
      <c r="L516" s="1" t="s">
        <v>5426</v>
      </c>
      <c r="M516" s="1" t="s">
        <v>5427</v>
      </c>
      <c r="P516" s="1" t="n">
        <v>2017</v>
      </c>
      <c r="S516" s="1" t="n">
        <v>1750</v>
      </c>
      <c r="T516" s="1" t="n">
        <v>4470</v>
      </c>
      <c r="AO516" s="4" t="s">
        <v>5205</v>
      </c>
      <c r="AP516" s="4" t="s">
        <v>5206</v>
      </c>
    </row>
    <row r="517" customFormat="false" ht="12.8" hidden="false" customHeight="false" outlineLevel="0" collapsed="false">
      <c r="A517" s="1" t="s">
        <v>5428</v>
      </c>
      <c r="B517" s="1" t="s">
        <v>5428</v>
      </c>
      <c r="C517" s="1" t="n">
        <v>0</v>
      </c>
      <c r="D517" s="1" t="s">
        <v>46</v>
      </c>
      <c r="E517" s="1" t="s">
        <v>5429</v>
      </c>
      <c r="F517" s="1" t="s">
        <v>229</v>
      </c>
      <c r="G517" s="1" t="n">
        <v>630000</v>
      </c>
      <c r="H517" s="1" t="s">
        <v>49</v>
      </c>
      <c r="I517" s="1" t="s">
        <v>5430</v>
      </c>
      <c r="J517" s="1" t="n">
        <v>1</v>
      </c>
      <c r="K517" s="1" t="n">
        <v>1</v>
      </c>
      <c r="L517" s="1" t="s">
        <v>5431</v>
      </c>
      <c r="M517" s="1" t="s">
        <v>5432</v>
      </c>
      <c r="P517" s="1" t="s">
        <v>191</v>
      </c>
      <c r="Q517" s="1" t="s">
        <v>53</v>
      </c>
      <c r="S517" s="1" t="n">
        <v>1750</v>
      </c>
      <c r="T517" s="1" t="n">
        <v>4470</v>
      </c>
      <c r="V517" s="1" t="n">
        <v>1596</v>
      </c>
      <c r="W517" s="1" t="s">
        <v>1153</v>
      </c>
      <c r="AS517" s="1" t="s">
        <v>259</v>
      </c>
      <c r="AT517" s="1" t="s">
        <v>260</v>
      </c>
    </row>
    <row r="518" customFormat="false" ht="57.45" hidden="false" customHeight="false" outlineLevel="0" collapsed="false">
      <c r="A518" s="1" t="s">
        <v>5433</v>
      </c>
      <c r="B518" s="1" t="s">
        <v>5433</v>
      </c>
      <c r="C518" s="1" t="n">
        <v>0</v>
      </c>
      <c r="D518" s="1" t="s">
        <v>46</v>
      </c>
      <c r="E518" s="1" t="s">
        <v>5434</v>
      </c>
      <c r="F518" s="1" t="s">
        <v>5435</v>
      </c>
      <c r="G518" s="1" t="n">
        <v>981992</v>
      </c>
      <c r="H518" s="1" t="s">
        <v>49</v>
      </c>
      <c r="I518" s="1" t="s">
        <v>5436</v>
      </c>
      <c r="J518" s="1" t="n">
        <v>2</v>
      </c>
      <c r="K518" s="1" t="n">
        <v>9</v>
      </c>
      <c r="L518" s="1" t="s">
        <v>5437</v>
      </c>
      <c r="M518" s="1" t="s">
        <v>5438</v>
      </c>
      <c r="Q518" s="1" t="s">
        <v>1041</v>
      </c>
      <c r="S518" s="1" t="n">
        <v>1822</v>
      </c>
      <c r="T518" s="1" t="n">
        <v>4315</v>
      </c>
      <c r="U518" s="1" t="n">
        <v>1375</v>
      </c>
      <c r="V518" s="1" t="n">
        <v>1560</v>
      </c>
      <c r="X518" s="1" t="n">
        <v>114.2</v>
      </c>
      <c r="Y518" s="1" t="n">
        <v>9.1</v>
      </c>
      <c r="AA518" s="1" t="s">
        <v>5439</v>
      </c>
      <c r="AB518" s="4" t="s">
        <v>5440</v>
      </c>
      <c r="AC518" s="1" t="s">
        <v>259</v>
      </c>
      <c r="AD518" s="1" t="s">
        <v>260</v>
      </c>
      <c r="AE518" s="1" t="s">
        <v>862</v>
      </c>
      <c r="AF518" s="1" t="n">
        <v>1822</v>
      </c>
      <c r="AG518" s="1" t="s">
        <v>297</v>
      </c>
      <c r="AH518" s="1" t="n">
        <v>4315</v>
      </c>
      <c r="AI518" s="4" t="s">
        <v>5441</v>
      </c>
      <c r="AJ518" s="4" t="s">
        <v>5442</v>
      </c>
      <c r="AM518" s="1" t="s">
        <v>5443</v>
      </c>
      <c r="AN518" s="1" t="n">
        <v>1375</v>
      </c>
      <c r="AQ518" s="1" t="s">
        <v>5444</v>
      </c>
      <c r="AR518" s="1" t="s">
        <v>5445</v>
      </c>
      <c r="AS518" s="1" t="s">
        <v>5446</v>
      </c>
      <c r="AT518" s="1" t="s">
        <v>5447</v>
      </c>
    </row>
    <row r="519" customFormat="false" ht="35.05" hidden="false" customHeight="false" outlineLevel="0" collapsed="false">
      <c r="A519" s="1" t="s">
        <v>5448</v>
      </c>
      <c r="B519" s="1" t="s">
        <v>5448</v>
      </c>
      <c r="C519" s="1" t="n">
        <v>0</v>
      </c>
      <c r="D519" s="1" t="s">
        <v>46</v>
      </c>
      <c r="E519" s="1" t="s">
        <v>5449</v>
      </c>
      <c r="F519" s="1" t="s">
        <v>5450</v>
      </c>
      <c r="G519" s="1" t="n">
        <v>999666</v>
      </c>
      <c r="H519" s="1" t="s">
        <v>49</v>
      </c>
      <c r="I519" s="1" t="s">
        <v>5451</v>
      </c>
      <c r="J519" s="1" t="n">
        <v>1</v>
      </c>
      <c r="K519" s="1" t="n">
        <v>1</v>
      </c>
      <c r="L519" s="1" t="s">
        <v>5452</v>
      </c>
      <c r="M519" s="1" t="s">
        <v>5453</v>
      </c>
      <c r="P519" s="1" t="n">
        <v>2016</v>
      </c>
      <c r="S519" s="1" t="n">
        <v>1760</v>
      </c>
      <c r="T519" s="1" t="n">
        <v>4560</v>
      </c>
      <c r="X519" s="1" t="n">
        <v>110</v>
      </c>
      <c r="AE519" s="1" t="s">
        <v>5454</v>
      </c>
      <c r="AF519" s="1" t="s">
        <v>5455</v>
      </c>
      <c r="AG519" s="1" t="s">
        <v>5456</v>
      </c>
      <c r="AH519" s="1" t="s">
        <v>5457</v>
      </c>
      <c r="AI519" s="1" t="s">
        <v>5458</v>
      </c>
      <c r="AJ519" s="4" t="s">
        <v>5459</v>
      </c>
      <c r="AO519" s="1" t="s">
        <v>5460</v>
      </c>
      <c r="AP519" s="1" t="s">
        <v>5461</v>
      </c>
      <c r="AQ519" s="1" t="s">
        <v>4657</v>
      </c>
      <c r="AR519" s="1" t="s">
        <v>5462</v>
      </c>
    </row>
    <row r="520" customFormat="false" ht="12.8" hidden="false" customHeight="false" outlineLevel="0" collapsed="false">
      <c r="A520" s="1" t="s">
        <v>5463</v>
      </c>
      <c r="B520" s="1" t="s">
        <v>5463</v>
      </c>
      <c r="C520" s="1" t="n">
        <v>0</v>
      </c>
      <c r="D520" s="1" t="s">
        <v>46</v>
      </c>
      <c r="E520" s="1" t="s">
        <v>5464</v>
      </c>
      <c r="F520" s="1" t="s">
        <v>5465</v>
      </c>
      <c r="G520" s="1" t="n">
        <v>657812</v>
      </c>
      <c r="H520" s="1" t="s">
        <v>49</v>
      </c>
      <c r="I520" s="1" t="s">
        <v>5466</v>
      </c>
      <c r="J520" s="1" t="n">
        <v>1</v>
      </c>
      <c r="K520" s="1" t="n">
        <v>4</v>
      </c>
      <c r="L520" s="1" t="s">
        <v>5467</v>
      </c>
      <c r="M520" s="1" t="s">
        <v>5468</v>
      </c>
    </row>
    <row r="521" customFormat="false" ht="12.8" hidden="false" customHeight="false" outlineLevel="0" collapsed="false">
      <c r="A521" s="1" t="s">
        <v>5469</v>
      </c>
      <c r="B521" s="1" t="s">
        <v>5469</v>
      </c>
      <c r="C521" s="1" t="n">
        <v>0</v>
      </c>
      <c r="D521" s="1" t="s">
        <v>46</v>
      </c>
      <c r="E521" s="1" t="s">
        <v>5470</v>
      </c>
      <c r="F521" s="1" t="s">
        <v>1364</v>
      </c>
      <c r="G521" s="1" t="n">
        <v>900000</v>
      </c>
      <c r="H521" s="1" t="s">
        <v>49</v>
      </c>
      <c r="I521" s="1" t="s">
        <v>5471</v>
      </c>
      <c r="J521" s="1" t="n">
        <v>1</v>
      </c>
      <c r="K521" s="1" t="n">
        <v>1</v>
      </c>
      <c r="L521" s="1" t="s">
        <v>5472</v>
      </c>
      <c r="M521" s="1" t="s">
        <v>5473</v>
      </c>
      <c r="P521" s="1" t="n">
        <v>2016</v>
      </c>
      <c r="Q521" s="1" t="s">
        <v>707</v>
      </c>
      <c r="S521" s="1" t="n">
        <v>1700</v>
      </c>
      <c r="T521" s="1" t="n">
        <v>4375</v>
      </c>
      <c r="V521" s="1" t="n">
        <v>1591</v>
      </c>
      <c r="X521" s="1" t="n">
        <v>123</v>
      </c>
      <c r="AA521" s="1" t="s">
        <v>55</v>
      </c>
      <c r="AB521" s="1" t="s">
        <v>5474</v>
      </c>
      <c r="AE521" s="1" t="s">
        <v>2727</v>
      </c>
      <c r="AF521" s="1" t="s">
        <v>5475</v>
      </c>
      <c r="AG521" s="1" t="s">
        <v>2728</v>
      </c>
      <c r="AH521" s="1" t="s">
        <v>5476</v>
      </c>
      <c r="AI521" s="1" t="s">
        <v>5477</v>
      </c>
      <c r="AJ521" s="1" t="s">
        <v>5478</v>
      </c>
      <c r="AO521" s="1" t="s">
        <v>122</v>
      </c>
      <c r="AP521" s="1" t="s">
        <v>5479</v>
      </c>
      <c r="AQ521" s="1" t="s">
        <v>5480</v>
      </c>
      <c r="AR521" s="1" t="s">
        <v>5481</v>
      </c>
    </row>
    <row r="522" customFormat="false" ht="35.05" hidden="false" customHeight="false" outlineLevel="0" collapsed="false">
      <c r="A522" s="1" t="s">
        <v>431</v>
      </c>
      <c r="B522" s="1" t="s">
        <v>431</v>
      </c>
      <c r="C522" s="1" t="n">
        <v>0</v>
      </c>
      <c r="D522" s="1" t="s">
        <v>46</v>
      </c>
      <c r="E522" s="1" t="s">
        <v>5482</v>
      </c>
      <c r="F522" s="1" t="s">
        <v>5483</v>
      </c>
      <c r="G522" s="1" t="n">
        <v>903733</v>
      </c>
      <c r="H522" s="1" t="s">
        <v>49</v>
      </c>
      <c r="I522" s="1" t="s">
        <v>5484</v>
      </c>
      <c r="J522" s="1" t="n">
        <v>2</v>
      </c>
      <c r="K522" s="1" t="n">
        <v>1</v>
      </c>
      <c r="L522" s="1" t="s">
        <v>5485</v>
      </c>
      <c r="M522" s="1" t="s">
        <v>5486</v>
      </c>
      <c r="P522" s="1" t="n">
        <v>2017</v>
      </c>
      <c r="Q522" s="1" t="s">
        <v>781</v>
      </c>
      <c r="S522" s="1" t="n">
        <v>1822</v>
      </c>
      <c r="T522" s="1" t="n">
        <v>4315</v>
      </c>
      <c r="U522" s="1" t="n">
        <v>1370</v>
      </c>
      <c r="V522" s="1" t="n">
        <v>1998</v>
      </c>
      <c r="X522" s="1" t="n">
        <v>143</v>
      </c>
      <c r="Y522" s="1" t="n">
        <v>10.1</v>
      </c>
      <c r="AA522" s="4" t="s">
        <v>5487</v>
      </c>
      <c r="AB522" s="1" t="n">
        <v>1</v>
      </c>
      <c r="AC522" s="4" t="s">
        <v>5488</v>
      </c>
      <c r="AD522" s="1" t="n">
        <v>1</v>
      </c>
      <c r="AE522" s="4" t="s">
        <v>5489</v>
      </c>
      <c r="AF522" s="1" t="n">
        <v>1</v>
      </c>
      <c r="AG522" s="4" t="s">
        <v>5490</v>
      </c>
      <c r="AH522" s="1" t="n">
        <v>1</v>
      </c>
      <c r="AI522" s="4" t="s">
        <v>5491</v>
      </c>
      <c r="AJ522" s="1" t="n">
        <v>1</v>
      </c>
      <c r="AM522" s="4" t="s">
        <v>5492</v>
      </c>
      <c r="AN522" s="1" t="n">
        <v>1</v>
      </c>
      <c r="AO522" s="4" t="s">
        <v>5493</v>
      </c>
      <c r="AP522" s="1" t="n">
        <v>1</v>
      </c>
      <c r="AQ522" s="4" t="s">
        <v>5494</v>
      </c>
      <c r="AR522" s="1" t="n">
        <v>1</v>
      </c>
      <c r="AS522" s="4" t="s">
        <v>5495</v>
      </c>
      <c r="AT522" s="1" t="n">
        <v>1</v>
      </c>
    </row>
    <row r="523" customFormat="false" ht="12.8" hidden="false" customHeight="false" outlineLevel="0" collapsed="false">
      <c r="A523" s="1" t="s">
        <v>5496</v>
      </c>
      <c r="B523" s="1" t="s">
        <v>5496</v>
      </c>
      <c r="C523" s="1" t="n">
        <v>0</v>
      </c>
      <c r="D523" s="1" t="s">
        <v>46</v>
      </c>
      <c r="E523" s="1" t="s">
        <v>5497</v>
      </c>
      <c r="F523" s="1" t="s">
        <v>5498</v>
      </c>
      <c r="G523" s="1" t="n">
        <v>489981.84</v>
      </c>
      <c r="H523" s="1" t="s">
        <v>49</v>
      </c>
      <c r="I523" s="1" t="s">
        <v>5498</v>
      </c>
      <c r="J523" s="1" t="n">
        <v>1</v>
      </c>
      <c r="K523" s="1" t="n">
        <v>6</v>
      </c>
      <c r="L523" s="1" t="s">
        <v>5499</v>
      </c>
      <c r="M523" s="1" t="s">
        <v>5500</v>
      </c>
      <c r="Q523" s="1" t="s">
        <v>544</v>
      </c>
      <c r="V523" s="1" t="n">
        <v>1600</v>
      </c>
      <c r="AC523" s="1" t="s">
        <v>259</v>
      </c>
      <c r="AD523" s="1" t="s">
        <v>260</v>
      </c>
      <c r="AI523" s="1" t="s">
        <v>4586</v>
      </c>
      <c r="AJ523" s="1" t="s">
        <v>4587</v>
      </c>
    </row>
    <row r="524" customFormat="false" ht="12.8" hidden="false" customHeight="false" outlineLevel="0" collapsed="false">
      <c r="A524" s="1" t="s">
        <v>5501</v>
      </c>
      <c r="B524" s="1" t="s">
        <v>5501</v>
      </c>
      <c r="C524" s="1" t="n">
        <v>0</v>
      </c>
      <c r="D524" s="1" t="s">
        <v>46</v>
      </c>
      <c r="E524" s="1" t="s">
        <v>5502</v>
      </c>
      <c r="F524" s="1" t="s">
        <v>5503</v>
      </c>
      <c r="G524" s="1" t="n">
        <v>740940</v>
      </c>
      <c r="H524" s="1" t="s">
        <v>49</v>
      </c>
      <c r="I524" s="1" t="s">
        <v>5504</v>
      </c>
      <c r="J524" s="1" t="n">
        <v>1</v>
      </c>
      <c r="K524" s="1" t="n">
        <v>1</v>
      </c>
      <c r="L524" s="1" t="s">
        <v>5505</v>
      </c>
      <c r="M524" s="1" t="s">
        <v>5506</v>
      </c>
      <c r="Q524" s="1" t="s">
        <v>707</v>
      </c>
      <c r="S524" s="1" t="n">
        <v>1729</v>
      </c>
      <c r="T524" s="1" t="n">
        <v>4405</v>
      </c>
      <c r="U524" s="1" t="n">
        <v>1198</v>
      </c>
      <c r="W524" s="1" t="s">
        <v>5507</v>
      </c>
      <c r="X524" s="1" t="n">
        <v>96.66</v>
      </c>
      <c r="Y524" s="1" t="n">
        <v>8.5</v>
      </c>
      <c r="AA524" s="1" t="s">
        <v>5508</v>
      </c>
      <c r="AB524" s="1" t="s">
        <v>5509</v>
      </c>
      <c r="AC524" s="1" t="s">
        <v>5510</v>
      </c>
      <c r="AD524" s="1" t="s">
        <v>414</v>
      </c>
      <c r="AE524" s="1" t="s">
        <v>5511</v>
      </c>
      <c r="AF524" s="1" t="s">
        <v>5512</v>
      </c>
      <c r="AG524" s="1" t="s">
        <v>297</v>
      </c>
      <c r="AH524" s="1" t="s">
        <v>5513</v>
      </c>
      <c r="AI524" s="1" t="s">
        <v>2526</v>
      </c>
      <c r="AJ524" s="1" t="s">
        <v>1968</v>
      </c>
      <c r="AK524" s="1" t="s">
        <v>140</v>
      </c>
      <c r="AL524" s="1" t="s">
        <v>5514</v>
      </c>
      <c r="AM524" s="1" t="s">
        <v>5515</v>
      </c>
      <c r="AN524" s="1" t="s">
        <v>5516</v>
      </c>
      <c r="AQ524" s="1" t="s">
        <v>5517</v>
      </c>
      <c r="AR524" s="1" t="s">
        <v>5518</v>
      </c>
      <c r="AS524" s="1" t="s">
        <v>5519</v>
      </c>
      <c r="AT524" s="1" t="s">
        <v>3553</v>
      </c>
    </row>
    <row r="525" customFormat="false" ht="79.85" hidden="false" customHeight="false" outlineLevel="0" collapsed="false">
      <c r="A525" s="1" t="s">
        <v>5520</v>
      </c>
      <c r="B525" s="1" t="s">
        <v>5520</v>
      </c>
      <c r="C525" s="1" t="n">
        <v>0</v>
      </c>
      <c r="D525" s="1" t="s">
        <v>46</v>
      </c>
      <c r="E525" s="1" t="s">
        <v>5521</v>
      </c>
      <c r="F525" s="1" t="s">
        <v>5522</v>
      </c>
      <c r="G525" s="1" t="n">
        <v>1072000</v>
      </c>
      <c r="H525" s="1" t="s">
        <v>49</v>
      </c>
      <c r="I525" s="1" t="s">
        <v>5523</v>
      </c>
      <c r="J525" s="1" t="n">
        <v>1</v>
      </c>
      <c r="K525" s="1" t="n">
        <v>1</v>
      </c>
      <c r="L525" s="1" t="s">
        <v>5524</v>
      </c>
      <c r="M525" s="1" t="s">
        <v>5525</v>
      </c>
      <c r="Q525" s="1" t="s">
        <v>53</v>
      </c>
      <c r="S525" s="1" t="n">
        <v>1800</v>
      </c>
      <c r="T525" s="1" t="n">
        <v>4200</v>
      </c>
      <c r="AI525" s="4" t="s">
        <v>5526</v>
      </c>
      <c r="AJ525" s="4" t="s">
        <v>5527</v>
      </c>
    </row>
    <row r="526" customFormat="false" ht="12.8" hidden="false" customHeight="false" outlineLevel="0" collapsed="false">
      <c r="A526" s="1" t="s">
        <v>5528</v>
      </c>
      <c r="B526" s="1" t="s">
        <v>5528</v>
      </c>
      <c r="C526" s="1" t="n">
        <v>0</v>
      </c>
      <c r="D526" s="1" t="s">
        <v>46</v>
      </c>
      <c r="E526" s="1" t="s">
        <v>5529</v>
      </c>
      <c r="F526" s="1" t="s">
        <v>5530</v>
      </c>
      <c r="G526" s="1" t="n">
        <v>1655000</v>
      </c>
      <c r="H526" s="1" t="s">
        <v>49</v>
      </c>
      <c r="I526" s="1" t="s">
        <v>5531</v>
      </c>
      <c r="J526" s="1" t="n">
        <v>1</v>
      </c>
      <c r="K526" s="1" t="n">
        <v>1</v>
      </c>
      <c r="L526" s="1" t="s">
        <v>5532</v>
      </c>
      <c r="M526" s="1" t="s">
        <v>5533</v>
      </c>
      <c r="Q526" s="1" t="s">
        <v>544</v>
      </c>
      <c r="V526" s="1" t="n">
        <v>2494</v>
      </c>
      <c r="AI526" s="1" t="s">
        <v>5534</v>
      </c>
      <c r="AJ526" s="1" t="n">
        <v>7</v>
      </c>
    </row>
    <row r="527" customFormat="false" ht="12.8" hidden="false" customHeight="false" outlineLevel="0" collapsed="false">
      <c r="A527" s="1" t="s">
        <v>5535</v>
      </c>
      <c r="B527" s="1" t="s">
        <v>5535</v>
      </c>
      <c r="C527" s="1" t="n">
        <v>0</v>
      </c>
      <c r="D527" s="1" t="s">
        <v>46</v>
      </c>
      <c r="E527" s="1" t="s">
        <v>5536</v>
      </c>
      <c r="F527" s="1" t="s">
        <v>187</v>
      </c>
      <c r="G527" s="1" t="n">
        <v>1200000</v>
      </c>
      <c r="H527" s="1" t="s">
        <v>49</v>
      </c>
      <c r="I527" s="1" t="s">
        <v>188</v>
      </c>
      <c r="J527" s="1" t="n">
        <v>1</v>
      </c>
      <c r="K527" s="1" t="n">
        <v>1</v>
      </c>
      <c r="L527" s="1" t="s">
        <v>5537</v>
      </c>
      <c r="M527" s="1" t="s">
        <v>5538</v>
      </c>
      <c r="Q527" s="1" t="s">
        <v>544</v>
      </c>
      <c r="AI527" s="1" t="s">
        <v>1136</v>
      </c>
      <c r="AJ527" s="1" t="s">
        <v>5539</v>
      </c>
    </row>
    <row r="528" customFormat="false" ht="247.75" hidden="false" customHeight="false" outlineLevel="0" collapsed="false">
      <c r="A528" s="1" t="s">
        <v>5540</v>
      </c>
      <c r="B528" s="1" t="s">
        <v>5540</v>
      </c>
      <c r="C528" s="1" t="n">
        <v>0</v>
      </c>
      <c r="D528" s="1" t="s">
        <v>46</v>
      </c>
      <c r="E528" s="1" t="s">
        <v>5541</v>
      </c>
      <c r="F528" s="1" t="s">
        <v>3883</v>
      </c>
      <c r="G528" s="1" t="n">
        <v>582900</v>
      </c>
      <c r="H528" s="1" t="s">
        <v>49</v>
      </c>
      <c r="I528" s="1" t="s">
        <v>5542</v>
      </c>
      <c r="J528" s="1" t="n">
        <v>1</v>
      </c>
      <c r="K528" s="1" t="n">
        <v>1</v>
      </c>
      <c r="L528" s="1" t="s">
        <v>5543</v>
      </c>
      <c r="M528" s="1" t="s">
        <v>5544</v>
      </c>
      <c r="P528" s="1" t="n">
        <v>2016</v>
      </c>
      <c r="Q528" s="1" t="s">
        <v>67</v>
      </c>
      <c r="S528" s="1" t="n">
        <v>1764</v>
      </c>
      <c r="T528" s="1" t="n">
        <v>4410</v>
      </c>
      <c r="U528" s="1" t="n">
        <v>1230</v>
      </c>
      <c r="V528" s="1" t="n">
        <v>1596</v>
      </c>
      <c r="W528" s="1" t="n">
        <v>175</v>
      </c>
      <c r="X528" s="1" t="n">
        <v>106</v>
      </c>
      <c r="Y528" s="1" t="n">
        <v>9.3</v>
      </c>
      <c r="AA528" s="1" t="s">
        <v>5545</v>
      </c>
      <c r="AB528" s="4" t="s">
        <v>5546</v>
      </c>
      <c r="AC528" s="1" t="s">
        <v>4837</v>
      </c>
      <c r="AD528" s="4" t="s">
        <v>5546</v>
      </c>
      <c r="AE528" s="1" t="s">
        <v>5547</v>
      </c>
      <c r="AF528" s="4" t="s">
        <v>5548</v>
      </c>
      <c r="AG528" s="1" t="s">
        <v>5549</v>
      </c>
      <c r="AH528" s="4" t="s">
        <v>5548</v>
      </c>
      <c r="AI528" s="1" t="s">
        <v>5550</v>
      </c>
      <c r="AJ528" s="4" t="s">
        <v>5548</v>
      </c>
      <c r="AK528" s="1" t="s">
        <v>5551</v>
      </c>
      <c r="AL528" s="4" t="s">
        <v>5548</v>
      </c>
      <c r="AM528" s="1" t="s">
        <v>5552</v>
      </c>
      <c r="AN528" s="4" t="s">
        <v>5548</v>
      </c>
      <c r="AO528" s="1" t="s">
        <v>5553</v>
      </c>
      <c r="AP528" s="4" t="s">
        <v>5548</v>
      </c>
      <c r="AQ528" s="1" t="s">
        <v>5554</v>
      </c>
      <c r="AR528" s="4" t="s">
        <v>5548</v>
      </c>
      <c r="AS528" s="1" t="s">
        <v>5555</v>
      </c>
      <c r="AT528" s="4" t="s">
        <v>5548</v>
      </c>
    </row>
    <row r="529" customFormat="false" ht="35.05" hidden="false" customHeight="false" outlineLevel="0" collapsed="false">
      <c r="A529" s="1" t="s">
        <v>5556</v>
      </c>
      <c r="B529" s="1" t="s">
        <v>5556</v>
      </c>
      <c r="C529" s="1" t="n">
        <v>0</v>
      </c>
      <c r="D529" s="1" t="s">
        <v>46</v>
      </c>
      <c r="E529" s="1" t="s">
        <v>5557</v>
      </c>
      <c r="F529" s="1" t="s">
        <v>5558</v>
      </c>
      <c r="G529" s="1" t="n">
        <v>586660</v>
      </c>
      <c r="H529" s="1" t="s">
        <v>49</v>
      </c>
      <c r="I529" s="1" t="s">
        <v>5559</v>
      </c>
      <c r="J529" s="1" t="n">
        <v>2</v>
      </c>
      <c r="K529" s="1" t="n">
        <v>1</v>
      </c>
      <c r="L529" s="1" t="s">
        <v>5560</v>
      </c>
      <c r="M529" s="1" t="s">
        <v>5561</v>
      </c>
      <c r="Q529" s="1" t="s">
        <v>53</v>
      </c>
      <c r="V529" s="1" t="n">
        <v>1690</v>
      </c>
      <c r="W529" s="1" t="s">
        <v>135</v>
      </c>
      <c r="AC529" s="1" t="s">
        <v>259</v>
      </c>
      <c r="AD529" s="1" t="s">
        <v>260</v>
      </c>
      <c r="AI529" s="1" t="s">
        <v>1110</v>
      </c>
      <c r="AJ529" s="4" t="s">
        <v>5562</v>
      </c>
      <c r="AS529" s="1" t="s">
        <v>259</v>
      </c>
      <c r="AT529" s="1" t="s">
        <v>260</v>
      </c>
    </row>
    <row r="530" customFormat="false" ht="57.45" hidden="false" customHeight="false" outlineLevel="0" collapsed="false">
      <c r="A530" s="1" t="s">
        <v>5563</v>
      </c>
      <c r="B530" s="1" t="s">
        <v>5563</v>
      </c>
      <c r="C530" s="1" t="n">
        <v>0</v>
      </c>
      <c r="D530" s="1" t="s">
        <v>46</v>
      </c>
      <c r="E530" s="1" t="s">
        <v>5564</v>
      </c>
      <c r="F530" s="1" t="s">
        <v>5565</v>
      </c>
      <c r="G530" s="1" t="n">
        <v>413166.67</v>
      </c>
      <c r="H530" s="1" t="s">
        <v>49</v>
      </c>
      <c r="I530" s="1" t="s">
        <v>5566</v>
      </c>
      <c r="J530" s="1" t="n">
        <v>2</v>
      </c>
      <c r="K530" s="1" t="n">
        <v>1</v>
      </c>
      <c r="L530" s="1" t="s">
        <v>5567</v>
      </c>
      <c r="M530" s="1" t="s">
        <v>5568</v>
      </c>
      <c r="Q530" s="1" t="s">
        <v>53</v>
      </c>
      <c r="S530" s="1" t="n">
        <v>1662</v>
      </c>
      <c r="T530" s="1" t="n">
        <v>4260</v>
      </c>
      <c r="V530" s="1" t="n">
        <v>1596</v>
      </c>
      <c r="AE530" s="4" t="s">
        <v>5569</v>
      </c>
      <c r="AF530" s="1" t="s">
        <v>5570</v>
      </c>
      <c r="AG530" s="4" t="s">
        <v>5571</v>
      </c>
      <c r="AH530" s="1" t="s">
        <v>5570</v>
      </c>
    </row>
    <row r="531" customFormat="false" ht="12.8" hidden="false" customHeight="false" outlineLevel="0" collapsed="false">
      <c r="A531" s="1" t="s">
        <v>5572</v>
      </c>
      <c r="B531" s="1" t="s">
        <v>5572</v>
      </c>
      <c r="C531" s="1" t="n">
        <v>0</v>
      </c>
      <c r="D531" s="1" t="s">
        <v>46</v>
      </c>
      <c r="E531" s="1" t="s">
        <v>5573</v>
      </c>
      <c r="F531" s="1" t="s">
        <v>5574</v>
      </c>
      <c r="G531" s="1" t="n">
        <v>567550</v>
      </c>
      <c r="H531" s="1" t="s">
        <v>49</v>
      </c>
      <c r="I531" s="1" t="s">
        <v>5575</v>
      </c>
      <c r="J531" s="1" t="n">
        <v>1</v>
      </c>
      <c r="K531" s="1" t="n">
        <v>4</v>
      </c>
      <c r="L531" s="1" t="s">
        <v>5576</v>
      </c>
      <c r="M531" s="1" t="s">
        <v>5577</v>
      </c>
      <c r="S531" s="1" t="n">
        <v>1680</v>
      </c>
      <c r="T531" s="1" t="n">
        <v>4140</v>
      </c>
      <c r="AI531" s="1" t="s">
        <v>259</v>
      </c>
      <c r="AJ531" s="1" t="s">
        <v>260</v>
      </c>
    </row>
    <row r="532" customFormat="false" ht="12.8" hidden="false" customHeight="false" outlineLevel="0" collapsed="false">
      <c r="A532" s="1" t="s">
        <v>5578</v>
      </c>
      <c r="B532" s="1" t="s">
        <v>5578</v>
      </c>
      <c r="C532" s="1" t="n">
        <v>0</v>
      </c>
      <c r="D532" s="1" t="s">
        <v>46</v>
      </c>
      <c r="E532" s="1" t="s">
        <v>5579</v>
      </c>
      <c r="F532" s="1" t="s">
        <v>5580</v>
      </c>
      <c r="G532" s="1" t="n">
        <v>518366.67</v>
      </c>
      <c r="H532" s="1" t="s">
        <v>49</v>
      </c>
      <c r="I532" s="1" t="s">
        <v>5580</v>
      </c>
      <c r="J532" s="1" t="n">
        <v>1</v>
      </c>
      <c r="K532" s="1" t="n">
        <v>1</v>
      </c>
      <c r="L532" s="1" t="s">
        <v>5581</v>
      </c>
      <c r="M532" s="1" t="s">
        <v>5582</v>
      </c>
      <c r="P532" s="1" t="s">
        <v>191</v>
      </c>
      <c r="Q532" s="1" t="s">
        <v>53</v>
      </c>
      <c r="V532" s="1" t="n">
        <v>1598</v>
      </c>
      <c r="W532" s="1" t="s">
        <v>813</v>
      </c>
      <c r="AC532" s="1" t="s">
        <v>5583</v>
      </c>
      <c r="AD532" s="1" t="s">
        <v>5583</v>
      </c>
      <c r="AI532" s="1" t="s">
        <v>5584</v>
      </c>
      <c r="AJ532" s="1" t="s">
        <v>5585</v>
      </c>
    </row>
    <row r="533" customFormat="false" ht="23.85" hidden="false" customHeight="false" outlineLevel="0" collapsed="false">
      <c r="A533" s="1" t="s">
        <v>5586</v>
      </c>
      <c r="B533" s="1" t="s">
        <v>5586</v>
      </c>
      <c r="C533" s="1" t="n">
        <v>0</v>
      </c>
      <c r="D533" s="1" t="s">
        <v>46</v>
      </c>
      <c r="E533" s="1" t="s">
        <v>5587</v>
      </c>
      <c r="F533" s="1" t="s">
        <v>5588</v>
      </c>
      <c r="G533" s="1" t="n">
        <v>639666.67</v>
      </c>
      <c r="H533" s="1" t="s">
        <v>49</v>
      </c>
      <c r="I533" s="1" t="s">
        <v>5588</v>
      </c>
      <c r="J533" s="1" t="n">
        <v>1</v>
      </c>
      <c r="K533" s="1" t="n">
        <v>2</v>
      </c>
      <c r="L533" s="1" t="s">
        <v>5589</v>
      </c>
      <c r="M533" s="1" t="s">
        <v>5590</v>
      </c>
      <c r="P533" s="1" t="n">
        <v>2017</v>
      </c>
      <c r="Q533" s="1" t="s">
        <v>53</v>
      </c>
      <c r="S533" s="1" t="n">
        <v>1750</v>
      </c>
      <c r="T533" s="1" t="n">
        <v>4300</v>
      </c>
      <c r="U533" s="1" t="n">
        <v>1800</v>
      </c>
      <c r="V533" s="1" t="n">
        <v>1500</v>
      </c>
      <c r="X533" s="1" t="n">
        <v>130</v>
      </c>
      <c r="AE533" s="1" t="s">
        <v>5591</v>
      </c>
      <c r="AF533" s="1" t="s">
        <v>5592</v>
      </c>
      <c r="AG533" s="1" t="s">
        <v>5593</v>
      </c>
      <c r="AH533" s="1" t="s">
        <v>5594</v>
      </c>
      <c r="AI533" s="4" t="s">
        <v>5595</v>
      </c>
      <c r="AJ533" s="4" t="s">
        <v>5596</v>
      </c>
      <c r="AM533" s="1" t="s">
        <v>5597</v>
      </c>
      <c r="AN533" s="1" t="s">
        <v>5598</v>
      </c>
      <c r="AO533" s="1" t="s">
        <v>203</v>
      </c>
      <c r="AP533" s="1" t="s">
        <v>142</v>
      </c>
      <c r="AQ533" s="1" t="s">
        <v>2248</v>
      </c>
      <c r="AR533" s="1" t="s">
        <v>5599</v>
      </c>
      <c r="AS533" s="1" t="s">
        <v>1425</v>
      </c>
      <c r="AT533" s="1" t="s">
        <v>5600</v>
      </c>
    </row>
    <row r="534" customFormat="false" ht="12.8" hidden="false" customHeight="false" outlineLevel="0" collapsed="false">
      <c r="A534" s="1" t="s">
        <v>5601</v>
      </c>
      <c r="B534" s="1" t="s">
        <v>5601</v>
      </c>
      <c r="C534" s="1" t="n">
        <v>0</v>
      </c>
      <c r="D534" s="1" t="s">
        <v>46</v>
      </c>
      <c r="E534" s="1" t="s">
        <v>5602</v>
      </c>
      <c r="F534" s="1" t="s">
        <v>5603</v>
      </c>
      <c r="G534" s="1" t="n">
        <v>629400</v>
      </c>
      <c r="H534" s="1" t="s">
        <v>49</v>
      </c>
      <c r="I534" s="1" t="s">
        <v>5604</v>
      </c>
      <c r="J534" s="1" t="n">
        <v>1</v>
      </c>
      <c r="K534" s="1" t="n">
        <v>1</v>
      </c>
      <c r="L534" s="1" t="s">
        <v>5605</v>
      </c>
      <c r="M534" s="1" t="s">
        <v>5606</v>
      </c>
      <c r="S534" s="1" t="n">
        <v>1750</v>
      </c>
      <c r="T534" s="1" t="n">
        <v>4470</v>
      </c>
      <c r="V534" s="1" t="n">
        <v>1596</v>
      </c>
      <c r="AI534" s="1" t="s">
        <v>259</v>
      </c>
      <c r="AJ534" s="1" t="s">
        <v>260</v>
      </c>
      <c r="AS534" s="1" t="s">
        <v>260</v>
      </c>
      <c r="AT534" s="1" t="s">
        <v>816</v>
      </c>
    </row>
    <row r="535" customFormat="false" ht="57.45" hidden="false" customHeight="false" outlineLevel="0" collapsed="false">
      <c r="A535" s="1" t="s">
        <v>5607</v>
      </c>
      <c r="B535" s="1" t="s">
        <v>5607</v>
      </c>
      <c r="C535" s="1" t="n">
        <v>0</v>
      </c>
      <c r="D535" s="1" t="s">
        <v>46</v>
      </c>
      <c r="E535" s="1" t="s">
        <v>5608</v>
      </c>
      <c r="F535" s="1" t="s">
        <v>5609</v>
      </c>
      <c r="G535" s="1" t="n">
        <v>1790883.33</v>
      </c>
      <c r="H535" s="1" t="s">
        <v>49</v>
      </c>
      <c r="I535" s="1" t="s">
        <v>5610</v>
      </c>
      <c r="J535" s="1" t="n">
        <v>2</v>
      </c>
      <c r="K535" s="1" t="n">
        <v>1</v>
      </c>
      <c r="L535" s="1" t="s">
        <v>5611</v>
      </c>
      <c r="M535" s="1" t="s">
        <v>5612</v>
      </c>
      <c r="AI535" s="4" t="s">
        <v>1145</v>
      </c>
      <c r="AJ535" s="4" t="s">
        <v>5613</v>
      </c>
    </row>
    <row r="536" customFormat="false" ht="12.8" hidden="false" customHeight="false" outlineLevel="0" collapsed="false">
      <c r="A536" s="1" t="s">
        <v>5614</v>
      </c>
      <c r="B536" s="1" t="s">
        <v>5614</v>
      </c>
      <c r="C536" s="1" t="n">
        <v>0</v>
      </c>
      <c r="D536" s="1" t="s">
        <v>46</v>
      </c>
      <c r="E536" s="1" t="s">
        <v>5615</v>
      </c>
      <c r="F536" s="1" t="s">
        <v>5616</v>
      </c>
      <c r="G536" s="1" t="n">
        <v>716146.67</v>
      </c>
      <c r="H536" s="1" t="s">
        <v>49</v>
      </c>
      <c r="I536" s="1" t="s">
        <v>5616</v>
      </c>
      <c r="J536" s="1" t="n">
        <v>1</v>
      </c>
      <c r="K536" s="1" t="n">
        <v>1</v>
      </c>
      <c r="L536" s="1" t="s">
        <v>5617</v>
      </c>
      <c r="M536" s="1" t="s">
        <v>5618</v>
      </c>
      <c r="Q536" s="1" t="s">
        <v>53</v>
      </c>
      <c r="V536" s="1" t="n">
        <v>1670</v>
      </c>
      <c r="W536" s="1" t="s">
        <v>135</v>
      </c>
      <c r="AS536" s="1" t="s">
        <v>259</v>
      </c>
      <c r="AT536" s="1" t="s">
        <v>260</v>
      </c>
    </row>
    <row r="537" customFormat="false" ht="303.7" hidden="false" customHeight="false" outlineLevel="0" collapsed="false">
      <c r="A537" s="1" t="s">
        <v>5619</v>
      </c>
      <c r="B537" s="1" t="s">
        <v>5619</v>
      </c>
      <c r="C537" s="1" t="n">
        <v>0</v>
      </c>
      <c r="D537" s="1" t="s">
        <v>46</v>
      </c>
      <c r="E537" s="1" t="s">
        <v>5620</v>
      </c>
      <c r="F537" s="1" t="s">
        <v>5621</v>
      </c>
      <c r="G537" s="1" t="n">
        <v>520700</v>
      </c>
      <c r="H537" s="1" t="s">
        <v>49</v>
      </c>
      <c r="I537" s="1" t="s">
        <v>5622</v>
      </c>
      <c r="J537" s="1" t="n">
        <v>2</v>
      </c>
      <c r="K537" s="1" t="n">
        <v>1</v>
      </c>
      <c r="L537" s="1" t="s">
        <v>5623</v>
      </c>
      <c r="M537" s="1" t="s">
        <v>5624</v>
      </c>
      <c r="P537" s="1" t="n">
        <v>2016</v>
      </c>
      <c r="Q537" s="1" t="s">
        <v>67</v>
      </c>
      <c r="S537" s="1" t="n">
        <v>1680</v>
      </c>
      <c r="T537" s="1" t="n">
        <v>4220</v>
      </c>
      <c r="V537" s="1" t="n">
        <v>1598</v>
      </c>
      <c r="AA537" s="4" t="s">
        <v>5625</v>
      </c>
      <c r="AB537" s="1" t="s">
        <v>2630</v>
      </c>
      <c r="AE537" s="4" t="s">
        <v>5626</v>
      </c>
      <c r="AF537" s="1" t="s">
        <v>2630</v>
      </c>
      <c r="AG537" s="4" t="s">
        <v>5627</v>
      </c>
      <c r="AH537" s="1" t="s">
        <v>2630</v>
      </c>
      <c r="AO537" s="4" t="s">
        <v>5628</v>
      </c>
      <c r="AP537" s="1" t="s">
        <v>2630</v>
      </c>
      <c r="AQ537" s="4" t="s">
        <v>5629</v>
      </c>
      <c r="AR537" s="1" t="s">
        <v>2630</v>
      </c>
    </row>
    <row r="538" customFormat="false" ht="12.8" hidden="false" customHeight="false" outlineLevel="0" collapsed="false">
      <c r="A538" s="1" t="s">
        <v>5630</v>
      </c>
      <c r="B538" s="1" t="s">
        <v>5630</v>
      </c>
      <c r="C538" s="1" t="n">
        <v>0</v>
      </c>
      <c r="D538" s="1" t="s">
        <v>46</v>
      </c>
      <c r="E538" s="1" t="s">
        <v>5631</v>
      </c>
      <c r="F538" s="1" t="s">
        <v>5632</v>
      </c>
      <c r="G538" s="1" t="n">
        <v>1624000</v>
      </c>
      <c r="H538" s="1" t="s">
        <v>49</v>
      </c>
      <c r="I538" s="1" t="s">
        <v>5633</v>
      </c>
      <c r="J538" s="1" t="n">
        <v>2</v>
      </c>
      <c r="K538" s="1" t="n">
        <v>16</v>
      </c>
      <c r="L538" s="1" t="s">
        <v>5634</v>
      </c>
      <c r="M538" s="1" t="s">
        <v>5635</v>
      </c>
      <c r="Q538" s="1" t="s">
        <v>544</v>
      </c>
    </row>
    <row r="539" customFormat="false" ht="12.8" hidden="false" customHeight="false" outlineLevel="0" collapsed="false">
      <c r="A539" s="1" t="s">
        <v>5636</v>
      </c>
      <c r="B539" s="1" t="s">
        <v>5637</v>
      </c>
      <c r="C539" s="1" t="n">
        <v>0</v>
      </c>
      <c r="D539" s="1" t="s">
        <v>46</v>
      </c>
      <c r="E539" s="1" t="s">
        <v>5638</v>
      </c>
      <c r="F539" s="1" t="s">
        <v>5639</v>
      </c>
      <c r="G539" s="1" t="n">
        <v>1126500</v>
      </c>
      <c r="H539" s="1" t="s">
        <v>49</v>
      </c>
      <c r="I539" s="1" t="s">
        <v>5640</v>
      </c>
      <c r="J539" s="1" t="n">
        <v>1</v>
      </c>
      <c r="K539" s="1" t="n">
        <v>2</v>
      </c>
      <c r="L539" s="1" t="s">
        <v>5641</v>
      </c>
      <c r="M539" s="1" t="s">
        <v>5642</v>
      </c>
      <c r="Q539" s="1" t="s">
        <v>53</v>
      </c>
    </row>
    <row r="540" customFormat="false" ht="23.85" hidden="false" customHeight="false" outlineLevel="0" collapsed="false">
      <c r="A540" s="1" t="s">
        <v>5643</v>
      </c>
      <c r="B540" s="1" t="s">
        <v>5643</v>
      </c>
      <c r="C540" s="1" t="n">
        <v>0</v>
      </c>
      <c r="D540" s="1" t="s">
        <v>46</v>
      </c>
      <c r="E540" s="1" t="s">
        <v>5644</v>
      </c>
      <c r="F540" s="1" t="s">
        <v>3874</v>
      </c>
      <c r="G540" s="1" t="n">
        <v>620400</v>
      </c>
      <c r="H540" s="1" t="s">
        <v>49</v>
      </c>
      <c r="I540" s="1" t="s">
        <v>5645</v>
      </c>
      <c r="J540" s="1" t="n">
        <v>1</v>
      </c>
      <c r="K540" s="1" t="n">
        <v>1</v>
      </c>
      <c r="L540" s="1" t="s">
        <v>5646</v>
      </c>
      <c r="M540" s="1" t="s">
        <v>5647</v>
      </c>
      <c r="Q540" s="1" t="s">
        <v>53</v>
      </c>
      <c r="S540" s="1" t="n">
        <v>1750</v>
      </c>
      <c r="T540" s="1" t="n">
        <v>4470</v>
      </c>
      <c r="U540" s="1" t="n">
        <v>1330</v>
      </c>
      <c r="W540" s="1" t="s">
        <v>1778</v>
      </c>
      <c r="X540" s="1" t="n">
        <v>87</v>
      </c>
      <c r="AA540" s="1" t="s">
        <v>68</v>
      </c>
      <c r="AB540" s="1" t="s">
        <v>3454</v>
      </c>
      <c r="AE540" s="1" t="s">
        <v>4883</v>
      </c>
      <c r="AF540" s="1" t="s">
        <v>5648</v>
      </c>
      <c r="AG540" s="1" t="s">
        <v>4885</v>
      </c>
      <c r="AH540" s="1" t="s">
        <v>5648</v>
      </c>
      <c r="AI540" s="1" t="s">
        <v>5649</v>
      </c>
      <c r="AJ540" s="1" t="s">
        <v>5650</v>
      </c>
      <c r="AK540" s="1" t="s">
        <v>4888</v>
      </c>
      <c r="AL540" s="1" t="n">
        <v>158158</v>
      </c>
      <c r="AM540" s="1" t="s">
        <v>5651</v>
      </c>
      <c r="AN540" s="1" t="s">
        <v>5652</v>
      </c>
      <c r="AQ540" s="4" t="s">
        <v>5653</v>
      </c>
      <c r="AR540" s="1" t="s">
        <v>5654</v>
      </c>
      <c r="AS540" s="1" t="s">
        <v>4892</v>
      </c>
      <c r="AT540" s="1" t="s">
        <v>816</v>
      </c>
    </row>
    <row r="541" customFormat="false" ht="35.05" hidden="false" customHeight="false" outlineLevel="0" collapsed="false">
      <c r="A541" s="1" t="s">
        <v>5655</v>
      </c>
      <c r="B541" s="1" t="s">
        <v>5655</v>
      </c>
      <c r="C541" s="1" t="n">
        <v>0</v>
      </c>
      <c r="D541" s="1" t="s">
        <v>46</v>
      </c>
      <c r="E541" s="1" t="s">
        <v>5656</v>
      </c>
      <c r="F541" s="1" t="s">
        <v>5558</v>
      </c>
      <c r="G541" s="1" t="n">
        <v>586660</v>
      </c>
      <c r="H541" s="1" t="s">
        <v>49</v>
      </c>
      <c r="I541" s="1" t="s">
        <v>5657</v>
      </c>
      <c r="J541" s="1" t="n">
        <v>1</v>
      </c>
      <c r="K541" s="1" t="n">
        <v>1</v>
      </c>
      <c r="L541" s="1" t="s">
        <v>5658</v>
      </c>
      <c r="M541" s="1" t="s">
        <v>5659</v>
      </c>
      <c r="Q541" s="1" t="s">
        <v>53</v>
      </c>
      <c r="V541" s="1" t="n">
        <v>1690</v>
      </c>
      <c r="W541" s="1" t="s">
        <v>135</v>
      </c>
      <c r="AC541" s="1" t="s">
        <v>259</v>
      </c>
      <c r="AD541" s="1" t="s">
        <v>260</v>
      </c>
      <c r="AI541" s="1" t="s">
        <v>1110</v>
      </c>
      <c r="AJ541" s="4" t="s">
        <v>5562</v>
      </c>
      <c r="AS541" s="1" t="s">
        <v>259</v>
      </c>
      <c r="AT541" s="1" t="s">
        <v>260</v>
      </c>
    </row>
    <row r="542" customFormat="false" ht="12.8" hidden="false" customHeight="false" outlineLevel="0" collapsed="false">
      <c r="A542" s="1" t="s">
        <v>5660</v>
      </c>
      <c r="B542" s="1" t="s">
        <v>5660</v>
      </c>
      <c r="C542" s="1" t="n">
        <v>0</v>
      </c>
      <c r="D542" s="1" t="s">
        <v>46</v>
      </c>
      <c r="E542" s="1" t="s">
        <v>5661</v>
      </c>
      <c r="F542" s="1" t="s">
        <v>5662</v>
      </c>
      <c r="G542" s="1" t="n">
        <v>727880</v>
      </c>
      <c r="H542" s="1" t="s">
        <v>49</v>
      </c>
      <c r="I542" s="1" t="s">
        <v>5663</v>
      </c>
      <c r="J542" s="1" t="n">
        <v>2</v>
      </c>
      <c r="K542" s="1" t="n">
        <v>2</v>
      </c>
      <c r="L542" s="1" t="s">
        <v>5664</v>
      </c>
      <c r="M542" s="1" t="s">
        <v>5665</v>
      </c>
      <c r="Q542" s="1" t="s">
        <v>53</v>
      </c>
      <c r="S542" s="1" t="n">
        <v>1770</v>
      </c>
      <c r="T542" s="1" t="n">
        <v>4040</v>
      </c>
      <c r="V542" s="1" t="n">
        <v>1590</v>
      </c>
      <c r="AI542" s="1" t="s">
        <v>259</v>
      </c>
      <c r="AJ542" s="1" t="s">
        <v>260</v>
      </c>
    </row>
    <row r="543" customFormat="false" ht="12.8" hidden="false" customHeight="false" outlineLevel="0" collapsed="false">
      <c r="A543" s="1" t="s">
        <v>5666</v>
      </c>
      <c r="B543" s="1" t="s">
        <v>5666</v>
      </c>
      <c r="C543" s="1" t="n">
        <v>0</v>
      </c>
      <c r="D543" s="1" t="s">
        <v>46</v>
      </c>
      <c r="E543" s="1" t="s">
        <v>5667</v>
      </c>
      <c r="F543" s="1" t="s">
        <v>5668</v>
      </c>
      <c r="G543" s="1" t="n">
        <v>626990</v>
      </c>
      <c r="H543" s="1" t="s">
        <v>49</v>
      </c>
      <c r="I543" s="1" t="s">
        <v>5669</v>
      </c>
      <c r="J543" s="1" t="n">
        <v>2</v>
      </c>
      <c r="K543" s="1" t="n">
        <v>1</v>
      </c>
      <c r="L543" s="1" t="s">
        <v>5670</v>
      </c>
      <c r="M543" s="1" t="s">
        <v>5671</v>
      </c>
      <c r="P543" s="1" t="n">
        <v>2017</v>
      </c>
      <c r="Q543" s="1" t="s">
        <v>67</v>
      </c>
      <c r="X543" s="1" t="n">
        <v>80</v>
      </c>
      <c r="AA543" s="1" t="s">
        <v>68</v>
      </c>
      <c r="AB543" s="1" t="s">
        <v>5672</v>
      </c>
      <c r="AC543" s="1" t="s">
        <v>5673</v>
      </c>
      <c r="AD543" s="1" t="s">
        <v>414</v>
      </c>
      <c r="AI543" s="1" t="s">
        <v>5674</v>
      </c>
      <c r="AJ543" s="1" t="s">
        <v>5675</v>
      </c>
      <c r="AO543" s="1" t="s">
        <v>203</v>
      </c>
      <c r="AP543" s="1" t="s">
        <v>936</v>
      </c>
      <c r="AQ543" s="1" t="s">
        <v>769</v>
      </c>
      <c r="AR543" s="1" t="s">
        <v>5676</v>
      </c>
    </row>
    <row r="544" customFormat="false" ht="762.65" hidden="false" customHeight="false" outlineLevel="0" collapsed="false">
      <c r="A544" s="1" t="s">
        <v>5677</v>
      </c>
      <c r="B544" s="1" t="s">
        <v>5677</v>
      </c>
      <c r="C544" s="1" t="n">
        <v>0</v>
      </c>
      <c r="D544" s="1" t="s">
        <v>46</v>
      </c>
      <c r="E544" s="1" t="s">
        <v>5678</v>
      </c>
      <c r="F544" s="1" t="s">
        <v>5679</v>
      </c>
      <c r="G544" s="1" t="n">
        <v>704900</v>
      </c>
      <c r="H544" s="1" t="s">
        <v>49</v>
      </c>
      <c r="I544" s="1" t="s">
        <v>5680</v>
      </c>
      <c r="J544" s="1" t="n">
        <v>2</v>
      </c>
      <c r="K544" s="1" t="n">
        <v>2</v>
      </c>
      <c r="L544" s="1" t="s">
        <v>5681</v>
      </c>
      <c r="M544" s="1" t="s">
        <v>5682</v>
      </c>
      <c r="P544" s="1" t="n">
        <v>2017</v>
      </c>
      <c r="Q544" s="1" t="s">
        <v>53</v>
      </c>
      <c r="S544" s="1" t="n">
        <v>1764</v>
      </c>
      <c r="T544" s="1" t="n">
        <v>4165</v>
      </c>
      <c r="U544" s="1" t="n">
        <v>1190</v>
      </c>
      <c r="V544" s="1" t="n">
        <v>1774</v>
      </c>
      <c r="X544" s="1" t="n">
        <v>122.6</v>
      </c>
      <c r="AC544" s="4" t="s">
        <v>5683</v>
      </c>
      <c r="AD544" s="1" t="s">
        <v>652</v>
      </c>
      <c r="AE544" s="4" t="s">
        <v>5684</v>
      </c>
      <c r="AF544" s="1" t="s">
        <v>652</v>
      </c>
      <c r="AG544" s="4" t="s">
        <v>5685</v>
      </c>
      <c r="AH544" s="1" t="s">
        <v>652</v>
      </c>
      <c r="AI544" s="4" t="s">
        <v>5686</v>
      </c>
      <c r="AJ544" s="4" t="s">
        <v>5687</v>
      </c>
      <c r="AM544" s="4" t="s">
        <v>5688</v>
      </c>
      <c r="AN544" s="1" t="s">
        <v>652</v>
      </c>
      <c r="AO544" s="4" t="s">
        <v>5689</v>
      </c>
      <c r="AP544" s="1" t="s">
        <v>652</v>
      </c>
      <c r="AQ544" s="4" t="s">
        <v>5690</v>
      </c>
      <c r="AR544" s="1" t="s">
        <v>652</v>
      </c>
    </row>
    <row r="545" customFormat="false" ht="12.8" hidden="false" customHeight="false" outlineLevel="0" collapsed="false">
      <c r="A545" s="1" t="s">
        <v>5691</v>
      </c>
      <c r="B545" s="1" t="s">
        <v>5692</v>
      </c>
      <c r="C545" s="1" t="n">
        <v>0</v>
      </c>
      <c r="D545" s="1" t="s">
        <v>46</v>
      </c>
      <c r="E545" s="1" t="s">
        <v>5693</v>
      </c>
      <c r="F545" s="1" t="s">
        <v>5694</v>
      </c>
      <c r="G545" s="1" t="n">
        <v>625933.33</v>
      </c>
      <c r="H545" s="1" t="s">
        <v>49</v>
      </c>
      <c r="I545" s="1" t="s">
        <v>5695</v>
      </c>
      <c r="J545" s="1" t="n">
        <v>2</v>
      </c>
      <c r="K545" s="1" t="n">
        <v>1</v>
      </c>
      <c r="L545" s="1" t="s">
        <v>5696</v>
      </c>
      <c r="M545" s="1" t="s">
        <v>5697</v>
      </c>
      <c r="Q545" s="1" t="s">
        <v>53</v>
      </c>
      <c r="V545" s="1" t="n">
        <v>1595</v>
      </c>
    </row>
    <row r="546" customFormat="false" ht="12.8" hidden="false" customHeight="false" outlineLevel="0" collapsed="false">
      <c r="A546" s="1" t="s">
        <v>5698</v>
      </c>
      <c r="B546" s="1" t="s">
        <v>5698</v>
      </c>
      <c r="C546" s="1" t="n">
        <v>0</v>
      </c>
      <c r="D546" s="1" t="s">
        <v>46</v>
      </c>
      <c r="E546" s="1" t="s">
        <v>5699</v>
      </c>
      <c r="F546" s="1" t="s">
        <v>978</v>
      </c>
      <c r="G546" s="1" t="n">
        <v>700000</v>
      </c>
      <c r="H546" s="1" t="s">
        <v>49</v>
      </c>
      <c r="I546" s="1" t="s">
        <v>979</v>
      </c>
      <c r="J546" s="1" t="n">
        <v>1</v>
      </c>
      <c r="K546" s="1" t="n">
        <v>1</v>
      </c>
      <c r="L546" s="1" t="s">
        <v>5700</v>
      </c>
      <c r="M546" s="1" t="s">
        <v>5701</v>
      </c>
      <c r="Q546" s="1" t="s">
        <v>67</v>
      </c>
      <c r="S546" s="1" t="n">
        <v>1750</v>
      </c>
      <c r="T546" s="1" t="n">
        <v>4470</v>
      </c>
      <c r="U546" s="1" t="n">
        <v>1370</v>
      </c>
      <c r="V546" s="1" t="n">
        <v>1598</v>
      </c>
      <c r="X546" s="1" t="n">
        <v>102</v>
      </c>
      <c r="AA546" s="1" t="s">
        <v>5702</v>
      </c>
      <c r="AB546" s="1" t="s">
        <v>5703</v>
      </c>
      <c r="AC546" s="1" t="s">
        <v>4215</v>
      </c>
      <c r="AD546" s="1" t="s">
        <v>5704</v>
      </c>
      <c r="AE546" s="1" t="s">
        <v>5705</v>
      </c>
      <c r="AF546" s="1" t="s">
        <v>5706</v>
      </c>
      <c r="AG546" s="1" t="s">
        <v>5707</v>
      </c>
      <c r="AH546" s="1" t="s">
        <v>5706</v>
      </c>
      <c r="AI546" s="1" t="s">
        <v>5708</v>
      </c>
      <c r="AJ546" s="1" t="s">
        <v>5709</v>
      </c>
      <c r="AM546" s="1" t="s">
        <v>5710</v>
      </c>
      <c r="AN546" s="1" t="s">
        <v>5711</v>
      </c>
      <c r="AO546" s="1" t="s">
        <v>259</v>
      </c>
      <c r="AP546" s="1" t="s">
        <v>260</v>
      </c>
      <c r="AQ546" s="1" t="s">
        <v>5712</v>
      </c>
      <c r="AR546" s="1" t="s">
        <v>5713</v>
      </c>
    </row>
    <row r="547" customFormat="false" ht="12.8" hidden="false" customHeight="false" outlineLevel="0" collapsed="false">
      <c r="A547" s="1" t="s">
        <v>5714</v>
      </c>
      <c r="B547" s="1" t="s">
        <v>5715</v>
      </c>
      <c r="C547" s="1" t="n">
        <v>0</v>
      </c>
      <c r="D547" s="1" t="s">
        <v>46</v>
      </c>
      <c r="E547" s="1" t="s">
        <v>5716</v>
      </c>
      <c r="F547" s="1" t="s">
        <v>5717</v>
      </c>
      <c r="G547" s="1" t="n">
        <v>893333.33</v>
      </c>
      <c r="H547" s="1" t="s">
        <v>49</v>
      </c>
      <c r="I547" s="1" t="s">
        <v>5718</v>
      </c>
      <c r="J547" s="1" t="n">
        <v>1</v>
      </c>
      <c r="K547" s="1" t="n">
        <v>1</v>
      </c>
      <c r="L547" s="1" t="s">
        <v>5719</v>
      </c>
      <c r="M547" s="1" t="s">
        <v>5720</v>
      </c>
      <c r="Q547" s="1" t="s">
        <v>53</v>
      </c>
    </row>
    <row r="548" customFormat="false" ht="12.8" hidden="false" customHeight="false" outlineLevel="0" collapsed="false">
      <c r="A548" s="1" t="s">
        <v>5721</v>
      </c>
      <c r="B548" s="1" t="s">
        <v>5721</v>
      </c>
      <c r="C548" s="1" t="n">
        <v>0</v>
      </c>
      <c r="D548" s="1" t="s">
        <v>46</v>
      </c>
      <c r="E548" s="1" t="s">
        <v>5722</v>
      </c>
      <c r="F548" s="1" t="s">
        <v>1948</v>
      </c>
      <c r="G548" s="1" t="n">
        <v>1400000</v>
      </c>
      <c r="H548" s="1" t="s">
        <v>49</v>
      </c>
      <c r="I548" s="1" t="s">
        <v>1949</v>
      </c>
      <c r="J548" s="1" t="n">
        <v>1</v>
      </c>
      <c r="K548" s="1" t="n">
        <v>1</v>
      </c>
      <c r="L548" s="1" t="s">
        <v>5723</v>
      </c>
      <c r="M548" s="1" t="s">
        <v>5724</v>
      </c>
      <c r="AC548" s="1" t="s">
        <v>136</v>
      </c>
      <c r="AE548" s="1" t="s">
        <v>862</v>
      </c>
      <c r="AG548" s="1" t="s">
        <v>297</v>
      </c>
      <c r="AK548" s="1" t="s">
        <v>140</v>
      </c>
      <c r="AM548" s="1" t="s">
        <v>1885</v>
      </c>
      <c r="AQ548" s="1" t="s">
        <v>1423</v>
      </c>
      <c r="AS548" s="1" t="s">
        <v>5725</v>
      </c>
    </row>
    <row r="549" customFormat="false" ht="12.8" hidden="false" customHeight="false" outlineLevel="0" collapsed="false">
      <c r="A549" s="1" t="s">
        <v>5726</v>
      </c>
      <c r="B549" s="1" t="s">
        <v>5727</v>
      </c>
      <c r="C549" s="1" t="n">
        <v>0</v>
      </c>
      <c r="D549" s="1" t="s">
        <v>46</v>
      </c>
      <c r="E549" s="1" t="s">
        <v>5728</v>
      </c>
      <c r="F549" s="1" t="s">
        <v>5729</v>
      </c>
      <c r="G549" s="1" t="n">
        <v>487266.67</v>
      </c>
      <c r="H549" s="1" t="s">
        <v>49</v>
      </c>
      <c r="I549" s="1" t="s">
        <v>5730</v>
      </c>
      <c r="J549" s="1" t="n">
        <v>1</v>
      </c>
      <c r="K549" s="1" t="n">
        <v>1</v>
      </c>
      <c r="L549" s="1" t="s">
        <v>5731</v>
      </c>
      <c r="M549" s="1" t="s">
        <v>5732</v>
      </c>
      <c r="V549" s="1" t="n">
        <v>1690</v>
      </c>
      <c r="W549" s="1" t="s">
        <v>135</v>
      </c>
      <c r="AC549" s="1" t="s">
        <v>259</v>
      </c>
      <c r="AD549" s="1" t="s">
        <v>260</v>
      </c>
      <c r="AI549" s="1" t="s">
        <v>259</v>
      </c>
      <c r="AJ549" s="1" t="s">
        <v>260</v>
      </c>
      <c r="AO549" s="1" t="s">
        <v>259</v>
      </c>
      <c r="AP549" s="1" t="s">
        <v>260</v>
      </c>
      <c r="AS549" s="1" t="s">
        <v>259</v>
      </c>
      <c r="AT549" s="1" t="s">
        <v>260</v>
      </c>
    </row>
    <row r="550" customFormat="false" ht="23.85" hidden="false" customHeight="false" outlineLevel="0" collapsed="false">
      <c r="A550" s="1" t="s">
        <v>5733</v>
      </c>
      <c r="B550" s="1" t="s">
        <v>5733</v>
      </c>
      <c r="C550" s="1" t="n">
        <v>0</v>
      </c>
      <c r="D550" s="1" t="s">
        <v>46</v>
      </c>
      <c r="E550" s="1" t="s">
        <v>5734</v>
      </c>
      <c r="F550" s="1" t="s">
        <v>5735</v>
      </c>
      <c r="G550" s="1" t="n">
        <v>1145405.36</v>
      </c>
      <c r="H550" s="1" t="s">
        <v>49</v>
      </c>
      <c r="I550" s="1" t="s">
        <v>5736</v>
      </c>
      <c r="J550" s="1" t="n">
        <v>2</v>
      </c>
      <c r="K550" s="1" t="n">
        <v>1</v>
      </c>
      <c r="L550" s="1" t="s">
        <v>5737</v>
      </c>
      <c r="M550" s="1" t="s">
        <v>5738</v>
      </c>
      <c r="U550" s="1" t="n">
        <v>1430</v>
      </c>
      <c r="V550" s="1" t="n">
        <v>1999</v>
      </c>
      <c r="W550" s="1" t="n">
        <v>178</v>
      </c>
      <c r="X550" s="1" t="n">
        <v>140</v>
      </c>
      <c r="Y550" s="2" t="s">
        <v>572</v>
      </c>
      <c r="AA550" s="1" t="s">
        <v>55</v>
      </c>
      <c r="AB550" s="4" t="s">
        <v>5739</v>
      </c>
      <c r="AC550" s="1" t="s">
        <v>1293</v>
      </c>
      <c r="AK550" s="1" t="s">
        <v>382</v>
      </c>
      <c r="AL550" s="1" t="n">
        <v>178</v>
      </c>
      <c r="AM550" s="1" t="s">
        <v>5740</v>
      </c>
      <c r="AN550" s="1" t="n">
        <v>1403</v>
      </c>
      <c r="AQ550" s="1" t="s">
        <v>610</v>
      </c>
      <c r="AR550" s="1" t="n">
        <v>140</v>
      </c>
      <c r="AS550" s="1" t="s">
        <v>5741</v>
      </c>
      <c r="AT550" s="1" t="s">
        <v>5742</v>
      </c>
    </row>
    <row r="551" customFormat="false" ht="12.8" hidden="false" customHeight="false" outlineLevel="0" collapsed="false">
      <c r="A551" s="1" t="s">
        <v>5743</v>
      </c>
      <c r="B551" s="1" t="s">
        <v>5744</v>
      </c>
      <c r="C551" s="1" t="n">
        <v>0</v>
      </c>
      <c r="D551" s="1" t="s">
        <v>46</v>
      </c>
      <c r="E551" s="1" t="s">
        <v>5745</v>
      </c>
      <c r="F551" s="1" t="s">
        <v>5746</v>
      </c>
      <c r="G551" s="1" t="n">
        <v>389900</v>
      </c>
      <c r="H551" s="1" t="s">
        <v>49</v>
      </c>
      <c r="I551" s="1" t="s">
        <v>5747</v>
      </c>
      <c r="J551" s="1" t="n">
        <v>2</v>
      </c>
      <c r="K551" s="1" t="n">
        <v>62</v>
      </c>
      <c r="L551" s="1" t="s">
        <v>5748</v>
      </c>
      <c r="M551" s="1" t="s">
        <v>5749</v>
      </c>
      <c r="P551" s="1" t="s">
        <v>191</v>
      </c>
      <c r="Q551" s="1" t="s">
        <v>53</v>
      </c>
      <c r="V551" s="1" t="n">
        <v>1500</v>
      </c>
    </row>
    <row r="552" customFormat="false" ht="23.85" hidden="false" customHeight="false" outlineLevel="0" collapsed="false">
      <c r="A552" s="1" t="s">
        <v>5750</v>
      </c>
      <c r="B552" s="1" t="s">
        <v>5750</v>
      </c>
      <c r="C552" s="1" t="n">
        <v>0</v>
      </c>
      <c r="D552" s="1" t="s">
        <v>46</v>
      </c>
      <c r="E552" s="1" t="s">
        <v>5751</v>
      </c>
      <c r="F552" s="1" t="s">
        <v>5752</v>
      </c>
      <c r="G552" s="1" t="n">
        <v>760000</v>
      </c>
      <c r="H552" s="1" t="s">
        <v>49</v>
      </c>
      <c r="I552" s="1" t="s">
        <v>5753</v>
      </c>
      <c r="J552" s="1" t="n">
        <v>1</v>
      </c>
      <c r="K552" s="1" t="n">
        <v>2</v>
      </c>
      <c r="L552" s="1" t="s">
        <v>5754</v>
      </c>
      <c r="M552" s="1" t="s">
        <v>5755</v>
      </c>
      <c r="Q552" s="1" t="s">
        <v>53</v>
      </c>
      <c r="U552" s="1" t="s">
        <v>3712</v>
      </c>
      <c r="V552" s="1" t="n">
        <v>1690</v>
      </c>
      <c r="W552" s="1" t="s">
        <v>1539</v>
      </c>
      <c r="AC552" s="1" t="s">
        <v>136</v>
      </c>
      <c r="AD552" s="1" t="s">
        <v>1186</v>
      </c>
      <c r="AE552" s="1" t="s">
        <v>4970</v>
      </c>
      <c r="AF552" s="1" t="s">
        <v>621</v>
      </c>
      <c r="AG552" s="1" t="s">
        <v>604</v>
      </c>
      <c r="AH552" s="1" t="s">
        <v>621</v>
      </c>
      <c r="AI552" s="4" t="s">
        <v>5756</v>
      </c>
      <c r="AJ552" s="1" t="s">
        <v>623</v>
      </c>
      <c r="AK552" s="4" t="s">
        <v>5757</v>
      </c>
      <c r="AL552" s="1" t="s">
        <v>949</v>
      </c>
      <c r="AM552" s="4" t="s">
        <v>4973</v>
      </c>
      <c r="AN552" s="1" t="s">
        <v>2708</v>
      </c>
      <c r="AS552" s="4" t="s">
        <v>5758</v>
      </c>
      <c r="AT552" s="1" t="s">
        <v>1186</v>
      </c>
    </row>
    <row r="553" customFormat="false" ht="12.8" hidden="false" customHeight="false" outlineLevel="0" collapsed="false">
      <c r="A553" s="1" t="s">
        <v>5759</v>
      </c>
      <c r="B553" s="1" t="s">
        <v>5759</v>
      </c>
      <c r="C553" s="1" t="n">
        <v>0</v>
      </c>
      <c r="D553" s="1" t="s">
        <v>46</v>
      </c>
      <c r="E553" s="1" t="s">
        <v>5760</v>
      </c>
      <c r="F553" s="1" t="s">
        <v>5761</v>
      </c>
      <c r="G553" s="1" t="n">
        <v>636663.33</v>
      </c>
      <c r="H553" s="1" t="s">
        <v>49</v>
      </c>
      <c r="I553" s="1" t="s">
        <v>5762</v>
      </c>
      <c r="J553" s="1" t="n">
        <v>2</v>
      </c>
      <c r="K553" s="1" t="n">
        <v>1</v>
      </c>
      <c r="L553" s="1" t="s">
        <v>5763</v>
      </c>
      <c r="M553" s="1" t="s">
        <v>5764</v>
      </c>
      <c r="P553" s="1" t="s">
        <v>191</v>
      </c>
      <c r="Q553" s="1" t="s">
        <v>53</v>
      </c>
      <c r="S553" s="1" t="n">
        <v>1940</v>
      </c>
      <c r="T553" s="1" t="n">
        <v>4390</v>
      </c>
      <c r="AI553" s="1" t="s">
        <v>259</v>
      </c>
      <c r="AJ553" s="1" t="s">
        <v>260</v>
      </c>
      <c r="AO553" s="1" t="s">
        <v>259</v>
      </c>
      <c r="AP553" s="1" t="s">
        <v>260</v>
      </c>
      <c r="AS553" s="1" t="s">
        <v>259</v>
      </c>
      <c r="AT553" s="1" t="s">
        <v>260</v>
      </c>
    </row>
    <row r="554" customFormat="false" ht="12.8" hidden="false" customHeight="false" outlineLevel="0" collapsed="false">
      <c r="A554" s="1" t="s">
        <v>5765</v>
      </c>
      <c r="B554" s="1" t="s">
        <v>5765</v>
      </c>
      <c r="C554" s="1" t="n">
        <v>0</v>
      </c>
      <c r="D554" s="1" t="s">
        <v>46</v>
      </c>
      <c r="E554" s="1" t="s">
        <v>5766</v>
      </c>
      <c r="F554" s="1" t="s">
        <v>5767</v>
      </c>
      <c r="G554" s="1" t="n">
        <v>499333.33</v>
      </c>
      <c r="H554" s="1" t="s">
        <v>49</v>
      </c>
      <c r="I554" s="1" t="s">
        <v>5768</v>
      </c>
      <c r="J554" s="1" t="n">
        <v>2</v>
      </c>
      <c r="K554" s="1" t="n">
        <v>14</v>
      </c>
      <c r="L554" s="1" t="s">
        <v>5769</v>
      </c>
      <c r="M554" s="1" t="s">
        <v>5770</v>
      </c>
      <c r="Q554" s="1" t="s">
        <v>544</v>
      </c>
      <c r="V554" s="1" t="n">
        <v>1500</v>
      </c>
      <c r="AI554" s="1" t="s">
        <v>2130</v>
      </c>
      <c r="AJ554" s="1" t="s">
        <v>5771</v>
      </c>
    </row>
    <row r="555" customFormat="false" ht="12.8" hidden="false" customHeight="false" outlineLevel="0" collapsed="false">
      <c r="A555" s="1" t="s">
        <v>5772</v>
      </c>
      <c r="B555" s="1" t="s">
        <v>5772</v>
      </c>
      <c r="C555" s="1" t="n">
        <v>0</v>
      </c>
      <c r="D555" s="1" t="s">
        <v>46</v>
      </c>
      <c r="E555" s="1" t="s">
        <v>5773</v>
      </c>
      <c r="F555" s="1" t="s">
        <v>5774</v>
      </c>
      <c r="G555" s="1" t="n">
        <v>619990</v>
      </c>
      <c r="H555" s="1" t="s">
        <v>49</v>
      </c>
      <c r="I555" s="1" t="s">
        <v>5775</v>
      </c>
      <c r="J555" s="1" t="n">
        <v>2</v>
      </c>
      <c r="K555" s="1" t="n">
        <v>1</v>
      </c>
      <c r="L555" s="1" t="s">
        <v>5776</v>
      </c>
      <c r="M555" s="1" t="s">
        <v>5777</v>
      </c>
      <c r="AI555" s="1" t="s">
        <v>260</v>
      </c>
      <c r="AJ555" s="1" t="s">
        <v>816</v>
      </c>
    </row>
    <row r="556" customFormat="false" ht="46.25" hidden="false" customHeight="false" outlineLevel="0" collapsed="false">
      <c r="A556" s="1" t="s">
        <v>5778</v>
      </c>
      <c r="B556" s="1" t="s">
        <v>5778</v>
      </c>
      <c r="C556" s="1" t="n">
        <v>0</v>
      </c>
      <c r="D556" s="1" t="s">
        <v>46</v>
      </c>
      <c r="E556" s="1" t="s">
        <v>5779</v>
      </c>
      <c r="F556" s="1" t="s">
        <v>5780</v>
      </c>
      <c r="G556" s="1" t="n">
        <v>435000</v>
      </c>
      <c r="H556" s="1" t="s">
        <v>49</v>
      </c>
      <c r="I556" s="1" t="s">
        <v>5781</v>
      </c>
      <c r="J556" s="1" t="n">
        <v>1</v>
      </c>
      <c r="K556" s="1" t="n">
        <v>4</v>
      </c>
      <c r="L556" s="1" t="s">
        <v>5782</v>
      </c>
      <c r="M556" s="1" t="s">
        <v>5783</v>
      </c>
      <c r="Q556" s="1" t="s">
        <v>53</v>
      </c>
      <c r="V556" s="1" t="n">
        <v>1500</v>
      </c>
      <c r="W556" s="1" t="s">
        <v>2637</v>
      </c>
      <c r="AC556" s="1" t="s">
        <v>259</v>
      </c>
      <c r="AD556" s="1" t="s">
        <v>260</v>
      </c>
      <c r="AE556" s="1" t="s">
        <v>259</v>
      </c>
      <c r="AF556" s="1" t="s">
        <v>260</v>
      </c>
      <c r="AG556" s="1" t="s">
        <v>259</v>
      </c>
      <c r="AH556" s="1" t="s">
        <v>260</v>
      </c>
      <c r="AI556" s="4" t="s">
        <v>5784</v>
      </c>
      <c r="AJ556" s="4" t="s">
        <v>5785</v>
      </c>
      <c r="AK556" s="1" t="s">
        <v>259</v>
      </c>
      <c r="AL556" s="1" t="s">
        <v>260</v>
      </c>
      <c r="AM556" s="1" t="s">
        <v>259</v>
      </c>
      <c r="AN556" s="1" t="s">
        <v>260</v>
      </c>
      <c r="AO556" s="1" t="s">
        <v>259</v>
      </c>
      <c r="AP556" s="1" t="s">
        <v>260</v>
      </c>
      <c r="AQ556" s="1" t="s">
        <v>259</v>
      </c>
      <c r="AR556" s="1" t="s">
        <v>260</v>
      </c>
    </row>
    <row r="557" customFormat="false" ht="12.8" hidden="false" customHeight="false" outlineLevel="0" collapsed="false">
      <c r="A557" s="1" t="s">
        <v>5786</v>
      </c>
      <c r="B557" s="1" t="s">
        <v>5786</v>
      </c>
      <c r="C557" s="1" t="n">
        <v>0</v>
      </c>
      <c r="D557" s="1" t="s">
        <v>46</v>
      </c>
      <c r="E557" s="1" t="s">
        <v>5787</v>
      </c>
      <c r="F557" s="1" t="s">
        <v>5788</v>
      </c>
      <c r="G557" s="1" t="n">
        <v>1998000</v>
      </c>
      <c r="H557" s="1" t="s">
        <v>49</v>
      </c>
      <c r="I557" s="1" t="s">
        <v>5789</v>
      </c>
      <c r="J557" s="1" t="n">
        <v>1</v>
      </c>
      <c r="K557" s="1" t="n">
        <v>1</v>
      </c>
      <c r="L557" s="1" t="s">
        <v>5790</v>
      </c>
      <c r="M557" s="1" t="s">
        <v>5791</v>
      </c>
      <c r="S557" s="1" t="n">
        <v>1800</v>
      </c>
      <c r="T557" s="1" t="n">
        <v>4800</v>
      </c>
      <c r="AI557" s="1" t="s">
        <v>5792</v>
      </c>
      <c r="AJ557" s="1" t="s">
        <v>5793</v>
      </c>
      <c r="AO557" s="1" t="s">
        <v>259</v>
      </c>
      <c r="AP557" s="1" t="s">
        <v>260</v>
      </c>
    </row>
    <row r="558" customFormat="false" ht="12.8" hidden="false" customHeight="false" outlineLevel="0" collapsed="false">
      <c r="A558" s="1" t="s">
        <v>5794</v>
      </c>
      <c r="B558" s="1" t="s">
        <v>5794</v>
      </c>
      <c r="C558" s="1" t="n">
        <v>0</v>
      </c>
      <c r="D558" s="1" t="s">
        <v>46</v>
      </c>
      <c r="E558" s="1" t="s">
        <v>5795</v>
      </c>
      <c r="F558" s="1" t="s">
        <v>5796</v>
      </c>
      <c r="G558" s="1" t="n">
        <v>964900</v>
      </c>
      <c r="H558" s="1" t="s">
        <v>49</v>
      </c>
      <c r="I558" s="1" t="s">
        <v>5797</v>
      </c>
      <c r="J558" s="1" t="n">
        <v>1</v>
      </c>
      <c r="K558" s="1" t="n">
        <v>1</v>
      </c>
      <c r="L558" s="1" t="s">
        <v>5798</v>
      </c>
      <c r="M558" s="1" t="s">
        <v>5799</v>
      </c>
      <c r="S558" s="1" t="n">
        <v>1814</v>
      </c>
      <c r="T558" s="1" t="n">
        <v>4659</v>
      </c>
      <c r="AI558" s="1" t="s">
        <v>259</v>
      </c>
      <c r="AJ558" s="1" t="s">
        <v>260</v>
      </c>
      <c r="AS558" s="1" t="s">
        <v>60</v>
      </c>
      <c r="AT558" s="1" t="n">
        <v>1</v>
      </c>
    </row>
    <row r="559" customFormat="false" ht="796.25" hidden="false" customHeight="false" outlineLevel="0" collapsed="false">
      <c r="A559" s="1" t="s">
        <v>5800</v>
      </c>
      <c r="B559" s="1" t="s">
        <v>5800</v>
      </c>
      <c r="C559" s="1" t="n">
        <v>0</v>
      </c>
      <c r="D559" s="1" t="s">
        <v>46</v>
      </c>
      <c r="E559" s="1" t="s">
        <v>5801</v>
      </c>
      <c r="F559" s="1" t="s">
        <v>5802</v>
      </c>
      <c r="G559" s="1" t="n">
        <v>493226.67</v>
      </c>
      <c r="H559" s="1" t="s">
        <v>49</v>
      </c>
      <c r="I559" s="1" t="s">
        <v>5803</v>
      </c>
      <c r="J559" s="1" t="n">
        <v>2</v>
      </c>
      <c r="K559" s="1" t="n">
        <v>1</v>
      </c>
      <c r="L559" s="1" t="s">
        <v>5804</v>
      </c>
      <c r="M559" s="1" t="s">
        <v>5805</v>
      </c>
      <c r="P559" s="1" t="n">
        <v>2017</v>
      </c>
      <c r="Q559" s="1" t="s">
        <v>53</v>
      </c>
      <c r="AE559" s="4" t="s">
        <v>5806</v>
      </c>
      <c r="AF559" s="1" t="s">
        <v>2630</v>
      </c>
      <c r="AG559" s="4" t="s">
        <v>5807</v>
      </c>
      <c r="AH559" s="1" t="s">
        <v>2630</v>
      </c>
      <c r="AI559" s="4" t="s">
        <v>5808</v>
      </c>
      <c r="AJ559" s="1" t="s">
        <v>2630</v>
      </c>
      <c r="AO559" s="4" t="s">
        <v>5809</v>
      </c>
      <c r="AP559" s="1" t="s">
        <v>2630</v>
      </c>
      <c r="AQ559" s="4" t="s">
        <v>5810</v>
      </c>
      <c r="AR559" s="1" t="s">
        <v>2630</v>
      </c>
      <c r="AS559" s="4" t="s">
        <v>5811</v>
      </c>
      <c r="AT559" s="1" t="s">
        <v>2630</v>
      </c>
    </row>
    <row r="560" customFormat="false" ht="57.45" hidden="false" customHeight="false" outlineLevel="0" collapsed="false">
      <c r="A560" s="1" t="s">
        <v>5812</v>
      </c>
      <c r="B560" s="1" t="s">
        <v>5812</v>
      </c>
      <c r="C560" s="1" t="n">
        <v>0</v>
      </c>
      <c r="D560" s="1" t="s">
        <v>46</v>
      </c>
      <c r="E560" s="1" t="s">
        <v>5813</v>
      </c>
      <c r="F560" s="1" t="s">
        <v>5814</v>
      </c>
      <c r="G560" s="1" t="n">
        <v>786926</v>
      </c>
      <c r="H560" s="1" t="s">
        <v>49</v>
      </c>
      <c r="I560" s="1" t="s">
        <v>5815</v>
      </c>
      <c r="J560" s="1" t="n">
        <v>1</v>
      </c>
      <c r="K560" s="1" t="n">
        <v>3</v>
      </c>
      <c r="L560" s="1" t="s">
        <v>5816</v>
      </c>
      <c r="M560" s="1" t="s">
        <v>5817</v>
      </c>
      <c r="P560" s="1" t="s">
        <v>191</v>
      </c>
      <c r="Q560" s="1" t="s">
        <v>544</v>
      </c>
      <c r="V560" s="1" t="n">
        <v>1598</v>
      </c>
      <c r="AI560" s="4" t="s">
        <v>1145</v>
      </c>
      <c r="AJ560" s="4" t="s">
        <v>5818</v>
      </c>
    </row>
    <row r="561" customFormat="false" ht="12.8" hidden="false" customHeight="false" outlineLevel="0" collapsed="false">
      <c r="A561" s="1" t="s">
        <v>5819</v>
      </c>
      <c r="B561" s="1" t="s">
        <v>5819</v>
      </c>
      <c r="C561" s="1" t="n">
        <v>0</v>
      </c>
      <c r="D561" s="1" t="s">
        <v>334</v>
      </c>
      <c r="E561" s="1" t="s">
        <v>5820</v>
      </c>
      <c r="F561" s="1" t="s">
        <v>5821</v>
      </c>
      <c r="G561" s="1" t="n">
        <v>496466.67</v>
      </c>
      <c r="H561" s="1" t="s">
        <v>49</v>
      </c>
      <c r="I561" s="1" t="s">
        <v>5821</v>
      </c>
      <c r="J561" s="1" t="n">
        <v>1</v>
      </c>
      <c r="K561" s="1" t="n">
        <v>18</v>
      </c>
      <c r="L561" s="1" t="s">
        <v>5822</v>
      </c>
      <c r="M561" s="1" t="s">
        <v>5823</v>
      </c>
      <c r="Q561" s="1" t="s">
        <v>53</v>
      </c>
    </row>
    <row r="562" customFormat="false" ht="12.8" hidden="false" customHeight="false" outlineLevel="0" collapsed="false">
      <c r="A562" s="1" t="s">
        <v>5824</v>
      </c>
      <c r="B562" s="1" t="s">
        <v>5824</v>
      </c>
      <c r="C562" s="1" t="n">
        <v>0</v>
      </c>
      <c r="D562" s="1" t="s">
        <v>334</v>
      </c>
      <c r="E562" s="1" t="s">
        <v>5825</v>
      </c>
      <c r="F562" s="1" t="s">
        <v>5826</v>
      </c>
      <c r="G562" s="1" t="n">
        <v>2049333.33</v>
      </c>
      <c r="H562" s="1" t="s">
        <v>49</v>
      </c>
      <c r="I562" s="1" t="s">
        <v>5827</v>
      </c>
      <c r="J562" s="1" t="n">
        <v>2</v>
      </c>
      <c r="K562" s="1" t="n">
        <v>1</v>
      </c>
      <c r="L562" s="1" t="s">
        <v>5828</v>
      </c>
      <c r="M562" s="1" t="s">
        <v>5829</v>
      </c>
      <c r="Q562" s="1" t="s">
        <v>544</v>
      </c>
    </row>
    <row r="563" customFormat="false" ht="12.8" hidden="false" customHeight="false" outlineLevel="0" collapsed="false">
      <c r="A563" s="1" t="s">
        <v>5830</v>
      </c>
      <c r="B563" s="1" t="s">
        <v>5830</v>
      </c>
      <c r="C563" s="1" t="n">
        <v>0</v>
      </c>
      <c r="D563" s="1" t="s">
        <v>334</v>
      </c>
      <c r="E563" s="1" t="s">
        <v>5831</v>
      </c>
      <c r="F563" s="1" t="s">
        <v>5832</v>
      </c>
      <c r="G563" s="1" t="n">
        <v>970387</v>
      </c>
      <c r="H563" s="1" t="s">
        <v>49</v>
      </c>
      <c r="I563" s="1" t="s">
        <v>5833</v>
      </c>
      <c r="J563" s="1" t="n">
        <v>2</v>
      </c>
      <c r="K563" s="1" t="n">
        <v>1</v>
      </c>
      <c r="L563" s="1" t="s">
        <v>5834</v>
      </c>
      <c r="M563" s="1" t="s">
        <v>5835</v>
      </c>
      <c r="N563" s="1" t="s">
        <v>779</v>
      </c>
      <c r="O563" s="1" t="s">
        <v>780</v>
      </c>
      <c r="Q563" s="1" t="s">
        <v>53</v>
      </c>
      <c r="S563" s="1" t="s">
        <v>1329</v>
      </c>
      <c r="T563" s="1" t="s">
        <v>1330</v>
      </c>
    </row>
    <row r="564" customFormat="false" ht="12.8" hidden="false" customHeight="false" outlineLevel="0" collapsed="false">
      <c r="A564" s="1" t="s">
        <v>5836</v>
      </c>
      <c r="B564" s="1" t="s">
        <v>5837</v>
      </c>
      <c r="C564" s="1" t="n">
        <v>0</v>
      </c>
      <c r="D564" s="1" t="s">
        <v>334</v>
      </c>
      <c r="E564" s="1" t="s">
        <v>5838</v>
      </c>
      <c r="F564" s="1" t="s">
        <v>5839</v>
      </c>
      <c r="G564" s="1" t="n">
        <v>692300</v>
      </c>
      <c r="H564" s="1" t="s">
        <v>49</v>
      </c>
      <c r="I564" s="1" t="s">
        <v>5840</v>
      </c>
      <c r="J564" s="1" t="n">
        <v>2</v>
      </c>
      <c r="K564" s="1" t="n">
        <v>1</v>
      </c>
      <c r="L564" s="1" t="s">
        <v>5841</v>
      </c>
      <c r="M564" s="1" t="s">
        <v>5842</v>
      </c>
      <c r="Q564" s="1" t="s">
        <v>53</v>
      </c>
      <c r="V564" s="1" t="s">
        <v>3795</v>
      </c>
    </row>
    <row r="565" customFormat="false" ht="12.8" hidden="false" customHeight="false" outlineLevel="0" collapsed="false">
      <c r="A565" s="1" t="s">
        <v>5843</v>
      </c>
      <c r="B565" s="1" t="s">
        <v>5843</v>
      </c>
      <c r="C565" s="1" t="n">
        <v>0</v>
      </c>
      <c r="D565" s="1" t="s">
        <v>334</v>
      </c>
      <c r="E565" s="1" t="s">
        <v>5844</v>
      </c>
      <c r="F565" s="1" t="s">
        <v>5845</v>
      </c>
      <c r="G565" s="1" t="n">
        <v>483570.33</v>
      </c>
      <c r="H565" s="1" t="s">
        <v>49</v>
      </c>
      <c r="I565" s="1" t="s">
        <v>5845</v>
      </c>
      <c r="J565" s="1" t="n">
        <v>1</v>
      </c>
      <c r="K565" s="1" t="n">
        <v>12</v>
      </c>
      <c r="L565" s="1" t="s">
        <v>5846</v>
      </c>
      <c r="M565" s="1" t="s">
        <v>5847</v>
      </c>
      <c r="P565" s="1" t="s">
        <v>109</v>
      </c>
      <c r="Q565" s="1" t="s">
        <v>544</v>
      </c>
    </row>
    <row r="566" customFormat="false" ht="12.8" hidden="false" customHeight="false" outlineLevel="0" collapsed="false">
      <c r="A566" s="1" t="s">
        <v>5848</v>
      </c>
      <c r="B566" s="1" t="s">
        <v>5848</v>
      </c>
      <c r="C566" s="1" t="n">
        <v>0</v>
      </c>
      <c r="D566" s="1" t="s">
        <v>334</v>
      </c>
      <c r="E566" s="1" t="s">
        <v>5849</v>
      </c>
      <c r="F566" s="1" t="s">
        <v>5850</v>
      </c>
      <c r="G566" s="1" t="n">
        <v>972996.67</v>
      </c>
      <c r="H566" s="1" t="s">
        <v>49</v>
      </c>
      <c r="I566" s="1" t="s">
        <v>5850</v>
      </c>
      <c r="J566" s="1" t="n">
        <v>1</v>
      </c>
      <c r="K566" s="1" t="n">
        <v>1</v>
      </c>
      <c r="L566" s="1" t="s">
        <v>5851</v>
      </c>
      <c r="M566" s="1" t="s">
        <v>5852</v>
      </c>
      <c r="Q566" s="1" t="s">
        <v>53</v>
      </c>
    </row>
    <row r="567" customFormat="false" ht="12.8" hidden="false" customHeight="false" outlineLevel="0" collapsed="false">
      <c r="A567" s="1" t="s">
        <v>5853</v>
      </c>
      <c r="B567" s="1" t="s">
        <v>5853</v>
      </c>
      <c r="C567" s="1" t="n">
        <v>0</v>
      </c>
      <c r="D567" s="1" t="s">
        <v>334</v>
      </c>
      <c r="E567" s="1" t="s">
        <v>5854</v>
      </c>
      <c r="F567" s="1" t="s">
        <v>5855</v>
      </c>
      <c r="G567" s="1" t="n">
        <v>3766000</v>
      </c>
      <c r="H567" s="1" t="s">
        <v>49</v>
      </c>
      <c r="I567" s="1" t="s">
        <v>5856</v>
      </c>
      <c r="J567" s="1" t="n">
        <v>2</v>
      </c>
      <c r="K567" s="1" t="n">
        <v>5</v>
      </c>
      <c r="L567" s="1" t="s">
        <v>5857</v>
      </c>
      <c r="M567" s="1" t="s">
        <v>5858</v>
      </c>
      <c r="P567" s="1" t="s">
        <v>191</v>
      </c>
      <c r="Q567" s="1" t="s">
        <v>53</v>
      </c>
      <c r="S567" s="1" t="s">
        <v>4254</v>
      </c>
    </row>
    <row r="568" customFormat="false" ht="12.8" hidden="false" customHeight="false" outlineLevel="0" collapsed="false">
      <c r="A568" s="1" t="s">
        <v>5859</v>
      </c>
      <c r="B568" s="1" t="s">
        <v>5860</v>
      </c>
      <c r="C568" s="1" t="n">
        <v>0</v>
      </c>
      <c r="D568" s="1" t="s">
        <v>334</v>
      </c>
      <c r="E568" s="1" t="s">
        <v>5861</v>
      </c>
      <c r="F568" s="1" t="s">
        <v>5862</v>
      </c>
      <c r="G568" s="1" t="n">
        <v>999900</v>
      </c>
      <c r="H568" s="1" t="s">
        <v>49</v>
      </c>
      <c r="I568" s="1" t="s">
        <v>5863</v>
      </c>
      <c r="J568" s="1" t="n">
        <v>2</v>
      </c>
      <c r="K568" s="1" t="n">
        <v>1</v>
      </c>
      <c r="L568" s="1" t="s">
        <v>5864</v>
      </c>
      <c r="M568" s="1" t="s">
        <v>5865</v>
      </c>
      <c r="N568" s="1" t="s">
        <v>779</v>
      </c>
      <c r="O568" s="1" t="s">
        <v>780</v>
      </c>
    </row>
    <row r="569" customFormat="false" ht="12.8" hidden="false" customHeight="false" outlineLevel="0" collapsed="false">
      <c r="A569" s="1" t="s">
        <v>5866</v>
      </c>
      <c r="B569" s="1" t="s">
        <v>5866</v>
      </c>
      <c r="C569" s="1" t="n">
        <v>0</v>
      </c>
      <c r="D569" s="1" t="s">
        <v>334</v>
      </c>
      <c r="E569" s="1" t="s">
        <v>5867</v>
      </c>
      <c r="F569" s="1" t="s">
        <v>3154</v>
      </c>
      <c r="G569" s="1" t="n">
        <v>665000</v>
      </c>
      <c r="H569" s="1" t="s">
        <v>49</v>
      </c>
      <c r="I569" s="1" t="s">
        <v>3155</v>
      </c>
      <c r="J569" s="1" t="n">
        <v>1</v>
      </c>
      <c r="K569" s="1" t="n">
        <v>1</v>
      </c>
      <c r="L569" s="1" t="s">
        <v>5868</v>
      </c>
      <c r="M569" s="1" t="s">
        <v>5869</v>
      </c>
      <c r="Q569" s="1" t="s">
        <v>53</v>
      </c>
      <c r="V569" s="1" t="s">
        <v>3910</v>
      </c>
    </row>
    <row r="570" customFormat="false" ht="12.8" hidden="false" customHeight="false" outlineLevel="0" collapsed="false">
      <c r="A570" s="1" t="s">
        <v>5870</v>
      </c>
      <c r="B570" s="1" t="s">
        <v>5871</v>
      </c>
      <c r="C570" s="1" t="n">
        <v>0</v>
      </c>
      <c r="D570" s="1" t="s">
        <v>334</v>
      </c>
      <c r="E570" s="1" t="s">
        <v>5872</v>
      </c>
      <c r="F570" s="1" t="s">
        <v>5873</v>
      </c>
      <c r="G570" s="1" t="n">
        <v>890990</v>
      </c>
      <c r="H570" s="1" t="s">
        <v>49</v>
      </c>
      <c r="I570" s="1" t="s">
        <v>5874</v>
      </c>
      <c r="J570" s="1" t="n">
        <v>1</v>
      </c>
      <c r="K570" s="1" t="n">
        <v>1</v>
      </c>
      <c r="L570" s="1" t="s">
        <v>5875</v>
      </c>
      <c r="M570" s="1" t="s">
        <v>5876</v>
      </c>
      <c r="Q570" s="1" t="s">
        <v>53</v>
      </c>
    </row>
    <row r="571" customFormat="false" ht="12.8" hidden="false" customHeight="false" outlineLevel="0" collapsed="false">
      <c r="A571" s="1" t="s">
        <v>5877</v>
      </c>
      <c r="B571" s="1" t="s">
        <v>5877</v>
      </c>
      <c r="C571" s="1" t="n">
        <v>0</v>
      </c>
      <c r="D571" s="1" t="s">
        <v>334</v>
      </c>
      <c r="E571" s="1" t="s">
        <v>5878</v>
      </c>
      <c r="F571" s="1" t="s">
        <v>3813</v>
      </c>
      <c r="G571" s="1" t="n">
        <v>636900</v>
      </c>
      <c r="H571" s="1" t="s">
        <v>49</v>
      </c>
      <c r="I571" s="1" t="s">
        <v>3814</v>
      </c>
      <c r="J571" s="1" t="n">
        <v>1</v>
      </c>
      <c r="K571" s="1" t="n">
        <v>1</v>
      </c>
      <c r="L571" s="1" t="s">
        <v>5879</v>
      </c>
      <c r="M571" s="1" t="s">
        <v>5880</v>
      </c>
      <c r="Q571" s="1" t="s">
        <v>53</v>
      </c>
    </row>
    <row r="572" customFormat="false" ht="12.8" hidden="false" customHeight="false" outlineLevel="0" collapsed="false">
      <c r="A572" s="1" t="s">
        <v>5881</v>
      </c>
      <c r="B572" s="1" t="s">
        <v>5882</v>
      </c>
      <c r="C572" s="1" t="n">
        <v>0</v>
      </c>
      <c r="D572" s="1" t="s">
        <v>334</v>
      </c>
      <c r="E572" s="1" t="s">
        <v>5883</v>
      </c>
      <c r="F572" s="1" t="s">
        <v>5884</v>
      </c>
      <c r="G572" s="1" t="n">
        <v>948433</v>
      </c>
      <c r="H572" s="1" t="s">
        <v>49</v>
      </c>
      <c r="I572" s="1" t="s">
        <v>5885</v>
      </c>
      <c r="J572" s="1" t="n">
        <v>1</v>
      </c>
      <c r="K572" s="1" t="n">
        <v>1</v>
      </c>
      <c r="L572" s="1" t="s">
        <v>5886</v>
      </c>
      <c r="M572" s="1" t="s">
        <v>5887</v>
      </c>
      <c r="Q572" s="1" t="s">
        <v>53</v>
      </c>
    </row>
    <row r="573" customFormat="false" ht="12.8" hidden="false" customHeight="false" outlineLevel="0" collapsed="false">
      <c r="A573" s="1" t="s">
        <v>5888</v>
      </c>
      <c r="B573" s="1" t="s">
        <v>5888</v>
      </c>
      <c r="C573" s="1" t="n">
        <v>0</v>
      </c>
      <c r="D573" s="1" t="s">
        <v>334</v>
      </c>
      <c r="E573" s="1" t="s">
        <v>5889</v>
      </c>
      <c r="F573" s="1" t="s">
        <v>5890</v>
      </c>
      <c r="G573" s="1" t="n">
        <v>386900</v>
      </c>
      <c r="H573" s="1" t="s">
        <v>49</v>
      </c>
      <c r="I573" s="1" t="s">
        <v>5891</v>
      </c>
      <c r="J573" s="1" t="n">
        <v>1</v>
      </c>
      <c r="K573" s="1" t="n">
        <v>5</v>
      </c>
      <c r="L573" s="1" t="s">
        <v>5892</v>
      </c>
      <c r="M573" s="1" t="s">
        <v>5893</v>
      </c>
      <c r="V573" s="1" t="s">
        <v>3780</v>
      </c>
    </row>
    <row r="574" customFormat="false" ht="12.8" hidden="false" customHeight="false" outlineLevel="0" collapsed="false">
      <c r="A574" s="1" t="s">
        <v>957</v>
      </c>
      <c r="B574" s="1" t="s">
        <v>957</v>
      </c>
      <c r="C574" s="1" t="n">
        <v>0</v>
      </c>
      <c r="D574" s="1" t="s">
        <v>334</v>
      </c>
      <c r="E574" s="1" t="s">
        <v>5894</v>
      </c>
      <c r="F574" s="1" t="s">
        <v>5895</v>
      </c>
      <c r="G574" s="1" t="n">
        <v>671900</v>
      </c>
      <c r="H574" s="1" t="s">
        <v>49</v>
      </c>
      <c r="I574" s="1" t="s">
        <v>5896</v>
      </c>
      <c r="J574" s="1" t="n">
        <v>2</v>
      </c>
      <c r="K574" s="1" t="n">
        <v>1</v>
      </c>
      <c r="L574" s="1" t="s">
        <v>5897</v>
      </c>
      <c r="M574" s="1" t="s">
        <v>5898</v>
      </c>
      <c r="Q574" s="1" t="s">
        <v>544</v>
      </c>
    </row>
    <row r="575" customFormat="false" ht="12.8" hidden="false" customHeight="false" outlineLevel="0" collapsed="false">
      <c r="A575" s="1" t="s">
        <v>5899</v>
      </c>
      <c r="B575" s="1" t="s">
        <v>5900</v>
      </c>
      <c r="C575" s="1" t="n">
        <v>0</v>
      </c>
      <c r="D575" s="1" t="s">
        <v>334</v>
      </c>
      <c r="E575" s="1" t="s">
        <v>5901</v>
      </c>
      <c r="F575" s="1" t="s">
        <v>5902</v>
      </c>
      <c r="G575" s="1" t="n">
        <v>2344802</v>
      </c>
      <c r="H575" s="1" t="s">
        <v>49</v>
      </c>
      <c r="I575" s="1" t="s">
        <v>5903</v>
      </c>
      <c r="J575" s="1" t="n">
        <v>2</v>
      </c>
      <c r="K575" s="1" t="n">
        <v>2</v>
      </c>
      <c r="L575" s="1" t="s">
        <v>5904</v>
      </c>
      <c r="M575" s="1" t="s">
        <v>5905</v>
      </c>
      <c r="Q575" s="1" t="s">
        <v>53</v>
      </c>
    </row>
    <row r="576" customFormat="false" ht="12.8" hidden="false" customHeight="false" outlineLevel="0" collapsed="false">
      <c r="A576" s="1" t="s">
        <v>5906</v>
      </c>
      <c r="B576" s="1" t="s">
        <v>5906</v>
      </c>
      <c r="C576" s="1" t="n">
        <v>0</v>
      </c>
      <c r="D576" s="1" t="s">
        <v>334</v>
      </c>
      <c r="E576" s="1" t="s">
        <v>5907</v>
      </c>
      <c r="F576" s="1" t="s">
        <v>5908</v>
      </c>
      <c r="G576" s="1" t="n">
        <v>1370000</v>
      </c>
      <c r="H576" s="1" t="s">
        <v>49</v>
      </c>
      <c r="I576" s="1" t="s">
        <v>5909</v>
      </c>
      <c r="J576" s="1" t="n">
        <v>1</v>
      </c>
      <c r="K576" s="1" t="n">
        <v>1</v>
      </c>
      <c r="L576" s="1" t="s">
        <v>5910</v>
      </c>
      <c r="M576" s="1" t="s">
        <v>5911</v>
      </c>
      <c r="Q576" s="1" t="s">
        <v>544</v>
      </c>
    </row>
    <row r="577" customFormat="false" ht="12.8" hidden="false" customHeight="false" outlineLevel="0" collapsed="false">
      <c r="A577" s="1" t="s">
        <v>5912</v>
      </c>
      <c r="B577" s="1" t="s">
        <v>5912</v>
      </c>
      <c r="C577" s="1" t="n">
        <v>0</v>
      </c>
      <c r="D577" s="1" t="s">
        <v>334</v>
      </c>
      <c r="E577" s="1" t="s">
        <v>5913</v>
      </c>
      <c r="F577" s="1" t="s">
        <v>1443</v>
      </c>
      <c r="G577" s="1" t="n">
        <v>685000</v>
      </c>
      <c r="H577" s="1" t="s">
        <v>49</v>
      </c>
      <c r="I577" s="1" t="s">
        <v>5914</v>
      </c>
      <c r="J577" s="1" t="n">
        <v>1</v>
      </c>
      <c r="K577" s="1" t="n">
        <v>1</v>
      </c>
      <c r="L577" s="1" t="s">
        <v>5915</v>
      </c>
      <c r="M577" s="1" t="s">
        <v>5916</v>
      </c>
      <c r="Q577" s="1" t="s">
        <v>53</v>
      </c>
    </row>
    <row r="578" customFormat="false" ht="12.8" hidden="false" customHeight="false" outlineLevel="0" collapsed="false">
      <c r="A578" s="1" t="s">
        <v>5917</v>
      </c>
      <c r="B578" s="1" t="s">
        <v>5917</v>
      </c>
      <c r="C578" s="1" t="n">
        <v>0</v>
      </c>
      <c r="D578" s="1" t="s">
        <v>334</v>
      </c>
      <c r="E578" s="1" t="s">
        <v>5918</v>
      </c>
      <c r="F578" s="1" t="s">
        <v>5919</v>
      </c>
      <c r="G578" s="1" t="n">
        <v>996750</v>
      </c>
      <c r="H578" s="1" t="s">
        <v>49</v>
      </c>
      <c r="I578" s="1" t="s">
        <v>5920</v>
      </c>
      <c r="J578" s="1" t="n">
        <v>1</v>
      </c>
      <c r="K578" s="1" t="n">
        <v>2</v>
      </c>
      <c r="L578" s="1" t="s">
        <v>5921</v>
      </c>
      <c r="M578" s="1" t="s">
        <v>5922</v>
      </c>
      <c r="Q578" s="1" t="s">
        <v>53</v>
      </c>
      <c r="S578" s="1" t="s">
        <v>991</v>
      </c>
      <c r="T578" s="1" t="s">
        <v>5923</v>
      </c>
      <c r="V578" s="1" t="s">
        <v>1393</v>
      </c>
    </row>
    <row r="579" customFormat="false" ht="12.8" hidden="false" customHeight="false" outlineLevel="0" collapsed="false">
      <c r="A579" s="1" t="s">
        <v>5924</v>
      </c>
      <c r="B579" s="1" t="s">
        <v>5924</v>
      </c>
      <c r="C579" s="1" t="n">
        <v>0</v>
      </c>
      <c r="D579" s="1" t="s">
        <v>334</v>
      </c>
      <c r="E579" s="1" t="s">
        <v>5925</v>
      </c>
      <c r="F579" s="1" t="s">
        <v>5926</v>
      </c>
      <c r="G579" s="1" t="n">
        <v>515200</v>
      </c>
      <c r="H579" s="1" t="s">
        <v>49</v>
      </c>
      <c r="I579" s="1" t="s">
        <v>5927</v>
      </c>
      <c r="J579" s="1" t="n">
        <v>1</v>
      </c>
      <c r="K579" s="1" t="n">
        <v>1</v>
      </c>
      <c r="L579" s="1" t="s">
        <v>5928</v>
      </c>
      <c r="M579" s="1" t="s">
        <v>5929</v>
      </c>
      <c r="N579" s="1" t="s">
        <v>369</v>
      </c>
      <c r="O579" s="1" t="s">
        <v>370</v>
      </c>
      <c r="Q579" s="1" t="s">
        <v>53</v>
      </c>
      <c r="V579" s="1" t="s">
        <v>1385</v>
      </c>
    </row>
    <row r="580" customFormat="false" ht="12.8" hidden="false" customHeight="false" outlineLevel="0" collapsed="false">
      <c r="A580" s="1" t="s">
        <v>5930</v>
      </c>
      <c r="B580" s="1" t="s">
        <v>5930</v>
      </c>
      <c r="C580" s="1" t="n">
        <v>0</v>
      </c>
      <c r="D580" s="1" t="s">
        <v>334</v>
      </c>
      <c r="E580" s="1" t="s">
        <v>5931</v>
      </c>
      <c r="F580" s="1" t="s">
        <v>5932</v>
      </c>
      <c r="G580" s="1" t="n">
        <v>551900</v>
      </c>
      <c r="H580" s="1" t="s">
        <v>49</v>
      </c>
      <c r="I580" s="1" t="s">
        <v>5933</v>
      </c>
      <c r="J580" s="1" t="n">
        <v>1</v>
      </c>
      <c r="K580" s="1" t="n">
        <v>1</v>
      </c>
      <c r="L580" s="1" t="s">
        <v>5934</v>
      </c>
      <c r="M580" s="1" t="s">
        <v>5935</v>
      </c>
      <c r="Q580" s="1" t="s">
        <v>53</v>
      </c>
      <c r="V580" s="1" t="s">
        <v>3910</v>
      </c>
    </row>
    <row r="581" customFormat="false" ht="12.8" hidden="false" customHeight="false" outlineLevel="0" collapsed="false">
      <c r="A581" s="1" t="s">
        <v>5936</v>
      </c>
      <c r="B581" s="1" t="s">
        <v>5937</v>
      </c>
      <c r="C581" s="1" t="n">
        <v>0</v>
      </c>
      <c r="D581" s="1" t="s">
        <v>334</v>
      </c>
      <c r="E581" s="1" t="s">
        <v>5938</v>
      </c>
      <c r="F581" s="1" t="s">
        <v>1364</v>
      </c>
      <c r="G581" s="1" t="n">
        <v>900000</v>
      </c>
      <c r="H581" s="1" t="s">
        <v>49</v>
      </c>
      <c r="I581" s="1" t="s">
        <v>5471</v>
      </c>
      <c r="J581" s="1" t="n">
        <v>1</v>
      </c>
      <c r="K581" s="1" t="n">
        <v>1</v>
      </c>
      <c r="L581" s="1" t="s">
        <v>5939</v>
      </c>
      <c r="M581" s="1" t="s">
        <v>5940</v>
      </c>
      <c r="N581" s="1" t="s">
        <v>107</v>
      </c>
      <c r="O581" s="1" t="s">
        <v>108</v>
      </c>
    </row>
    <row r="582" customFormat="false" ht="12.8" hidden="false" customHeight="false" outlineLevel="0" collapsed="false">
      <c r="A582" s="1" t="s">
        <v>5941</v>
      </c>
      <c r="B582" s="1" t="s">
        <v>5942</v>
      </c>
      <c r="C582" s="1" t="n">
        <v>0</v>
      </c>
      <c r="D582" s="1" t="s">
        <v>334</v>
      </c>
      <c r="E582" s="1" t="s">
        <v>5943</v>
      </c>
      <c r="F582" s="1" t="s">
        <v>5944</v>
      </c>
      <c r="G582" s="1" t="n">
        <v>1827500</v>
      </c>
      <c r="H582" s="1" t="s">
        <v>49</v>
      </c>
      <c r="I582" s="1" t="s">
        <v>5945</v>
      </c>
      <c r="J582" s="1" t="n">
        <v>2</v>
      </c>
      <c r="K582" s="1" t="n">
        <v>1</v>
      </c>
      <c r="L582" s="1" t="s">
        <v>5946</v>
      </c>
      <c r="M582" s="1" t="s">
        <v>5947</v>
      </c>
      <c r="Q582" s="1" t="s">
        <v>544</v>
      </c>
      <c r="S582" s="1" t="s">
        <v>5948</v>
      </c>
      <c r="U582" s="1" t="s">
        <v>5949</v>
      </c>
    </row>
    <row r="583" customFormat="false" ht="12.8" hidden="false" customHeight="false" outlineLevel="0" collapsed="false">
      <c r="A583" s="1" t="s">
        <v>5950</v>
      </c>
      <c r="B583" s="1" t="s">
        <v>5951</v>
      </c>
      <c r="C583" s="1" t="n">
        <v>0</v>
      </c>
      <c r="D583" s="1" t="s">
        <v>334</v>
      </c>
      <c r="E583" s="1" t="s">
        <v>5952</v>
      </c>
      <c r="F583" s="1" t="s">
        <v>387</v>
      </c>
      <c r="G583" s="1" t="n">
        <v>650000</v>
      </c>
      <c r="H583" s="1" t="s">
        <v>49</v>
      </c>
      <c r="I583" s="1" t="s">
        <v>5953</v>
      </c>
      <c r="J583" s="1" t="n">
        <v>2</v>
      </c>
      <c r="K583" s="1" t="n">
        <v>1</v>
      </c>
      <c r="L583" s="1" t="s">
        <v>5954</v>
      </c>
      <c r="M583" s="1" t="s">
        <v>5955</v>
      </c>
      <c r="Q583" s="1" t="s">
        <v>53</v>
      </c>
    </row>
    <row r="584" customFormat="false" ht="12.8" hidden="false" customHeight="false" outlineLevel="0" collapsed="false">
      <c r="A584" s="1" t="s">
        <v>5956</v>
      </c>
      <c r="B584" s="1" t="s">
        <v>5957</v>
      </c>
      <c r="C584" s="1" t="n">
        <v>0</v>
      </c>
      <c r="D584" s="1" t="s">
        <v>334</v>
      </c>
      <c r="E584" s="1" t="s">
        <v>5958</v>
      </c>
      <c r="F584" s="1" t="s">
        <v>5959</v>
      </c>
      <c r="G584" s="1" t="n">
        <v>566000</v>
      </c>
      <c r="H584" s="1" t="s">
        <v>49</v>
      </c>
      <c r="I584" s="1" t="s">
        <v>5960</v>
      </c>
      <c r="J584" s="1" t="n">
        <v>1</v>
      </c>
      <c r="K584" s="1" t="n">
        <v>3</v>
      </c>
      <c r="L584" s="1" t="s">
        <v>5961</v>
      </c>
      <c r="M584" s="1" t="s">
        <v>5962</v>
      </c>
      <c r="S584" s="1" t="s">
        <v>4126</v>
      </c>
    </row>
    <row r="585" customFormat="false" ht="12.8" hidden="false" customHeight="false" outlineLevel="0" collapsed="false">
      <c r="A585" s="1" t="s">
        <v>5963</v>
      </c>
      <c r="B585" s="1" t="s">
        <v>5963</v>
      </c>
      <c r="C585" s="1" t="n">
        <v>0</v>
      </c>
      <c r="D585" s="1" t="s">
        <v>334</v>
      </c>
      <c r="E585" s="1" t="s">
        <v>5964</v>
      </c>
      <c r="F585" s="1" t="s">
        <v>187</v>
      </c>
      <c r="G585" s="1" t="n">
        <v>1200000</v>
      </c>
      <c r="H585" s="1" t="s">
        <v>49</v>
      </c>
      <c r="I585" s="1" t="s">
        <v>188</v>
      </c>
      <c r="J585" s="1" t="n">
        <v>1</v>
      </c>
      <c r="K585" s="1" t="n">
        <v>1</v>
      </c>
      <c r="L585" s="1" t="s">
        <v>5965</v>
      </c>
      <c r="M585" s="1" t="s">
        <v>5966</v>
      </c>
      <c r="Q585" s="1" t="s">
        <v>544</v>
      </c>
      <c r="S585" s="1" t="s">
        <v>1329</v>
      </c>
    </row>
    <row r="586" customFormat="false" ht="12.8" hidden="false" customHeight="false" outlineLevel="0" collapsed="false">
      <c r="A586" s="1" t="s">
        <v>5967</v>
      </c>
      <c r="B586" s="1" t="s">
        <v>5967</v>
      </c>
      <c r="C586" s="1" t="n">
        <v>0</v>
      </c>
      <c r="D586" s="1" t="s">
        <v>334</v>
      </c>
      <c r="E586" s="1" t="s">
        <v>5968</v>
      </c>
      <c r="F586" s="1" t="s">
        <v>5969</v>
      </c>
      <c r="G586" s="1" t="n">
        <v>679600</v>
      </c>
      <c r="H586" s="1" t="s">
        <v>49</v>
      </c>
      <c r="I586" s="1" t="s">
        <v>5970</v>
      </c>
      <c r="J586" s="1" t="n">
        <v>1</v>
      </c>
      <c r="K586" s="1" t="n">
        <v>1</v>
      </c>
      <c r="L586" s="1" t="s">
        <v>5971</v>
      </c>
      <c r="M586" s="1" t="s">
        <v>5972</v>
      </c>
      <c r="Q586" s="1" t="s">
        <v>53</v>
      </c>
      <c r="V586" s="1" t="s">
        <v>3910</v>
      </c>
    </row>
    <row r="587" customFormat="false" ht="12.8" hidden="false" customHeight="false" outlineLevel="0" collapsed="false">
      <c r="A587" s="1" t="s">
        <v>5973</v>
      </c>
      <c r="B587" s="1" t="s">
        <v>5974</v>
      </c>
      <c r="C587" s="1" t="n">
        <v>0</v>
      </c>
      <c r="D587" s="1" t="s">
        <v>334</v>
      </c>
      <c r="E587" s="1" t="s">
        <v>5975</v>
      </c>
      <c r="F587" s="1" t="s">
        <v>5976</v>
      </c>
      <c r="G587" s="1" t="n">
        <v>1999085.33</v>
      </c>
      <c r="H587" s="1" t="s">
        <v>49</v>
      </c>
      <c r="I587" s="1" t="s">
        <v>5977</v>
      </c>
      <c r="J587" s="1" t="n">
        <v>2</v>
      </c>
      <c r="K587" s="1" t="n">
        <v>1</v>
      </c>
      <c r="L587" s="1" t="s">
        <v>5978</v>
      </c>
      <c r="M587" s="1" t="s">
        <v>5979</v>
      </c>
      <c r="N587" s="1" t="s">
        <v>1490</v>
      </c>
      <c r="O587" s="1" t="s">
        <v>5980</v>
      </c>
    </row>
    <row r="588" customFormat="false" ht="12.8" hidden="false" customHeight="false" outlineLevel="0" collapsed="false">
      <c r="A588" s="1" t="s">
        <v>5981</v>
      </c>
      <c r="B588" s="1" t="s">
        <v>5981</v>
      </c>
      <c r="C588" s="1" t="n">
        <v>0</v>
      </c>
      <c r="D588" s="1" t="s">
        <v>334</v>
      </c>
      <c r="E588" s="1" t="s">
        <v>5982</v>
      </c>
      <c r="F588" s="1" t="s">
        <v>5983</v>
      </c>
      <c r="G588" s="1" t="n">
        <v>1017556.67</v>
      </c>
      <c r="H588" s="1" t="s">
        <v>49</v>
      </c>
      <c r="I588" s="1" t="s">
        <v>5983</v>
      </c>
      <c r="J588" s="1" t="n">
        <v>1</v>
      </c>
      <c r="K588" s="1" t="n">
        <v>2</v>
      </c>
      <c r="L588" s="1" t="s">
        <v>5984</v>
      </c>
      <c r="M588" s="1" t="s">
        <v>5985</v>
      </c>
      <c r="Q588" s="1" t="s">
        <v>53</v>
      </c>
      <c r="V588" s="1" t="s">
        <v>3910</v>
      </c>
    </row>
    <row r="589" customFormat="false" ht="12.8" hidden="false" customHeight="false" outlineLevel="0" collapsed="false">
      <c r="A589" s="1" t="s">
        <v>5986</v>
      </c>
      <c r="B589" s="1" t="s">
        <v>5986</v>
      </c>
      <c r="C589" s="1" t="n">
        <v>0</v>
      </c>
      <c r="D589" s="1" t="s">
        <v>334</v>
      </c>
      <c r="E589" s="1" t="s">
        <v>5987</v>
      </c>
      <c r="F589" s="1" t="s">
        <v>5988</v>
      </c>
      <c r="G589" s="1" t="n">
        <v>601000</v>
      </c>
      <c r="H589" s="1" t="s">
        <v>49</v>
      </c>
      <c r="I589" s="1" t="s">
        <v>5989</v>
      </c>
      <c r="J589" s="1" t="n">
        <v>2</v>
      </c>
      <c r="K589" s="1" t="n">
        <v>1</v>
      </c>
      <c r="L589" s="1" t="s">
        <v>5990</v>
      </c>
      <c r="M589" s="1" t="s">
        <v>5991</v>
      </c>
      <c r="S589" s="1" t="s">
        <v>4057</v>
      </c>
    </row>
    <row r="590" customFormat="false" ht="12.8" hidden="false" customHeight="false" outlineLevel="0" collapsed="false">
      <c r="A590" s="1" t="s">
        <v>5992</v>
      </c>
      <c r="B590" s="1" t="s">
        <v>5992</v>
      </c>
      <c r="C590" s="1" t="n">
        <v>1</v>
      </c>
      <c r="D590" s="1" t="s">
        <v>334</v>
      </c>
      <c r="E590" s="1" t="s">
        <v>5993</v>
      </c>
      <c r="F590" s="1" t="s">
        <v>5994</v>
      </c>
      <c r="G590" s="1" t="n">
        <v>689527</v>
      </c>
      <c r="H590" s="1" t="s">
        <v>49</v>
      </c>
      <c r="I590" s="1" t="s">
        <v>5995</v>
      </c>
      <c r="J590" s="1" t="n">
        <v>1</v>
      </c>
      <c r="K590" s="1" t="n">
        <v>1</v>
      </c>
      <c r="L590" s="1" t="s">
        <v>5996</v>
      </c>
      <c r="M590" s="1" t="s">
        <v>5997</v>
      </c>
      <c r="N590" s="1" t="s">
        <v>633</v>
      </c>
      <c r="O590" s="1" t="s">
        <v>1678</v>
      </c>
      <c r="P590" s="1" t="n">
        <v>2016</v>
      </c>
      <c r="Q590" s="1" t="s">
        <v>3770</v>
      </c>
      <c r="R590" s="1" t="s">
        <v>1434</v>
      </c>
      <c r="S590" s="1" t="n">
        <v>1695</v>
      </c>
      <c r="T590" s="1" t="n">
        <v>4565</v>
      </c>
      <c r="U590" s="1" t="n">
        <v>1363</v>
      </c>
      <c r="V590" s="1" t="n">
        <v>1598</v>
      </c>
      <c r="W590" s="1" t="n">
        <v>175</v>
      </c>
      <c r="X590" s="1" t="n">
        <v>100</v>
      </c>
      <c r="Y590" s="1" t="n">
        <v>9.6</v>
      </c>
    </row>
    <row r="591" customFormat="false" ht="12.8" hidden="false" customHeight="false" outlineLevel="0" collapsed="false">
      <c r="A591" s="1" t="s">
        <v>5998</v>
      </c>
      <c r="B591" s="1" t="s">
        <v>5998</v>
      </c>
      <c r="C591" s="1" t="n">
        <v>0</v>
      </c>
      <c r="D591" s="1" t="s">
        <v>334</v>
      </c>
      <c r="E591" s="1" t="s">
        <v>5999</v>
      </c>
      <c r="F591" s="1" t="s">
        <v>6000</v>
      </c>
      <c r="G591" s="1" t="n">
        <v>944000</v>
      </c>
      <c r="H591" s="1" t="s">
        <v>49</v>
      </c>
      <c r="I591" s="1" t="s">
        <v>6001</v>
      </c>
      <c r="J591" s="1" t="n">
        <v>1</v>
      </c>
      <c r="K591" s="1" t="n">
        <v>1</v>
      </c>
      <c r="L591" s="1" t="s">
        <v>6002</v>
      </c>
      <c r="M591" s="1" t="s">
        <v>6003</v>
      </c>
      <c r="N591" s="1" t="s">
        <v>2846</v>
      </c>
      <c r="O591" s="1" t="s">
        <v>2847</v>
      </c>
      <c r="Q591" s="1" t="s">
        <v>53</v>
      </c>
      <c r="S591" s="1" t="s">
        <v>6004</v>
      </c>
      <c r="T591" s="1" t="s">
        <v>6005</v>
      </c>
      <c r="V591" s="1" t="s">
        <v>3910</v>
      </c>
    </row>
    <row r="592" customFormat="false" ht="12.8" hidden="false" customHeight="false" outlineLevel="0" collapsed="false">
      <c r="A592" s="1" t="s">
        <v>6006</v>
      </c>
      <c r="B592" s="1" t="s">
        <v>6007</v>
      </c>
      <c r="C592" s="1" t="n">
        <v>0</v>
      </c>
      <c r="D592" s="1" t="s">
        <v>334</v>
      </c>
      <c r="E592" s="1" t="s">
        <v>6008</v>
      </c>
      <c r="F592" s="1" t="s">
        <v>6009</v>
      </c>
      <c r="G592" s="1" t="n">
        <v>1499200</v>
      </c>
      <c r="H592" s="1" t="s">
        <v>49</v>
      </c>
      <c r="I592" s="1" t="s">
        <v>6010</v>
      </c>
      <c r="J592" s="1" t="n">
        <v>1</v>
      </c>
      <c r="K592" s="1" t="n">
        <v>1</v>
      </c>
      <c r="L592" s="1" t="s">
        <v>6011</v>
      </c>
      <c r="M592" s="1" t="s">
        <v>6012</v>
      </c>
      <c r="N592" s="1" t="s">
        <v>1533</v>
      </c>
      <c r="O592" s="1" t="s">
        <v>1534</v>
      </c>
      <c r="Q592" s="1" t="s">
        <v>53</v>
      </c>
    </row>
    <row r="593" customFormat="false" ht="12.8" hidden="false" customHeight="false" outlineLevel="0" collapsed="false">
      <c r="A593" s="1" t="s">
        <v>6013</v>
      </c>
      <c r="B593" s="1" t="s">
        <v>6014</v>
      </c>
      <c r="C593" s="1" t="n">
        <v>0</v>
      </c>
      <c r="D593" s="1" t="s">
        <v>334</v>
      </c>
      <c r="E593" s="1" t="s">
        <v>6015</v>
      </c>
      <c r="F593" s="1" t="s">
        <v>4115</v>
      </c>
      <c r="G593" s="1" t="n">
        <v>1803000</v>
      </c>
      <c r="H593" s="1" t="s">
        <v>49</v>
      </c>
      <c r="I593" s="1" t="s">
        <v>6016</v>
      </c>
      <c r="J593" s="1" t="n">
        <v>2</v>
      </c>
      <c r="K593" s="1" t="n">
        <v>1</v>
      </c>
      <c r="L593" s="1" t="s">
        <v>6017</v>
      </c>
      <c r="M593" s="1" t="s">
        <v>6018</v>
      </c>
      <c r="Q593" s="1" t="s">
        <v>544</v>
      </c>
    </row>
    <row r="594" customFormat="false" ht="12.8" hidden="false" customHeight="false" outlineLevel="0" collapsed="false">
      <c r="A594" s="1" t="s">
        <v>6019</v>
      </c>
      <c r="B594" s="1" t="s">
        <v>6020</v>
      </c>
      <c r="C594" s="1" t="n">
        <v>0</v>
      </c>
      <c r="D594" s="1" t="s">
        <v>334</v>
      </c>
      <c r="E594" s="1" t="s">
        <v>6021</v>
      </c>
      <c r="F594" s="1" t="s">
        <v>6022</v>
      </c>
      <c r="G594" s="1" t="n">
        <v>909000</v>
      </c>
      <c r="H594" s="1" t="s">
        <v>49</v>
      </c>
      <c r="I594" s="1" t="s">
        <v>6023</v>
      </c>
      <c r="J594" s="1" t="n">
        <v>1</v>
      </c>
      <c r="K594" s="1" t="n">
        <v>4</v>
      </c>
      <c r="L594" s="1" t="s">
        <v>6024</v>
      </c>
      <c r="M594" s="1" t="s">
        <v>6025</v>
      </c>
    </row>
    <row r="595" customFormat="false" ht="12.8" hidden="false" customHeight="false" outlineLevel="0" collapsed="false">
      <c r="A595" s="1" t="s">
        <v>6026</v>
      </c>
      <c r="B595" s="1" t="s">
        <v>6027</v>
      </c>
      <c r="C595" s="1" t="n">
        <v>0</v>
      </c>
      <c r="D595" s="1" t="s">
        <v>334</v>
      </c>
      <c r="E595" s="1" t="s">
        <v>6028</v>
      </c>
      <c r="F595" s="1" t="s">
        <v>6029</v>
      </c>
      <c r="G595" s="1" t="n">
        <v>659233.33</v>
      </c>
      <c r="H595" s="1" t="s">
        <v>49</v>
      </c>
      <c r="I595" s="1" t="s">
        <v>6029</v>
      </c>
      <c r="J595" s="1" t="n">
        <v>1</v>
      </c>
      <c r="K595" s="1" t="n">
        <v>1</v>
      </c>
      <c r="L595" s="1" t="s">
        <v>6030</v>
      </c>
      <c r="M595" s="1" t="s">
        <v>6031</v>
      </c>
      <c r="Q595" s="1" t="s">
        <v>53</v>
      </c>
      <c r="S595" s="1" t="s">
        <v>3778</v>
      </c>
    </row>
    <row r="596" customFormat="false" ht="12.8" hidden="false" customHeight="false" outlineLevel="0" collapsed="false">
      <c r="A596" s="1" t="s">
        <v>6032</v>
      </c>
      <c r="B596" s="1" t="s">
        <v>6033</v>
      </c>
      <c r="C596" s="1" t="n">
        <v>0</v>
      </c>
      <c r="D596" s="1" t="s">
        <v>334</v>
      </c>
      <c r="E596" s="1" t="s">
        <v>6034</v>
      </c>
      <c r="F596" s="1" t="s">
        <v>6035</v>
      </c>
      <c r="G596" s="1" t="n">
        <v>638725</v>
      </c>
      <c r="H596" s="1" t="s">
        <v>49</v>
      </c>
      <c r="I596" s="1" t="s">
        <v>6036</v>
      </c>
      <c r="J596" s="1" t="n">
        <v>1</v>
      </c>
      <c r="K596" s="1" t="n">
        <v>1</v>
      </c>
      <c r="L596" s="1" t="s">
        <v>6037</v>
      </c>
      <c r="M596" s="1" t="s">
        <v>6038</v>
      </c>
      <c r="Q596" s="1" t="s">
        <v>53</v>
      </c>
      <c r="S596" s="1" t="s">
        <v>6039</v>
      </c>
      <c r="T596" s="1" t="s">
        <v>6040</v>
      </c>
    </row>
    <row r="597" customFormat="false" ht="12.8" hidden="false" customHeight="false" outlineLevel="0" collapsed="false">
      <c r="A597" s="1" t="s">
        <v>6041</v>
      </c>
      <c r="B597" s="1" t="s">
        <v>6041</v>
      </c>
      <c r="C597" s="1" t="n">
        <v>0</v>
      </c>
      <c r="D597" s="1" t="s">
        <v>334</v>
      </c>
      <c r="E597" s="1" t="s">
        <v>6042</v>
      </c>
      <c r="F597" s="1" t="s">
        <v>6043</v>
      </c>
      <c r="G597" s="1" t="n">
        <v>942784.66</v>
      </c>
      <c r="H597" s="1" t="s">
        <v>49</v>
      </c>
      <c r="I597" s="1" t="s">
        <v>6044</v>
      </c>
      <c r="J597" s="1" t="n">
        <v>1</v>
      </c>
      <c r="K597" s="1" t="n">
        <v>1</v>
      </c>
      <c r="L597" s="1" t="s">
        <v>6045</v>
      </c>
      <c r="M597" s="1" t="s">
        <v>6046</v>
      </c>
      <c r="Q597" s="1" t="s">
        <v>53</v>
      </c>
      <c r="V597" s="1" t="s">
        <v>6047</v>
      </c>
    </row>
    <row r="598" customFormat="false" ht="12.8" hidden="false" customHeight="false" outlineLevel="0" collapsed="false">
      <c r="A598" s="1" t="s">
        <v>6048</v>
      </c>
      <c r="B598" s="1" t="s">
        <v>6048</v>
      </c>
      <c r="C598" s="1" t="n">
        <v>0</v>
      </c>
      <c r="D598" s="1" t="s">
        <v>334</v>
      </c>
      <c r="E598" s="1" t="s">
        <v>6049</v>
      </c>
      <c r="F598" s="1" t="s">
        <v>6050</v>
      </c>
      <c r="G598" s="1" t="n">
        <v>889054.33</v>
      </c>
      <c r="H598" s="1" t="s">
        <v>49</v>
      </c>
      <c r="I598" s="1" t="s">
        <v>6050</v>
      </c>
      <c r="J598" s="1" t="n">
        <v>1</v>
      </c>
      <c r="K598" s="1" t="n">
        <v>1</v>
      </c>
      <c r="L598" s="1" t="s">
        <v>6051</v>
      </c>
      <c r="M598" s="1" t="s">
        <v>6052</v>
      </c>
      <c r="Q598" s="1" t="s">
        <v>53</v>
      </c>
    </row>
    <row r="599" customFormat="false" ht="12.8" hidden="false" customHeight="false" outlineLevel="0" collapsed="false">
      <c r="A599" s="1" t="s">
        <v>6053</v>
      </c>
      <c r="B599" s="1" t="s">
        <v>6053</v>
      </c>
      <c r="C599" s="1" t="n">
        <v>0</v>
      </c>
      <c r="D599" s="1" t="s">
        <v>334</v>
      </c>
      <c r="E599" s="1" t="s">
        <v>6054</v>
      </c>
      <c r="F599" s="1" t="s">
        <v>629</v>
      </c>
      <c r="G599" s="1" t="n">
        <v>1499000</v>
      </c>
      <c r="H599" s="1" t="s">
        <v>49</v>
      </c>
      <c r="I599" s="1" t="s">
        <v>630</v>
      </c>
      <c r="J599" s="1" t="n">
        <v>1</v>
      </c>
      <c r="K599" s="1" t="n">
        <v>1</v>
      </c>
      <c r="L599" s="1" t="s">
        <v>6055</v>
      </c>
      <c r="M599" s="1" t="s">
        <v>6056</v>
      </c>
      <c r="Q599" s="1" t="s">
        <v>544</v>
      </c>
    </row>
    <row r="600" customFormat="false" ht="12.8" hidden="false" customHeight="false" outlineLevel="0" collapsed="false">
      <c r="A600" s="1" t="s">
        <v>6057</v>
      </c>
      <c r="B600" s="1" t="s">
        <v>6058</v>
      </c>
      <c r="C600" s="1" t="n">
        <v>0</v>
      </c>
      <c r="D600" s="1" t="s">
        <v>334</v>
      </c>
      <c r="E600" s="1" t="s">
        <v>6059</v>
      </c>
      <c r="F600" s="1" t="s">
        <v>6060</v>
      </c>
      <c r="G600" s="1" t="n">
        <v>679993.33</v>
      </c>
      <c r="H600" s="1" t="s">
        <v>49</v>
      </c>
      <c r="I600" s="1" t="s">
        <v>6060</v>
      </c>
      <c r="J600" s="1" t="n">
        <v>1</v>
      </c>
      <c r="K600" s="1" t="n">
        <v>1</v>
      </c>
      <c r="L600" s="1" t="s">
        <v>6061</v>
      </c>
      <c r="M600" s="1" t="s">
        <v>6062</v>
      </c>
      <c r="Q600" s="1" t="s">
        <v>53</v>
      </c>
      <c r="V600" s="1" t="s">
        <v>3910</v>
      </c>
    </row>
    <row r="601" customFormat="false" ht="12.8" hidden="false" customHeight="false" outlineLevel="0" collapsed="false">
      <c r="A601" s="1" t="s">
        <v>6063</v>
      </c>
      <c r="B601" s="1" t="s">
        <v>6063</v>
      </c>
      <c r="C601" s="1" t="n">
        <v>0</v>
      </c>
      <c r="D601" s="1" t="s">
        <v>334</v>
      </c>
      <c r="E601" s="1" t="s">
        <v>6064</v>
      </c>
      <c r="F601" s="1" t="s">
        <v>6065</v>
      </c>
      <c r="G601" s="1" t="n">
        <v>703377.78</v>
      </c>
      <c r="H601" s="1" t="s">
        <v>49</v>
      </c>
      <c r="I601" s="1" t="s">
        <v>6065</v>
      </c>
      <c r="J601" s="1" t="n">
        <v>1</v>
      </c>
      <c r="K601" s="1" t="n">
        <v>3</v>
      </c>
      <c r="L601" s="1" t="s">
        <v>6066</v>
      </c>
      <c r="M601" s="1" t="s">
        <v>6067</v>
      </c>
      <c r="Q601" s="1" t="s">
        <v>53</v>
      </c>
    </row>
    <row r="602" customFormat="false" ht="12.8" hidden="false" customHeight="false" outlineLevel="0" collapsed="false">
      <c r="A602" s="1" t="s">
        <v>6068</v>
      </c>
      <c r="B602" s="1" t="s">
        <v>6068</v>
      </c>
      <c r="C602" s="1" t="n">
        <v>0</v>
      </c>
      <c r="D602" s="1" t="s">
        <v>334</v>
      </c>
      <c r="E602" s="1" t="s">
        <v>6069</v>
      </c>
      <c r="F602" s="1" t="s">
        <v>6070</v>
      </c>
      <c r="G602" s="1" t="n">
        <v>941333</v>
      </c>
      <c r="H602" s="1" t="s">
        <v>49</v>
      </c>
      <c r="I602" s="1" t="s">
        <v>6071</v>
      </c>
      <c r="J602" s="1" t="n">
        <v>1</v>
      </c>
      <c r="K602" s="1" t="n">
        <v>1</v>
      </c>
      <c r="L602" s="1" t="s">
        <v>6072</v>
      </c>
      <c r="M602" s="1" t="s">
        <v>6073</v>
      </c>
      <c r="Q602" s="1" t="s">
        <v>53</v>
      </c>
      <c r="S602" s="1" t="s">
        <v>6074</v>
      </c>
    </row>
    <row r="603" customFormat="false" ht="12.8" hidden="false" customHeight="false" outlineLevel="0" collapsed="false">
      <c r="A603" s="1" t="s">
        <v>6075</v>
      </c>
      <c r="B603" s="1" t="s">
        <v>6076</v>
      </c>
      <c r="C603" s="1" t="n">
        <v>0</v>
      </c>
      <c r="D603" s="1" t="s">
        <v>334</v>
      </c>
      <c r="E603" s="1" t="s">
        <v>6077</v>
      </c>
      <c r="F603" s="1" t="s">
        <v>6078</v>
      </c>
      <c r="G603" s="1" t="n">
        <v>808000</v>
      </c>
      <c r="H603" s="1" t="s">
        <v>49</v>
      </c>
      <c r="I603" s="1" t="s">
        <v>6079</v>
      </c>
      <c r="J603" s="1" t="n">
        <v>1</v>
      </c>
      <c r="K603" s="1" t="n">
        <v>1</v>
      </c>
      <c r="L603" s="1" t="s">
        <v>6080</v>
      </c>
      <c r="M603" s="1" t="s">
        <v>6081</v>
      </c>
      <c r="Q603" s="1" t="s">
        <v>53</v>
      </c>
    </row>
    <row r="604" customFormat="false" ht="12.8" hidden="false" customHeight="false" outlineLevel="0" collapsed="false">
      <c r="A604" s="1" t="s">
        <v>6082</v>
      </c>
      <c r="B604" s="1" t="s">
        <v>6082</v>
      </c>
      <c r="C604" s="1" t="n">
        <v>0</v>
      </c>
      <c r="D604" s="1" t="s">
        <v>334</v>
      </c>
      <c r="E604" s="1" t="s">
        <v>6083</v>
      </c>
      <c r="F604" s="1" t="s">
        <v>6084</v>
      </c>
      <c r="G604" s="1" t="n">
        <v>1103323.33</v>
      </c>
      <c r="H604" s="1" t="s">
        <v>49</v>
      </c>
      <c r="I604" s="1" t="s">
        <v>6084</v>
      </c>
      <c r="J604" s="1" t="n">
        <v>1</v>
      </c>
      <c r="K604" s="1" t="n">
        <v>1</v>
      </c>
      <c r="L604" s="1" t="s">
        <v>6085</v>
      </c>
      <c r="M604" s="1" t="s">
        <v>6086</v>
      </c>
      <c r="S604" s="1" t="s">
        <v>6087</v>
      </c>
    </row>
    <row r="605" customFormat="false" ht="12.8" hidden="false" customHeight="false" outlineLevel="0" collapsed="false">
      <c r="A605" s="1" t="s">
        <v>6088</v>
      </c>
      <c r="B605" s="1" t="s">
        <v>6088</v>
      </c>
      <c r="C605" s="1" t="n">
        <v>0</v>
      </c>
      <c r="D605" s="1" t="s">
        <v>334</v>
      </c>
      <c r="E605" s="1" t="s">
        <v>6089</v>
      </c>
      <c r="F605" s="1" t="s">
        <v>3883</v>
      </c>
      <c r="G605" s="1" t="n">
        <v>582900</v>
      </c>
      <c r="H605" s="1" t="s">
        <v>49</v>
      </c>
      <c r="I605" s="1" t="s">
        <v>5542</v>
      </c>
      <c r="J605" s="1" t="n">
        <v>1</v>
      </c>
      <c r="K605" s="1" t="n">
        <v>1</v>
      </c>
      <c r="L605" s="1" t="s">
        <v>6090</v>
      </c>
      <c r="M605" s="1" t="s">
        <v>6091</v>
      </c>
      <c r="P605" s="1" t="s">
        <v>109</v>
      </c>
      <c r="Q605" s="1" t="s">
        <v>53</v>
      </c>
      <c r="V605" s="1" t="s">
        <v>3795</v>
      </c>
    </row>
    <row r="606" customFormat="false" ht="12.8" hidden="false" customHeight="false" outlineLevel="0" collapsed="false">
      <c r="A606" s="1" t="s">
        <v>6092</v>
      </c>
      <c r="B606" s="1" t="s">
        <v>6092</v>
      </c>
      <c r="C606" s="1" t="n">
        <v>0</v>
      </c>
      <c r="D606" s="1" t="s">
        <v>334</v>
      </c>
      <c r="E606" s="1" t="s">
        <v>6093</v>
      </c>
      <c r="F606" s="1" t="s">
        <v>6094</v>
      </c>
      <c r="G606" s="1" t="n">
        <v>773000</v>
      </c>
      <c r="H606" s="1" t="s">
        <v>49</v>
      </c>
      <c r="I606" s="1" t="s">
        <v>6095</v>
      </c>
      <c r="J606" s="1" t="n">
        <v>1</v>
      </c>
      <c r="K606" s="1" t="n">
        <v>1</v>
      </c>
      <c r="L606" s="1" t="s">
        <v>6096</v>
      </c>
      <c r="M606" s="1" t="s">
        <v>6097</v>
      </c>
    </row>
    <row r="607" customFormat="false" ht="12.8" hidden="false" customHeight="false" outlineLevel="0" collapsed="false">
      <c r="A607" s="1" t="s">
        <v>6098</v>
      </c>
      <c r="B607" s="1" t="s">
        <v>6098</v>
      </c>
      <c r="C607" s="1" t="n">
        <v>0</v>
      </c>
      <c r="D607" s="1" t="s">
        <v>334</v>
      </c>
      <c r="E607" s="1" t="s">
        <v>6099</v>
      </c>
      <c r="F607" s="1" t="s">
        <v>6100</v>
      </c>
      <c r="G607" s="1" t="n">
        <v>1588333.33375</v>
      </c>
      <c r="H607" s="1" t="s">
        <v>49</v>
      </c>
      <c r="I607" s="1" t="s">
        <v>6100</v>
      </c>
      <c r="J607" s="1" t="n">
        <v>1</v>
      </c>
      <c r="K607" s="1" t="n">
        <v>8</v>
      </c>
      <c r="L607" s="1" t="s">
        <v>6101</v>
      </c>
      <c r="M607" s="1" t="s">
        <v>6102</v>
      </c>
    </row>
    <row r="608" customFormat="false" ht="12.8" hidden="false" customHeight="false" outlineLevel="0" collapsed="false">
      <c r="A608" s="1" t="s">
        <v>6103</v>
      </c>
      <c r="B608" s="1" t="s">
        <v>6103</v>
      </c>
      <c r="C608" s="1" t="n">
        <v>0</v>
      </c>
      <c r="D608" s="1" t="s">
        <v>334</v>
      </c>
      <c r="E608" s="1" t="s">
        <v>6104</v>
      </c>
      <c r="F608" s="1" t="s">
        <v>444</v>
      </c>
      <c r="G608" s="1" t="n">
        <v>600000</v>
      </c>
      <c r="H608" s="1" t="s">
        <v>49</v>
      </c>
      <c r="I608" s="1" t="s">
        <v>445</v>
      </c>
      <c r="J608" s="1" t="n">
        <v>1</v>
      </c>
      <c r="K608" s="1" t="n">
        <v>1</v>
      </c>
      <c r="L608" s="1" t="s">
        <v>6105</v>
      </c>
      <c r="M608" s="1" t="s">
        <v>6106</v>
      </c>
      <c r="Q608" s="1" t="s">
        <v>53</v>
      </c>
      <c r="V608" s="1" t="s">
        <v>3910</v>
      </c>
    </row>
    <row r="609" customFormat="false" ht="12.8" hidden="false" customHeight="false" outlineLevel="0" collapsed="false">
      <c r="A609" s="1" t="s">
        <v>6107</v>
      </c>
      <c r="B609" s="1" t="s">
        <v>6107</v>
      </c>
      <c r="C609" s="1" t="n">
        <v>0</v>
      </c>
      <c r="D609" s="1" t="s">
        <v>334</v>
      </c>
      <c r="E609" s="1" t="s">
        <v>6108</v>
      </c>
      <c r="F609" s="1" t="s">
        <v>1307</v>
      </c>
      <c r="G609" s="1" t="n">
        <v>500000</v>
      </c>
      <c r="H609" s="1" t="s">
        <v>49</v>
      </c>
      <c r="I609" s="1" t="s">
        <v>721</v>
      </c>
      <c r="J609" s="1" t="n">
        <v>2</v>
      </c>
      <c r="K609" s="1" t="n">
        <v>2</v>
      </c>
      <c r="L609" s="1" t="s">
        <v>6109</v>
      </c>
      <c r="M609" s="1" t="s">
        <v>6110</v>
      </c>
      <c r="Q609" s="1" t="s">
        <v>53</v>
      </c>
      <c r="V609" s="1" t="s">
        <v>1385</v>
      </c>
    </row>
    <row r="610" customFormat="false" ht="12.8" hidden="false" customHeight="false" outlineLevel="0" collapsed="false">
      <c r="A610" s="1" t="s">
        <v>6111</v>
      </c>
      <c r="B610" s="1" t="s">
        <v>6111</v>
      </c>
      <c r="C610" s="1" t="n">
        <v>0</v>
      </c>
      <c r="D610" s="1" t="s">
        <v>334</v>
      </c>
      <c r="E610" s="1" t="s">
        <v>6112</v>
      </c>
      <c r="F610" s="1" t="s">
        <v>6113</v>
      </c>
      <c r="G610" s="1" t="n">
        <v>571689.8</v>
      </c>
      <c r="H610" s="1" t="s">
        <v>49</v>
      </c>
      <c r="I610" s="1" t="s">
        <v>6114</v>
      </c>
      <c r="J610" s="1" t="n">
        <v>1</v>
      </c>
      <c r="K610" s="1" t="n">
        <v>2</v>
      </c>
      <c r="L610" s="1" t="s">
        <v>6115</v>
      </c>
      <c r="M610" s="1" t="s">
        <v>6116</v>
      </c>
      <c r="P610" s="1" t="s">
        <v>109</v>
      </c>
      <c r="Q610" s="1" t="s">
        <v>53</v>
      </c>
    </row>
    <row r="611" customFormat="false" ht="12.8" hidden="false" customHeight="false" outlineLevel="0" collapsed="false">
      <c r="A611" s="1" t="s">
        <v>6117</v>
      </c>
      <c r="B611" s="1" t="s">
        <v>6117</v>
      </c>
      <c r="C611" s="1" t="n">
        <v>0</v>
      </c>
      <c r="D611" s="1" t="s">
        <v>334</v>
      </c>
      <c r="E611" s="1" t="s">
        <v>6118</v>
      </c>
      <c r="F611" s="1" t="s">
        <v>444</v>
      </c>
      <c r="G611" s="1" t="n">
        <v>600000</v>
      </c>
      <c r="H611" s="1" t="s">
        <v>49</v>
      </c>
      <c r="I611" s="1" t="s">
        <v>6119</v>
      </c>
      <c r="J611" s="1" t="n">
        <v>2</v>
      </c>
      <c r="K611" s="1" t="n">
        <v>1</v>
      </c>
      <c r="L611" s="1" t="s">
        <v>6120</v>
      </c>
      <c r="M611" s="1" t="s">
        <v>6121</v>
      </c>
      <c r="V611" s="1" t="s">
        <v>3910</v>
      </c>
    </row>
    <row r="612" customFormat="false" ht="12.8" hidden="false" customHeight="false" outlineLevel="0" collapsed="false">
      <c r="A612" s="1" t="s">
        <v>6122</v>
      </c>
      <c r="B612" s="1" t="s">
        <v>6122</v>
      </c>
      <c r="C612" s="1" t="n">
        <v>0</v>
      </c>
      <c r="D612" s="1" t="s">
        <v>334</v>
      </c>
      <c r="E612" s="1" t="s">
        <v>6123</v>
      </c>
      <c r="F612" s="1" t="s">
        <v>6124</v>
      </c>
      <c r="G612" s="1" t="n">
        <v>1149963</v>
      </c>
      <c r="H612" s="1" t="s">
        <v>49</v>
      </c>
      <c r="I612" s="1" t="s">
        <v>6125</v>
      </c>
      <c r="J612" s="1" t="n">
        <v>2</v>
      </c>
      <c r="K612" s="1" t="n">
        <v>1</v>
      </c>
      <c r="L612" s="1" t="s">
        <v>6126</v>
      </c>
      <c r="M612" s="1" t="s">
        <v>6127</v>
      </c>
      <c r="Q612" s="1" t="s">
        <v>53</v>
      </c>
    </row>
    <row r="613" customFormat="false" ht="12.8" hidden="false" customHeight="false" outlineLevel="0" collapsed="false">
      <c r="A613" s="1" t="s">
        <v>6128</v>
      </c>
      <c r="B613" s="1" t="s">
        <v>6128</v>
      </c>
      <c r="C613" s="1" t="n">
        <v>0</v>
      </c>
      <c r="D613" s="1" t="s">
        <v>334</v>
      </c>
      <c r="E613" s="1" t="s">
        <v>6129</v>
      </c>
      <c r="F613" s="1" t="s">
        <v>6130</v>
      </c>
      <c r="G613" s="1" t="n">
        <v>749026</v>
      </c>
      <c r="H613" s="1" t="s">
        <v>49</v>
      </c>
      <c r="I613" s="1" t="s">
        <v>6131</v>
      </c>
      <c r="J613" s="1" t="n">
        <v>1</v>
      </c>
      <c r="K613" s="1" t="n">
        <v>1</v>
      </c>
      <c r="L613" s="1" t="s">
        <v>6132</v>
      </c>
      <c r="M613" s="1" t="s">
        <v>6133</v>
      </c>
      <c r="Q613" s="1" t="s">
        <v>53</v>
      </c>
      <c r="S613" s="1" t="s">
        <v>4254</v>
      </c>
    </row>
    <row r="614" customFormat="false" ht="12.8" hidden="false" customHeight="false" outlineLevel="0" collapsed="false">
      <c r="A614" s="1" t="s">
        <v>6134</v>
      </c>
      <c r="B614" s="1" t="s">
        <v>6134</v>
      </c>
      <c r="C614" s="1" t="n">
        <v>0</v>
      </c>
      <c r="D614" s="1" t="s">
        <v>334</v>
      </c>
      <c r="E614" s="1" t="s">
        <v>6135</v>
      </c>
      <c r="F614" s="1" t="s">
        <v>6136</v>
      </c>
      <c r="G614" s="1" t="n">
        <v>666680</v>
      </c>
      <c r="H614" s="1" t="s">
        <v>49</v>
      </c>
      <c r="I614" s="1" t="s">
        <v>6137</v>
      </c>
      <c r="J614" s="1" t="n">
        <v>1</v>
      </c>
      <c r="K614" s="1" t="n">
        <v>2</v>
      </c>
      <c r="L614" s="1" t="s">
        <v>6138</v>
      </c>
      <c r="M614" s="1" t="s">
        <v>6139</v>
      </c>
      <c r="Q614" s="1" t="s">
        <v>544</v>
      </c>
      <c r="V614" s="1" t="s">
        <v>3910</v>
      </c>
    </row>
    <row r="615" customFormat="false" ht="12.8" hidden="false" customHeight="false" outlineLevel="0" collapsed="false">
      <c r="A615" s="1" t="s">
        <v>6140</v>
      </c>
      <c r="B615" s="1" t="s">
        <v>6140</v>
      </c>
      <c r="C615" s="1" t="n">
        <v>0</v>
      </c>
      <c r="D615" s="1" t="s">
        <v>334</v>
      </c>
      <c r="E615" s="1" t="s">
        <v>6141</v>
      </c>
      <c r="F615" s="1" t="s">
        <v>420</v>
      </c>
      <c r="G615" s="1" t="n">
        <v>590000</v>
      </c>
      <c r="H615" s="1" t="s">
        <v>49</v>
      </c>
      <c r="I615" s="1" t="s">
        <v>6142</v>
      </c>
      <c r="J615" s="1" t="n">
        <v>1</v>
      </c>
      <c r="K615" s="1" t="n">
        <v>1</v>
      </c>
      <c r="L615" s="1" t="s">
        <v>6143</v>
      </c>
      <c r="M615" s="1" t="s">
        <v>6144</v>
      </c>
      <c r="Q615" s="1" t="s">
        <v>53</v>
      </c>
    </row>
    <row r="616" customFormat="false" ht="12.8" hidden="false" customHeight="false" outlineLevel="0" collapsed="false">
      <c r="A616" s="1" t="s">
        <v>6145</v>
      </c>
      <c r="B616" s="1" t="s">
        <v>6146</v>
      </c>
      <c r="C616" s="1" t="n">
        <v>0</v>
      </c>
      <c r="D616" s="1" t="s">
        <v>334</v>
      </c>
      <c r="E616" s="1" t="s">
        <v>6147</v>
      </c>
      <c r="F616" s="1" t="s">
        <v>6148</v>
      </c>
      <c r="G616" s="1" t="n">
        <v>982647</v>
      </c>
      <c r="H616" s="1" t="s">
        <v>49</v>
      </c>
      <c r="I616" s="1" t="s">
        <v>6149</v>
      </c>
      <c r="J616" s="1" t="n">
        <v>1</v>
      </c>
      <c r="K616" s="1" t="n">
        <v>1</v>
      </c>
      <c r="L616" s="1" t="s">
        <v>6150</v>
      </c>
      <c r="M616" s="1" t="s">
        <v>6151</v>
      </c>
      <c r="Q616" s="1" t="s">
        <v>53</v>
      </c>
      <c r="V616" s="1" t="s">
        <v>6152</v>
      </c>
    </row>
    <row r="617" customFormat="false" ht="12.8" hidden="false" customHeight="false" outlineLevel="0" collapsed="false">
      <c r="A617" s="1" t="s">
        <v>6153</v>
      </c>
      <c r="B617" s="1" t="s">
        <v>6153</v>
      </c>
      <c r="C617" s="1" t="n">
        <v>0</v>
      </c>
      <c r="D617" s="1" t="s">
        <v>334</v>
      </c>
      <c r="E617" s="1" t="s">
        <v>6154</v>
      </c>
      <c r="F617" s="1" t="s">
        <v>6155</v>
      </c>
      <c r="G617" s="1" t="n">
        <v>547000</v>
      </c>
      <c r="H617" s="1" t="s">
        <v>49</v>
      </c>
      <c r="I617" s="1" t="s">
        <v>6156</v>
      </c>
      <c r="J617" s="1" t="n">
        <v>1</v>
      </c>
      <c r="K617" s="1" t="n">
        <v>1</v>
      </c>
      <c r="L617" s="1" t="s">
        <v>6157</v>
      </c>
      <c r="M617" s="1" t="s">
        <v>6158</v>
      </c>
      <c r="Q617" s="1" t="s">
        <v>544</v>
      </c>
    </row>
    <row r="618" customFormat="false" ht="12.8" hidden="false" customHeight="false" outlineLevel="0" collapsed="false">
      <c r="A618" s="1" t="s">
        <v>6159</v>
      </c>
      <c r="B618" s="1" t="s">
        <v>6159</v>
      </c>
      <c r="C618" s="1" t="n">
        <v>0</v>
      </c>
      <c r="D618" s="1" t="s">
        <v>334</v>
      </c>
      <c r="E618" s="1" t="s">
        <v>6160</v>
      </c>
      <c r="F618" s="1" t="s">
        <v>6161</v>
      </c>
      <c r="G618" s="1" t="n">
        <v>521466.67</v>
      </c>
      <c r="H618" s="1" t="s">
        <v>49</v>
      </c>
      <c r="I618" s="1" t="s">
        <v>6162</v>
      </c>
      <c r="J618" s="1" t="n">
        <v>2</v>
      </c>
      <c r="K618" s="1" t="n">
        <v>1</v>
      </c>
      <c r="L618" s="1" t="s">
        <v>6163</v>
      </c>
      <c r="M618" s="1" t="s">
        <v>6164</v>
      </c>
      <c r="V618" s="1" t="s">
        <v>3780</v>
      </c>
    </row>
    <row r="619" customFormat="false" ht="12.8" hidden="false" customHeight="false" outlineLevel="0" collapsed="false">
      <c r="A619" s="1" t="s">
        <v>6165</v>
      </c>
      <c r="B619" s="1" t="s">
        <v>6165</v>
      </c>
      <c r="C619" s="1" t="n">
        <v>0</v>
      </c>
      <c r="D619" s="1" t="s">
        <v>334</v>
      </c>
      <c r="E619" s="1" t="s">
        <v>6166</v>
      </c>
      <c r="F619" s="1" t="s">
        <v>6167</v>
      </c>
      <c r="G619" s="1" t="n">
        <v>694000</v>
      </c>
      <c r="H619" s="1" t="s">
        <v>49</v>
      </c>
      <c r="I619" s="1" t="s">
        <v>6168</v>
      </c>
      <c r="J619" s="1" t="n">
        <v>2</v>
      </c>
      <c r="K619" s="1" t="n">
        <v>1</v>
      </c>
      <c r="L619" s="1" t="s">
        <v>6169</v>
      </c>
      <c r="M619" s="1" t="s">
        <v>6170</v>
      </c>
      <c r="N619" s="1" t="s">
        <v>107</v>
      </c>
      <c r="O619" s="1" t="s">
        <v>233</v>
      </c>
      <c r="Q619" s="1" t="s">
        <v>53</v>
      </c>
    </row>
    <row r="620" customFormat="false" ht="12.8" hidden="false" customHeight="false" outlineLevel="0" collapsed="false">
      <c r="A620" s="1" t="s">
        <v>6171</v>
      </c>
      <c r="B620" s="1" t="s">
        <v>6172</v>
      </c>
      <c r="C620" s="1" t="n">
        <v>0</v>
      </c>
      <c r="D620" s="1" t="s">
        <v>334</v>
      </c>
      <c r="E620" s="1" t="s">
        <v>6173</v>
      </c>
      <c r="F620" s="1" t="s">
        <v>6174</v>
      </c>
      <c r="G620" s="1" t="n">
        <v>923055.553333333</v>
      </c>
      <c r="H620" s="1" t="s">
        <v>49</v>
      </c>
      <c r="I620" s="1" t="s">
        <v>6175</v>
      </c>
      <c r="J620" s="1" t="n">
        <v>2</v>
      </c>
      <c r="K620" s="1" t="n">
        <v>3</v>
      </c>
      <c r="L620" s="1" t="s">
        <v>6176</v>
      </c>
      <c r="M620" s="1" t="s">
        <v>6177</v>
      </c>
      <c r="Q620" s="1" t="s">
        <v>53</v>
      </c>
    </row>
    <row r="621" customFormat="false" ht="12.8" hidden="false" customHeight="false" outlineLevel="0" collapsed="false">
      <c r="A621" s="1" t="s">
        <v>6178</v>
      </c>
      <c r="B621" s="1" t="s">
        <v>6178</v>
      </c>
      <c r="C621" s="1" t="n">
        <v>0</v>
      </c>
      <c r="D621" s="1" t="s">
        <v>334</v>
      </c>
      <c r="E621" s="1" t="s">
        <v>6179</v>
      </c>
      <c r="F621" s="1" t="s">
        <v>6180</v>
      </c>
      <c r="G621" s="1" t="n">
        <v>981210</v>
      </c>
      <c r="H621" s="1" t="s">
        <v>49</v>
      </c>
      <c r="I621" s="1" t="s">
        <v>6181</v>
      </c>
      <c r="J621" s="1" t="n">
        <v>1</v>
      </c>
      <c r="K621" s="1" t="n">
        <v>1</v>
      </c>
      <c r="L621" s="1" t="s">
        <v>6182</v>
      </c>
      <c r="M621" s="1" t="s">
        <v>6183</v>
      </c>
      <c r="Q621" s="1" t="s">
        <v>53</v>
      </c>
    </row>
    <row r="622" customFormat="false" ht="12.8" hidden="false" customHeight="false" outlineLevel="0" collapsed="false">
      <c r="A622" s="1" t="s">
        <v>6184</v>
      </c>
      <c r="B622" s="1" t="s">
        <v>6185</v>
      </c>
      <c r="C622" s="1" t="n">
        <v>0</v>
      </c>
      <c r="D622" s="1" t="s">
        <v>334</v>
      </c>
      <c r="E622" s="1" t="s">
        <v>6186</v>
      </c>
      <c r="F622" s="1" t="s">
        <v>444</v>
      </c>
      <c r="G622" s="1" t="n">
        <v>600000</v>
      </c>
      <c r="H622" s="1" t="s">
        <v>49</v>
      </c>
      <c r="I622" s="1" t="s">
        <v>3439</v>
      </c>
      <c r="J622" s="1" t="n">
        <v>2</v>
      </c>
      <c r="K622" s="1" t="n">
        <v>1</v>
      </c>
      <c r="L622" s="1" t="s">
        <v>6187</v>
      </c>
      <c r="M622" s="1" t="s">
        <v>6188</v>
      </c>
      <c r="Q622" s="1" t="s">
        <v>53</v>
      </c>
      <c r="V622" s="1" t="s">
        <v>3780</v>
      </c>
    </row>
    <row r="623" customFormat="false" ht="12.8" hidden="false" customHeight="false" outlineLevel="0" collapsed="false">
      <c r="A623" s="1" t="s">
        <v>6189</v>
      </c>
      <c r="B623" s="1" t="s">
        <v>6190</v>
      </c>
      <c r="C623" s="1" t="n">
        <v>0</v>
      </c>
      <c r="D623" s="1" t="s">
        <v>334</v>
      </c>
      <c r="E623" s="1" t="s">
        <v>6191</v>
      </c>
      <c r="F623" s="1" t="s">
        <v>6192</v>
      </c>
      <c r="G623" s="1" t="n">
        <v>399000</v>
      </c>
      <c r="H623" s="1" t="s">
        <v>49</v>
      </c>
      <c r="I623" s="1" t="s">
        <v>6193</v>
      </c>
      <c r="J623" s="1" t="n">
        <v>2</v>
      </c>
      <c r="K623" s="1" t="n">
        <v>5</v>
      </c>
      <c r="L623" s="1" t="s">
        <v>6194</v>
      </c>
      <c r="M623" s="1" t="s">
        <v>6195</v>
      </c>
      <c r="Q623" s="1" t="s">
        <v>53</v>
      </c>
    </row>
    <row r="624" customFormat="false" ht="12.8" hidden="false" customHeight="false" outlineLevel="0" collapsed="false">
      <c r="A624" s="1" t="s">
        <v>6196</v>
      </c>
      <c r="B624" s="1" t="s">
        <v>6196</v>
      </c>
      <c r="C624" s="1" t="n">
        <v>0</v>
      </c>
      <c r="D624" s="1" t="s">
        <v>334</v>
      </c>
      <c r="E624" s="1" t="s">
        <v>6197</v>
      </c>
      <c r="F624" s="1" t="s">
        <v>6198</v>
      </c>
      <c r="G624" s="1" t="n">
        <v>825000</v>
      </c>
      <c r="H624" s="1" t="s">
        <v>49</v>
      </c>
      <c r="I624" s="1" t="s">
        <v>6199</v>
      </c>
      <c r="J624" s="1" t="n">
        <v>2</v>
      </c>
      <c r="K624" s="1" t="n">
        <v>7</v>
      </c>
      <c r="L624" s="1" t="s">
        <v>6200</v>
      </c>
      <c r="M624" s="1" t="s">
        <v>6201</v>
      </c>
      <c r="N624" s="1" t="s">
        <v>811</v>
      </c>
      <c r="O624" s="1" t="s">
        <v>1521</v>
      </c>
      <c r="V624" s="1" t="s">
        <v>3910</v>
      </c>
    </row>
    <row r="625" customFormat="false" ht="12.8" hidden="false" customHeight="false" outlineLevel="0" collapsed="false">
      <c r="A625" s="1" t="s">
        <v>6202</v>
      </c>
      <c r="B625" s="1" t="s">
        <v>6203</v>
      </c>
      <c r="C625" s="1" t="n">
        <v>0</v>
      </c>
      <c r="D625" s="1" t="s">
        <v>334</v>
      </c>
      <c r="E625" s="1" t="s">
        <v>6204</v>
      </c>
      <c r="F625" s="1" t="s">
        <v>4424</v>
      </c>
      <c r="G625" s="1" t="n">
        <v>1550000</v>
      </c>
      <c r="H625" s="1" t="s">
        <v>49</v>
      </c>
      <c r="I625" s="1" t="s">
        <v>6205</v>
      </c>
      <c r="J625" s="1" t="n">
        <v>1</v>
      </c>
      <c r="K625" s="1" t="n">
        <v>1</v>
      </c>
      <c r="L625" s="1" t="s">
        <v>6206</v>
      </c>
      <c r="M625" s="1" t="s">
        <v>6207</v>
      </c>
      <c r="Q625" s="1" t="s">
        <v>544</v>
      </c>
      <c r="S625" s="1" t="s">
        <v>3973</v>
      </c>
    </row>
    <row r="626" customFormat="false" ht="12.8" hidden="false" customHeight="false" outlineLevel="0" collapsed="false">
      <c r="A626" s="1" t="s">
        <v>6208</v>
      </c>
      <c r="B626" s="1" t="s">
        <v>6209</v>
      </c>
      <c r="C626" s="1" t="n">
        <v>0</v>
      </c>
      <c r="D626" s="1" t="s">
        <v>334</v>
      </c>
      <c r="E626" s="1" t="s">
        <v>6210</v>
      </c>
      <c r="F626" s="1" t="s">
        <v>6211</v>
      </c>
      <c r="G626" s="1" t="n">
        <v>481525</v>
      </c>
      <c r="H626" s="1" t="s">
        <v>49</v>
      </c>
      <c r="I626" s="1" t="s">
        <v>6212</v>
      </c>
      <c r="J626" s="1" t="n">
        <v>1</v>
      </c>
      <c r="K626" s="1" t="n">
        <v>2</v>
      </c>
      <c r="L626" s="1" t="s">
        <v>6213</v>
      </c>
      <c r="M626" s="1" t="s">
        <v>6214</v>
      </c>
      <c r="Q626" s="1" t="s">
        <v>53</v>
      </c>
      <c r="V626" s="1" t="s">
        <v>3780</v>
      </c>
    </row>
    <row r="627" customFormat="false" ht="12.8" hidden="false" customHeight="false" outlineLevel="0" collapsed="false">
      <c r="A627" s="1" t="s">
        <v>6215</v>
      </c>
      <c r="B627" s="1" t="s">
        <v>6216</v>
      </c>
      <c r="C627" s="1" t="n">
        <v>0</v>
      </c>
      <c r="D627" s="1" t="s">
        <v>334</v>
      </c>
      <c r="E627" s="1" t="s">
        <v>6217</v>
      </c>
      <c r="F627" s="1" t="s">
        <v>6218</v>
      </c>
      <c r="G627" s="1" t="n">
        <v>1484000</v>
      </c>
      <c r="H627" s="1" t="s">
        <v>49</v>
      </c>
      <c r="I627" s="1" t="s">
        <v>6219</v>
      </c>
      <c r="J627" s="1" t="n">
        <v>1</v>
      </c>
      <c r="K627" s="1" t="n">
        <v>6</v>
      </c>
      <c r="L627" s="1" t="s">
        <v>6220</v>
      </c>
      <c r="M627" s="1" t="s">
        <v>6221</v>
      </c>
      <c r="Q627" s="1" t="s">
        <v>544</v>
      </c>
    </row>
    <row r="628" customFormat="false" ht="12.8" hidden="false" customHeight="false" outlineLevel="0" collapsed="false">
      <c r="A628" s="1" t="s">
        <v>6222</v>
      </c>
      <c r="B628" s="1" t="s">
        <v>6222</v>
      </c>
      <c r="C628" s="1" t="n">
        <v>0</v>
      </c>
      <c r="D628" s="1" t="s">
        <v>334</v>
      </c>
      <c r="E628" s="1" t="s">
        <v>6223</v>
      </c>
      <c r="F628" s="1" t="s">
        <v>540</v>
      </c>
      <c r="G628" s="1" t="n">
        <v>1500000</v>
      </c>
      <c r="H628" s="1" t="s">
        <v>49</v>
      </c>
      <c r="I628" s="1" t="s">
        <v>6224</v>
      </c>
      <c r="J628" s="1" t="n">
        <v>1</v>
      </c>
      <c r="K628" s="1" t="n">
        <v>1</v>
      </c>
      <c r="L628" s="1" t="s">
        <v>6225</v>
      </c>
      <c r="M628" s="1" t="s">
        <v>6226</v>
      </c>
      <c r="Q628" s="1" t="s">
        <v>544</v>
      </c>
    </row>
    <row r="629" customFormat="false" ht="12.8" hidden="false" customHeight="false" outlineLevel="0" collapsed="false">
      <c r="A629" s="1" t="s">
        <v>6227</v>
      </c>
      <c r="B629" s="1" t="s">
        <v>6228</v>
      </c>
      <c r="C629" s="1" t="n">
        <v>0</v>
      </c>
      <c r="D629" s="1" t="s">
        <v>334</v>
      </c>
      <c r="E629" s="1" t="s">
        <v>6229</v>
      </c>
      <c r="F629" s="1" t="s">
        <v>4161</v>
      </c>
      <c r="G629" s="1" t="n">
        <v>496000</v>
      </c>
      <c r="H629" s="1" t="s">
        <v>49</v>
      </c>
      <c r="I629" s="1" t="s">
        <v>6230</v>
      </c>
      <c r="J629" s="1" t="n">
        <v>1</v>
      </c>
      <c r="K629" s="1" t="n">
        <v>1</v>
      </c>
      <c r="L629" s="1" t="s">
        <v>6231</v>
      </c>
      <c r="M629" s="1" t="s">
        <v>6232</v>
      </c>
      <c r="N629" s="1" t="s">
        <v>6233</v>
      </c>
      <c r="O629" s="1" t="s">
        <v>6234</v>
      </c>
      <c r="V629" s="1" t="s">
        <v>3910</v>
      </c>
    </row>
    <row r="630" customFormat="false" ht="12.8" hidden="false" customHeight="false" outlineLevel="0" collapsed="false">
      <c r="A630" s="1" t="s">
        <v>6235</v>
      </c>
      <c r="B630" s="1" t="s">
        <v>6235</v>
      </c>
      <c r="C630" s="1" t="n">
        <v>0</v>
      </c>
      <c r="D630" s="1" t="s">
        <v>334</v>
      </c>
      <c r="E630" s="1" t="s">
        <v>6236</v>
      </c>
      <c r="F630" s="1" t="s">
        <v>6237</v>
      </c>
      <c r="G630" s="1" t="n">
        <v>514533.33</v>
      </c>
      <c r="H630" s="1" t="s">
        <v>49</v>
      </c>
      <c r="I630" s="1" t="s">
        <v>6237</v>
      </c>
      <c r="J630" s="1" t="n">
        <v>1</v>
      </c>
      <c r="K630" s="1" t="n">
        <v>3</v>
      </c>
      <c r="L630" s="1" t="s">
        <v>6238</v>
      </c>
      <c r="M630" s="1" t="s">
        <v>6239</v>
      </c>
      <c r="U630" s="1" t="s">
        <v>1393</v>
      </c>
      <c r="V630" s="1" t="s">
        <v>1385</v>
      </c>
    </row>
    <row r="631" customFormat="false" ht="12.8" hidden="false" customHeight="false" outlineLevel="0" collapsed="false">
      <c r="A631" s="1" t="s">
        <v>6240</v>
      </c>
      <c r="B631" s="1" t="s">
        <v>6240</v>
      </c>
      <c r="C631" s="1" t="n">
        <v>0</v>
      </c>
      <c r="D631" s="1" t="s">
        <v>334</v>
      </c>
      <c r="E631" s="1" t="s">
        <v>6241</v>
      </c>
      <c r="F631" s="1" t="s">
        <v>6242</v>
      </c>
      <c r="G631" s="1" t="n">
        <v>400067.5</v>
      </c>
      <c r="H631" s="1" t="s">
        <v>49</v>
      </c>
      <c r="I631" s="1" t="s">
        <v>6243</v>
      </c>
      <c r="J631" s="1" t="n">
        <v>1</v>
      </c>
      <c r="K631" s="1" t="n">
        <v>1</v>
      </c>
      <c r="L631" s="1" t="s">
        <v>6244</v>
      </c>
      <c r="M631" s="1" t="s">
        <v>6245</v>
      </c>
      <c r="Q631" s="1" t="s">
        <v>53</v>
      </c>
    </row>
    <row r="632" customFormat="false" ht="12.8" hidden="false" customHeight="false" outlineLevel="0" collapsed="false">
      <c r="A632" s="1" t="s">
        <v>6246</v>
      </c>
      <c r="B632" s="1" t="s">
        <v>6246</v>
      </c>
      <c r="C632" s="1" t="n">
        <v>0</v>
      </c>
      <c r="D632" s="1" t="s">
        <v>334</v>
      </c>
      <c r="E632" s="1" t="s">
        <v>6247</v>
      </c>
      <c r="F632" s="1" t="s">
        <v>6248</v>
      </c>
      <c r="G632" s="1" t="n">
        <v>1737200</v>
      </c>
      <c r="H632" s="1" t="s">
        <v>49</v>
      </c>
      <c r="I632" s="1" t="s">
        <v>6249</v>
      </c>
      <c r="J632" s="1" t="n">
        <v>1</v>
      </c>
      <c r="K632" s="1" t="n">
        <v>1</v>
      </c>
      <c r="L632" s="1" t="s">
        <v>6250</v>
      </c>
      <c r="M632" s="1" t="s">
        <v>6251</v>
      </c>
      <c r="N632" s="1" t="s">
        <v>1490</v>
      </c>
      <c r="O632" s="1" t="s">
        <v>1491</v>
      </c>
    </row>
    <row r="633" customFormat="false" ht="12.8" hidden="false" customHeight="false" outlineLevel="0" collapsed="false">
      <c r="A633" s="1" t="s">
        <v>6252</v>
      </c>
      <c r="B633" s="1" t="s">
        <v>6252</v>
      </c>
      <c r="C633" s="1" t="n">
        <v>0</v>
      </c>
      <c r="D633" s="1" t="s">
        <v>334</v>
      </c>
      <c r="E633" s="1" t="s">
        <v>6253</v>
      </c>
      <c r="F633" s="1" t="s">
        <v>6254</v>
      </c>
      <c r="G633" s="1" t="n">
        <v>677300</v>
      </c>
      <c r="H633" s="1" t="s">
        <v>49</v>
      </c>
      <c r="I633" s="1" t="s">
        <v>6255</v>
      </c>
      <c r="J633" s="1" t="n">
        <v>1</v>
      </c>
      <c r="K633" s="1" t="n">
        <v>1</v>
      </c>
      <c r="L633" s="1" t="s">
        <v>6256</v>
      </c>
      <c r="M633" s="1" t="s">
        <v>6257</v>
      </c>
      <c r="Q633" s="1" t="s">
        <v>53</v>
      </c>
      <c r="V633" s="1" t="s">
        <v>3910</v>
      </c>
    </row>
    <row r="634" customFormat="false" ht="12.8" hidden="false" customHeight="false" outlineLevel="0" collapsed="false">
      <c r="A634" s="1" t="s">
        <v>6258</v>
      </c>
      <c r="B634" s="1" t="s">
        <v>6258</v>
      </c>
      <c r="C634" s="1" t="n">
        <v>0</v>
      </c>
      <c r="D634" s="1" t="s">
        <v>334</v>
      </c>
      <c r="E634" s="1" t="s">
        <v>6259</v>
      </c>
      <c r="F634" s="1" t="s">
        <v>6260</v>
      </c>
      <c r="G634" s="1" t="n">
        <v>699900</v>
      </c>
      <c r="H634" s="1" t="s">
        <v>49</v>
      </c>
      <c r="I634" s="1" t="s">
        <v>6261</v>
      </c>
      <c r="J634" s="1" t="n">
        <v>1</v>
      </c>
      <c r="K634" s="1" t="n">
        <v>2</v>
      </c>
      <c r="L634" s="1" t="s">
        <v>6262</v>
      </c>
      <c r="M634" s="1" t="s">
        <v>6263</v>
      </c>
      <c r="N634" s="1" t="s">
        <v>811</v>
      </c>
      <c r="O634" s="1" t="s">
        <v>1521</v>
      </c>
      <c r="Q634" s="1" t="s">
        <v>53</v>
      </c>
    </row>
    <row r="635" customFormat="false" ht="12.8" hidden="false" customHeight="false" outlineLevel="0" collapsed="false">
      <c r="A635" s="1" t="s">
        <v>6264</v>
      </c>
      <c r="B635" s="1" t="s">
        <v>6264</v>
      </c>
      <c r="C635" s="1" t="n">
        <v>0</v>
      </c>
      <c r="D635" s="1" t="s">
        <v>334</v>
      </c>
      <c r="E635" s="1" t="s">
        <v>6265</v>
      </c>
      <c r="F635" s="1" t="s">
        <v>6266</v>
      </c>
      <c r="G635" s="1" t="n">
        <v>736200</v>
      </c>
      <c r="H635" s="1" t="s">
        <v>49</v>
      </c>
      <c r="I635" s="1" t="s">
        <v>6267</v>
      </c>
      <c r="J635" s="1" t="n">
        <v>2</v>
      </c>
      <c r="K635" s="1" t="n">
        <v>1</v>
      </c>
      <c r="L635" s="1" t="s">
        <v>6268</v>
      </c>
      <c r="M635" s="1" t="s">
        <v>6269</v>
      </c>
      <c r="Q635" s="1" t="s">
        <v>53</v>
      </c>
    </row>
    <row r="636" customFormat="false" ht="12.8" hidden="false" customHeight="false" outlineLevel="0" collapsed="false">
      <c r="A636" s="1" t="s">
        <v>6270</v>
      </c>
      <c r="B636" s="1" t="s">
        <v>6270</v>
      </c>
      <c r="C636" s="1" t="n">
        <v>0</v>
      </c>
      <c r="D636" s="1" t="s">
        <v>334</v>
      </c>
      <c r="E636" s="1" t="s">
        <v>6271</v>
      </c>
      <c r="F636" s="1" t="s">
        <v>6272</v>
      </c>
      <c r="G636" s="1" t="n">
        <v>627000</v>
      </c>
      <c r="H636" s="1" t="s">
        <v>49</v>
      </c>
      <c r="I636" s="1" t="s">
        <v>6168</v>
      </c>
      <c r="J636" s="1" t="n">
        <v>1</v>
      </c>
      <c r="K636" s="1" t="n">
        <v>1</v>
      </c>
      <c r="L636" s="1" t="s">
        <v>6273</v>
      </c>
      <c r="M636" s="1" t="s">
        <v>6274</v>
      </c>
      <c r="P636" s="1" t="s">
        <v>191</v>
      </c>
      <c r="Q636" s="1" t="s">
        <v>53</v>
      </c>
      <c r="S636" s="1" t="s">
        <v>1402</v>
      </c>
      <c r="V636" s="1" t="s">
        <v>6275</v>
      </c>
    </row>
    <row r="637" customFormat="false" ht="12.8" hidden="false" customHeight="false" outlineLevel="0" collapsed="false">
      <c r="A637" s="1" t="s">
        <v>6276</v>
      </c>
      <c r="B637" s="1" t="s">
        <v>6277</v>
      </c>
      <c r="C637" s="1" t="n">
        <v>0</v>
      </c>
      <c r="D637" s="1" t="s">
        <v>334</v>
      </c>
      <c r="E637" s="1" t="s">
        <v>6278</v>
      </c>
      <c r="F637" s="1" t="s">
        <v>6279</v>
      </c>
      <c r="G637" s="1" t="n">
        <v>1080000</v>
      </c>
      <c r="H637" s="1" t="s">
        <v>49</v>
      </c>
      <c r="I637" s="1" t="s">
        <v>6280</v>
      </c>
      <c r="J637" s="1" t="n">
        <v>2</v>
      </c>
      <c r="K637" s="1" t="n">
        <v>1</v>
      </c>
      <c r="L637" s="1" t="s">
        <v>6281</v>
      </c>
      <c r="M637" s="1" t="s">
        <v>6282</v>
      </c>
      <c r="Q637" s="1" t="s">
        <v>53</v>
      </c>
      <c r="V637" s="1" t="s">
        <v>6152</v>
      </c>
    </row>
    <row r="638" customFormat="false" ht="12.8" hidden="false" customHeight="false" outlineLevel="0" collapsed="false">
      <c r="A638" s="1" t="s">
        <v>6283</v>
      </c>
      <c r="B638" s="1" t="s">
        <v>6283</v>
      </c>
      <c r="C638" s="1" t="n">
        <v>0</v>
      </c>
      <c r="D638" s="1" t="s">
        <v>334</v>
      </c>
      <c r="E638" s="1" t="s">
        <v>6284</v>
      </c>
      <c r="F638" s="1" t="s">
        <v>5919</v>
      </c>
      <c r="G638" s="1" t="n">
        <v>996750</v>
      </c>
      <c r="H638" s="1" t="s">
        <v>49</v>
      </c>
      <c r="I638" s="1" t="s">
        <v>5920</v>
      </c>
      <c r="J638" s="1" t="n">
        <v>1</v>
      </c>
      <c r="K638" s="1" t="n">
        <v>2</v>
      </c>
      <c r="L638" s="1" t="s">
        <v>6285</v>
      </c>
      <c r="M638" s="1" t="s">
        <v>6286</v>
      </c>
      <c r="Q638" s="1" t="s">
        <v>53</v>
      </c>
      <c r="S638" s="1" t="s">
        <v>991</v>
      </c>
      <c r="T638" s="1" t="s">
        <v>5923</v>
      </c>
      <c r="V638" s="1" t="s">
        <v>1393</v>
      </c>
    </row>
    <row r="639" customFormat="false" ht="12.8" hidden="false" customHeight="false" outlineLevel="0" collapsed="false">
      <c r="A639" s="1" t="s">
        <v>6287</v>
      </c>
      <c r="B639" s="1" t="s">
        <v>6287</v>
      </c>
      <c r="C639" s="1" t="n">
        <v>0</v>
      </c>
      <c r="D639" s="1" t="s">
        <v>334</v>
      </c>
      <c r="E639" s="1" t="s">
        <v>6288</v>
      </c>
      <c r="F639" s="1" t="s">
        <v>540</v>
      </c>
      <c r="G639" s="1" t="n">
        <v>1500000</v>
      </c>
      <c r="H639" s="1" t="s">
        <v>49</v>
      </c>
      <c r="I639" s="1" t="s">
        <v>541</v>
      </c>
      <c r="J639" s="1" t="n">
        <v>1</v>
      </c>
      <c r="K639" s="1" t="n">
        <v>1</v>
      </c>
      <c r="L639" s="1" t="s">
        <v>6289</v>
      </c>
      <c r="M639" s="1" t="s">
        <v>6290</v>
      </c>
    </row>
    <row r="640" customFormat="false" ht="12.8" hidden="false" customHeight="false" outlineLevel="0" collapsed="false">
      <c r="A640" s="1" t="s">
        <v>6291</v>
      </c>
      <c r="B640" s="1" t="s">
        <v>6291</v>
      </c>
      <c r="C640" s="1" t="n">
        <v>0</v>
      </c>
      <c r="D640" s="1" t="s">
        <v>334</v>
      </c>
      <c r="E640" s="1" t="s">
        <v>6292</v>
      </c>
      <c r="F640" s="1" t="s">
        <v>6293</v>
      </c>
      <c r="G640" s="1" t="n">
        <v>532800</v>
      </c>
      <c r="H640" s="1" t="s">
        <v>49</v>
      </c>
      <c r="I640" s="1" t="s">
        <v>6294</v>
      </c>
      <c r="J640" s="1" t="n">
        <v>1</v>
      </c>
      <c r="K640" s="1" t="n">
        <v>1</v>
      </c>
      <c r="L640" s="1" t="s">
        <v>6295</v>
      </c>
      <c r="M640" s="1" t="s">
        <v>6296</v>
      </c>
    </row>
    <row r="641" customFormat="false" ht="12.8" hidden="false" customHeight="false" outlineLevel="0" collapsed="false">
      <c r="A641" s="1" t="s">
        <v>6297</v>
      </c>
      <c r="B641" s="1" t="s">
        <v>6297</v>
      </c>
      <c r="C641" s="1" t="n">
        <v>0</v>
      </c>
      <c r="D641" s="1" t="s">
        <v>334</v>
      </c>
      <c r="E641" s="1" t="s">
        <v>6298</v>
      </c>
      <c r="F641" s="1" t="s">
        <v>6299</v>
      </c>
      <c r="G641" s="1" t="n">
        <v>691975</v>
      </c>
      <c r="H641" s="1" t="s">
        <v>49</v>
      </c>
      <c r="I641" s="1" t="s">
        <v>6300</v>
      </c>
      <c r="J641" s="1" t="n">
        <v>1</v>
      </c>
      <c r="K641" s="1" t="n">
        <v>1</v>
      </c>
      <c r="L641" s="1" t="s">
        <v>6301</v>
      </c>
      <c r="M641" s="1" t="s">
        <v>6302</v>
      </c>
      <c r="Q641" s="1" t="s">
        <v>53</v>
      </c>
    </row>
    <row r="642" customFormat="false" ht="12.8" hidden="false" customHeight="false" outlineLevel="0" collapsed="false">
      <c r="A642" s="1" t="s">
        <v>6303</v>
      </c>
      <c r="B642" s="1" t="s">
        <v>6303</v>
      </c>
      <c r="C642" s="1" t="n">
        <v>0</v>
      </c>
      <c r="D642" s="1" t="s">
        <v>334</v>
      </c>
      <c r="E642" s="1" t="s">
        <v>6304</v>
      </c>
      <c r="F642" s="1" t="s">
        <v>6305</v>
      </c>
      <c r="G642" s="1" t="n">
        <v>1069833</v>
      </c>
      <c r="H642" s="1" t="s">
        <v>49</v>
      </c>
      <c r="I642" s="1" t="s">
        <v>6306</v>
      </c>
      <c r="J642" s="1" t="n">
        <v>2</v>
      </c>
      <c r="K642" s="1" t="n">
        <v>1</v>
      </c>
      <c r="L642" s="1" t="s">
        <v>6307</v>
      </c>
      <c r="M642" s="1" t="s">
        <v>6308</v>
      </c>
      <c r="N642" s="1" t="s">
        <v>107</v>
      </c>
      <c r="O642" s="1" t="s">
        <v>108</v>
      </c>
      <c r="Q642" s="1" t="s">
        <v>53</v>
      </c>
    </row>
    <row r="643" customFormat="false" ht="12.8" hidden="false" customHeight="false" outlineLevel="0" collapsed="false">
      <c r="A643" s="1" t="s">
        <v>6309</v>
      </c>
      <c r="B643" s="1" t="s">
        <v>6309</v>
      </c>
      <c r="C643" s="1" t="n">
        <v>0</v>
      </c>
      <c r="D643" s="1" t="s">
        <v>334</v>
      </c>
      <c r="E643" s="1" t="s">
        <v>6310</v>
      </c>
      <c r="F643" s="1" t="s">
        <v>4993</v>
      </c>
      <c r="G643" s="1" t="n">
        <v>750000</v>
      </c>
      <c r="H643" s="1" t="s">
        <v>49</v>
      </c>
      <c r="I643" s="1" t="s">
        <v>6311</v>
      </c>
      <c r="J643" s="1" t="n">
        <v>1</v>
      </c>
      <c r="K643" s="1" t="n">
        <v>3</v>
      </c>
      <c r="L643" s="1" t="s">
        <v>6312</v>
      </c>
      <c r="M643" s="1" t="s">
        <v>6313</v>
      </c>
      <c r="Q643" s="1" t="s">
        <v>544</v>
      </c>
      <c r="V643" s="1" t="s">
        <v>3910</v>
      </c>
    </row>
    <row r="644" customFormat="false" ht="12.8" hidden="false" customHeight="false" outlineLevel="0" collapsed="false">
      <c r="A644" s="1" t="s">
        <v>6314</v>
      </c>
      <c r="B644" s="1" t="s">
        <v>6314</v>
      </c>
      <c r="C644" s="1" t="n">
        <v>0</v>
      </c>
      <c r="D644" s="1" t="s">
        <v>334</v>
      </c>
      <c r="E644" s="1" t="s">
        <v>6315</v>
      </c>
      <c r="F644" s="1" t="s">
        <v>6316</v>
      </c>
      <c r="G644" s="1" t="n">
        <v>719811.66625</v>
      </c>
      <c r="H644" s="1" t="s">
        <v>49</v>
      </c>
      <c r="I644" s="1" t="s">
        <v>6316</v>
      </c>
      <c r="J644" s="1" t="n">
        <v>1</v>
      </c>
      <c r="K644" s="1" t="n">
        <v>8</v>
      </c>
      <c r="L644" s="1" t="s">
        <v>6317</v>
      </c>
      <c r="M644" s="1" t="s">
        <v>6318</v>
      </c>
      <c r="Q644" s="1" t="s">
        <v>53</v>
      </c>
      <c r="V644" s="1" t="s">
        <v>3910</v>
      </c>
    </row>
    <row r="645" customFormat="false" ht="12.8" hidden="false" customHeight="false" outlineLevel="0" collapsed="false">
      <c r="A645" s="1" t="s">
        <v>6319</v>
      </c>
      <c r="B645" s="1" t="s">
        <v>6319</v>
      </c>
      <c r="C645" s="1" t="n">
        <v>0</v>
      </c>
      <c r="D645" s="1" t="s">
        <v>334</v>
      </c>
      <c r="E645" s="1" t="s">
        <v>6320</v>
      </c>
      <c r="F645" s="1" t="s">
        <v>6321</v>
      </c>
      <c r="G645" s="1" t="n">
        <v>885656.67</v>
      </c>
      <c r="H645" s="1" t="s">
        <v>49</v>
      </c>
      <c r="I645" s="1" t="s">
        <v>6321</v>
      </c>
      <c r="J645" s="1" t="n">
        <v>1</v>
      </c>
      <c r="K645" s="1" t="n">
        <v>1</v>
      </c>
      <c r="L645" s="1" t="s">
        <v>6322</v>
      </c>
      <c r="M645" s="1" t="s">
        <v>6323</v>
      </c>
      <c r="N645" s="1" t="s">
        <v>779</v>
      </c>
      <c r="O645" s="1" t="s">
        <v>780</v>
      </c>
      <c r="S645" s="1" t="s">
        <v>1329</v>
      </c>
      <c r="T645" s="1" t="s">
        <v>1330</v>
      </c>
    </row>
    <row r="646" customFormat="false" ht="12.8" hidden="false" customHeight="false" outlineLevel="0" collapsed="false">
      <c r="A646" s="1" t="s">
        <v>6324</v>
      </c>
      <c r="B646" s="1" t="s">
        <v>6324</v>
      </c>
      <c r="C646" s="1" t="n">
        <v>0</v>
      </c>
      <c r="D646" s="1" t="s">
        <v>334</v>
      </c>
      <c r="E646" s="1" t="s">
        <v>6325</v>
      </c>
      <c r="F646" s="1" t="s">
        <v>4353</v>
      </c>
      <c r="G646" s="1" t="n">
        <v>948000</v>
      </c>
      <c r="H646" s="1" t="s">
        <v>49</v>
      </c>
      <c r="I646" s="1" t="s">
        <v>6326</v>
      </c>
      <c r="J646" s="1" t="n">
        <v>1</v>
      </c>
      <c r="K646" s="1" t="n">
        <v>1</v>
      </c>
      <c r="L646" s="1" t="s">
        <v>6327</v>
      </c>
      <c r="M646" s="1" t="s">
        <v>6328</v>
      </c>
      <c r="N646" s="1" t="s">
        <v>107</v>
      </c>
      <c r="O646" s="1" t="s">
        <v>108</v>
      </c>
      <c r="Q646" s="1" t="s">
        <v>53</v>
      </c>
    </row>
    <row r="647" customFormat="false" ht="12.8" hidden="false" customHeight="false" outlineLevel="0" collapsed="false">
      <c r="A647" s="1" t="s">
        <v>6329</v>
      </c>
      <c r="B647" s="1" t="s">
        <v>6329</v>
      </c>
      <c r="C647" s="1" t="n">
        <v>0</v>
      </c>
      <c r="D647" s="1" t="s">
        <v>334</v>
      </c>
      <c r="E647" s="1" t="s">
        <v>6330</v>
      </c>
      <c r="F647" s="1" t="s">
        <v>6331</v>
      </c>
      <c r="G647" s="1" t="n">
        <v>777566.65</v>
      </c>
      <c r="H647" s="1" t="s">
        <v>49</v>
      </c>
      <c r="I647" s="1" t="s">
        <v>6332</v>
      </c>
      <c r="J647" s="1" t="n">
        <v>1</v>
      </c>
      <c r="K647" s="1" t="n">
        <v>2</v>
      </c>
      <c r="L647" s="1" t="s">
        <v>6333</v>
      </c>
      <c r="M647" s="1" t="s">
        <v>6334</v>
      </c>
      <c r="Q647" s="1" t="s">
        <v>53</v>
      </c>
      <c r="V647" s="1" t="s">
        <v>3910</v>
      </c>
    </row>
    <row r="648" customFormat="false" ht="12.8" hidden="false" customHeight="false" outlineLevel="0" collapsed="false">
      <c r="A648" s="1" t="s">
        <v>6335</v>
      </c>
      <c r="B648" s="1" t="s">
        <v>6336</v>
      </c>
      <c r="C648" s="1" t="n">
        <v>0</v>
      </c>
      <c r="D648" s="1" t="s">
        <v>334</v>
      </c>
      <c r="E648" s="1" t="s">
        <v>6337</v>
      </c>
      <c r="F648" s="1" t="s">
        <v>6338</v>
      </c>
      <c r="G648" s="1" t="n">
        <v>638290</v>
      </c>
      <c r="H648" s="1" t="s">
        <v>49</v>
      </c>
      <c r="I648" s="1" t="s">
        <v>6339</v>
      </c>
      <c r="J648" s="1" t="n">
        <v>1</v>
      </c>
      <c r="K648" s="1" t="n">
        <v>1</v>
      </c>
      <c r="L648" s="1" t="s">
        <v>6340</v>
      </c>
      <c r="M648" s="1" t="s">
        <v>6341</v>
      </c>
      <c r="Q648" s="1" t="s">
        <v>53</v>
      </c>
    </row>
    <row r="649" customFormat="false" ht="12.8" hidden="false" customHeight="false" outlineLevel="0" collapsed="false">
      <c r="A649" s="1" t="s">
        <v>6342</v>
      </c>
      <c r="B649" s="1" t="s">
        <v>6342</v>
      </c>
      <c r="C649" s="1" t="n">
        <v>0</v>
      </c>
      <c r="D649" s="1" t="s">
        <v>334</v>
      </c>
      <c r="E649" s="1" t="s">
        <v>6343</v>
      </c>
      <c r="F649" s="1" t="s">
        <v>6344</v>
      </c>
      <c r="G649" s="1" t="n">
        <v>724520</v>
      </c>
      <c r="H649" s="1" t="s">
        <v>49</v>
      </c>
      <c r="I649" s="1" t="s">
        <v>6345</v>
      </c>
      <c r="J649" s="1" t="n">
        <v>2</v>
      </c>
      <c r="K649" s="1" t="n">
        <v>1</v>
      </c>
      <c r="L649" s="1" t="s">
        <v>6346</v>
      </c>
      <c r="M649" s="1" t="s">
        <v>6347</v>
      </c>
      <c r="Q649" s="1" t="s">
        <v>53</v>
      </c>
      <c r="V649" s="1" t="s">
        <v>3910</v>
      </c>
    </row>
    <row r="650" customFormat="false" ht="12.8" hidden="false" customHeight="false" outlineLevel="0" collapsed="false">
      <c r="A650" s="1" t="s">
        <v>6348</v>
      </c>
      <c r="B650" s="1" t="s">
        <v>6348</v>
      </c>
      <c r="C650" s="1" t="n">
        <v>0</v>
      </c>
      <c r="D650" s="1" t="s">
        <v>334</v>
      </c>
      <c r="E650" s="1" t="s">
        <v>6349</v>
      </c>
      <c r="F650" s="1" t="s">
        <v>6350</v>
      </c>
      <c r="G650" s="1" t="n">
        <v>475000</v>
      </c>
      <c r="H650" s="1" t="s">
        <v>49</v>
      </c>
      <c r="I650" s="1" t="s">
        <v>6351</v>
      </c>
      <c r="J650" s="1" t="n">
        <v>1</v>
      </c>
      <c r="K650" s="1" t="n">
        <v>1</v>
      </c>
      <c r="L650" s="1" t="s">
        <v>6352</v>
      </c>
      <c r="M650" s="1" t="s">
        <v>6353</v>
      </c>
      <c r="Q650" s="1" t="s">
        <v>53</v>
      </c>
    </row>
    <row r="651" customFormat="false" ht="12.8" hidden="false" customHeight="false" outlineLevel="0" collapsed="false">
      <c r="A651" s="1" t="s">
        <v>6354</v>
      </c>
      <c r="B651" s="1" t="s">
        <v>6354</v>
      </c>
      <c r="C651" s="1" t="n">
        <v>0</v>
      </c>
      <c r="D651" s="1" t="s">
        <v>334</v>
      </c>
      <c r="E651" s="1" t="s">
        <v>6355</v>
      </c>
      <c r="F651" s="1" t="s">
        <v>6356</v>
      </c>
      <c r="G651" s="1" t="n">
        <v>908300</v>
      </c>
      <c r="H651" s="1" t="s">
        <v>49</v>
      </c>
      <c r="I651" s="1" t="s">
        <v>6357</v>
      </c>
      <c r="J651" s="1" t="n">
        <v>1</v>
      </c>
      <c r="K651" s="1" t="n">
        <v>1</v>
      </c>
      <c r="L651" s="1" t="s">
        <v>6358</v>
      </c>
      <c r="M651" s="1" t="s">
        <v>6359</v>
      </c>
      <c r="P651" s="1" t="s">
        <v>109</v>
      </c>
      <c r="V651" s="1" t="s">
        <v>1304</v>
      </c>
    </row>
    <row r="652" customFormat="false" ht="12.8" hidden="false" customHeight="false" outlineLevel="0" collapsed="false">
      <c r="A652" s="1" t="s">
        <v>6360</v>
      </c>
      <c r="B652" s="1" t="s">
        <v>6360</v>
      </c>
      <c r="C652" s="1" t="n">
        <v>0</v>
      </c>
      <c r="D652" s="1" t="s">
        <v>334</v>
      </c>
      <c r="E652" s="1" t="s">
        <v>6361</v>
      </c>
      <c r="F652" s="1" t="s">
        <v>6362</v>
      </c>
      <c r="G652" s="1" t="n">
        <v>1350000</v>
      </c>
      <c r="H652" s="1" t="s">
        <v>49</v>
      </c>
      <c r="I652" s="1" t="s">
        <v>6363</v>
      </c>
      <c r="J652" s="1" t="n">
        <v>1</v>
      </c>
      <c r="K652" s="1" t="n">
        <v>1</v>
      </c>
      <c r="L652" s="1" t="s">
        <v>6364</v>
      </c>
      <c r="M652" s="1" t="s">
        <v>6365</v>
      </c>
      <c r="N652" s="1" t="s">
        <v>633</v>
      </c>
      <c r="O652" s="1" t="s">
        <v>6366</v>
      </c>
      <c r="Q652" s="1" t="s">
        <v>544</v>
      </c>
      <c r="V652" s="1" t="s">
        <v>6367</v>
      </c>
    </row>
    <row r="653" customFormat="false" ht="12.8" hidden="false" customHeight="false" outlineLevel="0" collapsed="false">
      <c r="A653" s="1" t="s">
        <v>6368</v>
      </c>
      <c r="B653" s="1" t="s">
        <v>6368</v>
      </c>
      <c r="C653" s="1" t="n">
        <v>0</v>
      </c>
      <c r="D653" s="1" t="s">
        <v>334</v>
      </c>
      <c r="E653" s="1" t="s">
        <v>6369</v>
      </c>
      <c r="F653" s="1" t="s">
        <v>6370</v>
      </c>
      <c r="G653" s="1" t="n">
        <v>897660</v>
      </c>
      <c r="H653" s="1" t="s">
        <v>49</v>
      </c>
      <c r="I653" s="1" t="s">
        <v>6371</v>
      </c>
      <c r="J653" s="1" t="n">
        <v>1</v>
      </c>
      <c r="K653" s="1" t="n">
        <v>1</v>
      </c>
      <c r="L653" s="1" t="s">
        <v>6372</v>
      </c>
      <c r="M653" s="1" t="s">
        <v>6373</v>
      </c>
      <c r="Q653" s="1" t="s">
        <v>53</v>
      </c>
      <c r="V653" s="1" t="s">
        <v>1385</v>
      </c>
    </row>
    <row r="654" customFormat="false" ht="12.8" hidden="false" customHeight="false" outlineLevel="0" collapsed="false">
      <c r="A654" s="1" t="s">
        <v>6374</v>
      </c>
      <c r="B654" s="1" t="s">
        <v>6374</v>
      </c>
      <c r="C654" s="1" t="n">
        <v>0</v>
      </c>
      <c r="D654" s="1" t="s">
        <v>334</v>
      </c>
      <c r="E654" s="1" t="s">
        <v>6375</v>
      </c>
      <c r="F654" s="1" t="s">
        <v>6376</v>
      </c>
      <c r="G654" s="1" t="n">
        <v>585990</v>
      </c>
      <c r="H654" s="1" t="s">
        <v>49</v>
      </c>
      <c r="I654" s="1" t="s">
        <v>6377</v>
      </c>
      <c r="J654" s="1" t="n">
        <v>2</v>
      </c>
      <c r="K654" s="1" t="n">
        <v>1</v>
      </c>
      <c r="L654" s="1" t="s">
        <v>6378</v>
      </c>
      <c r="M654" s="1" t="s">
        <v>6379</v>
      </c>
      <c r="Q654" s="1" t="s">
        <v>53</v>
      </c>
      <c r="V654" s="1" t="s">
        <v>1385</v>
      </c>
    </row>
    <row r="655" customFormat="false" ht="12.8" hidden="false" customHeight="false" outlineLevel="0" collapsed="false">
      <c r="A655" s="1" t="s">
        <v>6380</v>
      </c>
      <c r="B655" s="1" t="s">
        <v>6381</v>
      </c>
      <c r="C655" s="1" t="n">
        <v>0</v>
      </c>
      <c r="D655" s="1" t="s">
        <v>334</v>
      </c>
      <c r="E655" s="1" t="s">
        <v>6382</v>
      </c>
      <c r="F655" s="1" t="s">
        <v>6211</v>
      </c>
      <c r="G655" s="1" t="n">
        <v>481525</v>
      </c>
      <c r="H655" s="1" t="s">
        <v>49</v>
      </c>
      <c r="I655" s="1" t="s">
        <v>6212</v>
      </c>
      <c r="J655" s="1" t="n">
        <v>1</v>
      </c>
      <c r="K655" s="1" t="n">
        <v>2</v>
      </c>
      <c r="L655" s="1" t="s">
        <v>6383</v>
      </c>
      <c r="M655" s="1" t="s">
        <v>6384</v>
      </c>
      <c r="Q655" s="1" t="s">
        <v>53</v>
      </c>
      <c r="V655" s="1" t="s">
        <v>3780</v>
      </c>
    </row>
    <row r="656" customFormat="false" ht="12.8" hidden="false" customHeight="false" outlineLevel="0" collapsed="false">
      <c r="A656" s="1" t="s">
        <v>6385</v>
      </c>
      <c r="B656" s="1" t="s">
        <v>6385</v>
      </c>
      <c r="C656" s="1" t="n">
        <v>0</v>
      </c>
      <c r="D656" s="1" t="s">
        <v>334</v>
      </c>
      <c r="E656" s="1" t="s">
        <v>6386</v>
      </c>
      <c r="F656" s="1" t="s">
        <v>6387</v>
      </c>
      <c r="G656" s="1" t="n">
        <v>622900</v>
      </c>
      <c r="H656" s="1" t="s">
        <v>49</v>
      </c>
      <c r="I656" s="1" t="s">
        <v>6388</v>
      </c>
      <c r="J656" s="1" t="n">
        <v>2</v>
      </c>
      <c r="K656" s="1" t="n">
        <v>1</v>
      </c>
      <c r="L656" s="1" t="s">
        <v>6389</v>
      </c>
      <c r="M656" s="1" t="s">
        <v>6390</v>
      </c>
      <c r="N656" s="1" t="s">
        <v>811</v>
      </c>
      <c r="O656" s="1" t="s">
        <v>1515</v>
      </c>
      <c r="Q656" s="1" t="s">
        <v>53</v>
      </c>
    </row>
    <row r="657" customFormat="false" ht="12.8" hidden="false" customHeight="false" outlineLevel="0" collapsed="false">
      <c r="A657" s="1" t="s">
        <v>6391</v>
      </c>
      <c r="B657" s="1" t="s">
        <v>6391</v>
      </c>
      <c r="C657" s="1" t="n">
        <v>0</v>
      </c>
      <c r="D657" s="1" t="s">
        <v>334</v>
      </c>
      <c r="E657" s="1" t="s">
        <v>6392</v>
      </c>
      <c r="F657" s="1" t="s">
        <v>6393</v>
      </c>
      <c r="G657" s="1" t="n">
        <v>663666.67</v>
      </c>
      <c r="H657" s="1" t="s">
        <v>49</v>
      </c>
      <c r="I657" s="1" t="s">
        <v>6394</v>
      </c>
      <c r="J657" s="1" t="n">
        <v>1</v>
      </c>
      <c r="K657" s="1" t="n">
        <v>1</v>
      </c>
      <c r="L657" s="1" t="s">
        <v>6395</v>
      </c>
      <c r="M657" s="1" t="s">
        <v>6396</v>
      </c>
      <c r="P657" s="1" t="s">
        <v>191</v>
      </c>
      <c r="Q657" s="1" t="s">
        <v>53</v>
      </c>
    </row>
    <row r="658" customFormat="false" ht="12.8" hidden="false" customHeight="false" outlineLevel="0" collapsed="false">
      <c r="A658" s="1" t="s">
        <v>6397</v>
      </c>
      <c r="B658" s="1" t="s">
        <v>6397</v>
      </c>
      <c r="C658" s="1" t="n">
        <v>0</v>
      </c>
      <c r="D658" s="1" t="s">
        <v>334</v>
      </c>
      <c r="E658" s="1" t="s">
        <v>6398</v>
      </c>
      <c r="F658" s="1" t="s">
        <v>6399</v>
      </c>
      <c r="G658" s="1" t="n">
        <v>1499918.67</v>
      </c>
      <c r="H658" s="1" t="s">
        <v>49</v>
      </c>
      <c r="I658" s="1" t="s">
        <v>6400</v>
      </c>
      <c r="J658" s="1" t="n">
        <v>2</v>
      </c>
      <c r="K658" s="1" t="n">
        <v>1</v>
      </c>
      <c r="L658" s="1" t="s">
        <v>6401</v>
      </c>
      <c r="M658" s="1" t="s">
        <v>6402</v>
      </c>
      <c r="N658" s="1" t="s">
        <v>1490</v>
      </c>
      <c r="O658" s="1" t="s">
        <v>1491</v>
      </c>
    </row>
    <row r="659" customFormat="false" ht="12.8" hidden="false" customHeight="false" outlineLevel="0" collapsed="false">
      <c r="A659" s="1" t="s">
        <v>6403</v>
      </c>
      <c r="B659" s="1" t="s">
        <v>6403</v>
      </c>
      <c r="C659" s="1" t="n">
        <v>0</v>
      </c>
      <c r="D659" s="1" t="s">
        <v>334</v>
      </c>
      <c r="E659" s="1" t="s">
        <v>6404</v>
      </c>
      <c r="F659" s="1" t="s">
        <v>978</v>
      </c>
      <c r="G659" s="1" t="n">
        <v>700000</v>
      </c>
      <c r="H659" s="1" t="s">
        <v>49</v>
      </c>
      <c r="I659" s="1" t="s">
        <v>979</v>
      </c>
      <c r="J659" s="1" t="n">
        <v>1</v>
      </c>
      <c r="K659" s="1" t="n">
        <v>1</v>
      </c>
      <c r="L659" s="1" t="s">
        <v>6405</v>
      </c>
      <c r="M659" s="1" t="s">
        <v>6406</v>
      </c>
      <c r="Q659" s="1" t="s">
        <v>53</v>
      </c>
    </row>
    <row r="660" customFormat="false" ht="12.8" hidden="false" customHeight="false" outlineLevel="0" collapsed="false">
      <c r="A660" s="1" t="s">
        <v>6407</v>
      </c>
      <c r="B660" s="1" t="s">
        <v>6407</v>
      </c>
      <c r="C660" s="1" t="n">
        <v>0</v>
      </c>
      <c r="D660" s="1" t="s">
        <v>334</v>
      </c>
      <c r="E660" s="1" t="s">
        <v>6408</v>
      </c>
      <c r="F660" s="1" t="s">
        <v>6409</v>
      </c>
      <c r="G660" s="1" t="n">
        <v>724500</v>
      </c>
      <c r="H660" s="1" t="s">
        <v>49</v>
      </c>
      <c r="I660" s="1" t="s">
        <v>6410</v>
      </c>
      <c r="J660" s="1" t="n">
        <v>1</v>
      </c>
      <c r="K660" s="1" t="n">
        <v>1</v>
      </c>
      <c r="L660" s="1" t="s">
        <v>6411</v>
      </c>
      <c r="M660" s="1" t="s">
        <v>6412</v>
      </c>
      <c r="V660" s="1" t="s">
        <v>3910</v>
      </c>
    </row>
    <row r="661" customFormat="false" ht="12.8" hidden="false" customHeight="false" outlineLevel="0" collapsed="false">
      <c r="A661" s="1" t="s">
        <v>6413</v>
      </c>
      <c r="B661" s="1" t="s">
        <v>6413</v>
      </c>
      <c r="C661" s="1" t="n">
        <v>0</v>
      </c>
      <c r="D661" s="1" t="s">
        <v>334</v>
      </c>
      <c r="E661" s="1" t="s">
        <v>6414</v>
      </c>
      <c r="F661" s="1" t="s">
        <v>1132</v>
      </c>
      <c r="G661" s="1" t="n">
        <v>730000</v>
      </c>
      <c r="H661" s="1" t="s">
        <v>49</v>
      </c>
      <c r="I661" s="1" t="s">
        <v>1133</v>
      </c>
      <c r="J661" s="1" t="n">
        <v>1</v>
      </c>
      <c r="K661" s="1" t="n">
        <v>1</v>
      </c>
      <c r="L661" s="1" t="s">
        <v>6415</v>
      </c>
      <c r="M661" s="1" t="s">
        <v>6416</v>
      </c>
    </row>
    <row r="662" customFormat="false" ht="12.8" hidden="false" customHeight="false" outlineLevel="0" collapsed="false">
      <c r="A662" s="1" t="s">
        <v>6417</v>
      </c>
      <c r="B662" s="1" t="s">
        <v>6417</v>
      </c>
      <c r="C662" s="1" t="n">
        <v>0</v>
      </c>
      <c r="D662" s="1" t="s">
        <v>334</v>
      </c>
      <c r="E662" s="1" t="s">
        <v>6418</v>
      </c>
      <c r="F662" s="1" t="s">
        <v>387</v>
      </c>
      <c r="G662" s="1" t="n">
        <v>650000</v>
      </c>
      <c r="H662" s="1" t="s">
        <v>49</v>
      </c>
      <c r="I662" s="1" t="s">
        <v>388</v>
      </c>
      <c r="J662" s="1" t="n">
        <v>1</v>
      </c>
      <c r="K662" s="1" t="n">
        <v>1</v>
      </c>
      <c r="L662" s="1" t="s">
        <v>6419</v>
      </c>
      <c r="M662" s="1" t="s">
        <v>6420</v>
      </c>
      <c r="N662" s="1" t="s">
        <v>779</v>
      </c>
      <c r="O662" s="1" t="s">
        <v>6421</v>
      </c>
      <c r="V662" s="1" t="s">
        <v>3910</v>
      </c>
    </row>
    <row r="663" customFormat="false" ht="12.8" hidden="false" customHeight="false" outlineLevel="0" collapsed="false">
      <c r="A663" s="1" t="s">
        <v>6422</v>
      </c>
      <c r="B663" s="1" t="s">
        <v>6422</v>
      </c>
      <c r="C663" s="1" t="n">
        <v>0</v>
      </c>
      <c r="D663" s="1" t="s">
        <v>334</v>
      </c>
      <c r="E663" s="1" t="s">
        <v>6423</v>
      </c>
      <c r="F663" s="1" t="s">
        <v>6009</v>
      </c>
      <c r="G663" s="1" t="n">
        <v>1499200</v>
      </c>
      <c r="H663" s="1" t="s">
        <v>49</v>
      </c>
      <c r="I663" s="1" t="s">
        <v>6010</v>
      </c>
      <c r="J663" s="1" t="n">
        <v>1</v>
      </c>
      <c r="K663" s="1" t="n">
        <v>1</v>
      </c>
      <c r="L663" s="1" t="s">
        <v>6424</v>
      </c>
      <c r="M663" s="1" t="s">
        <v>6425</v>
      </c>
      <c r="N663" s="1" t="s">
        <v>1533</v>
      </c>
      <c r="O663" s="1" t="s">
        <v>1534</v>
      </c>
      <c r="Q663" s="1" t="s">
        <v>53</v>
      </c>
    </row>
    <row r="664" customFormat="false" ht="12.8" hidden="false" customHeight="false" outlineLevel="0" collapsed="false">
      <c r="A664" s="1" t="s">
        <v>6426</v>
      </c>
      <c r="B664" s="1" t="s">
        <v>6426</v>
      </c>
      <c r="C664" s="1" t="n">
        <v>0</v>
      </c>
      <c r="D664" s="1" t="s">
        <v>334</v>
      </c>
      <c r="E664" s="1" t="s">
        <v>6427</v>
      </c>
      <c r="F664" s="1" t="s">
        <v>3450</v>
      </c>
      <c r="G664" s="1" t="n">
        <v>570900</v>
      </c>
      <c r="H664" s="1" t="s">
        <v>49</v>
      </c>
      <c r="I664" s="1" t="s">
        <v>6428</v>
      </c>
      <c r="J664" s="1" t="n">
        <v>1</v>
      </c>
      <c r="K664" s="1" t="n">
        <v>1</v>
      </c>
      <c r="L664" s="1" t="s">
        <v>6429</v>
      </c>
      <c r="M664" s="1" t="s">
        <v>6430</v>
      </c>
      <c r="Q664" s="1" t="s">
        <v>53</v>
      </c>
      <c r="V664" s="1" t="s">
        <v>3780</v>
      </c>
    </row>
    <row r="665" customFormat="false" ht="12.8" hidden="false" customHeight="false" outlineLevel="0" collapsed="false">
      <c r="A665" s="1" t="s">
        <v>6431</v>
      </c>
      <c r="B665" s="1" t="s">
        <v>6432</v>
      </c>
      <c r="C665" s="1" t="n">
        <v>0</v>
      </c>
      <c r="D665" s="1" t="s">
        <v>334</v>
      </c>
      <c r="E665" s="1" t="s">
        <v>6433</v>
      </c>
      <c r="F665" s="1" t="s">
        <v>6434</v>
      </c>
      <c r="G665" s="1" t="n">
        <v>481966.67</v>
      </c>
      <c r="H665" s="1" t="s">
        <v>49</v>
      </c>
      <c r="I665" s="1" t="s">
        <v>6434</v>
      </c>
      <c r="J665" s="1" t="n">
        <v>1</v>
      </c>
      <c r="K665" s="1" t="n">
        <v>1</v>
      </c>
      <c r="L665" s="1" t="s">
        <v>6435</v>
      </c>
      <c r="M665" s="1" t="s">
        <v>6436</v>
      </c>
      <c r="Q665" s="1" t="s">
        <v>53</v>
      </c>
      <c r="T665" s="1" t="s">
        <v>6437</v>
      </c>
      <c r="V665" s="1" t="s">
        <v>1630</v>
      </c>
    </row>
    <row r="666" customFormat="false" ht="12.8" hidden="false" customHeight="false" outlineLevel="0" collapsed="false">
      <c r="A666" s="1" t="s">
        <v>6438</v>
      </c>
      <c r="B666" s="1" t="s">
        <v>6438</v>
      </c>
      <c r="C666" s="1" t="n">
        <v>0</v>
      </c>
      <c r="D666" s="1" t="s">
        <v>334</v>
      </c>
      <c r="E666" s="1" t="s">
        <v>6439</v>
      </c>
      <c r="F666" s="1" t="s">
        <v>720</v>
      </c>
      <c r="G666" s="1" t="n">
        <v>980000</v>
      </c>
      <c r="H666" s="1" t="s">
        <v>49</v>
      </c>
      <c r="I666" s="1" t="s">
        <v>721</v>
      </c>
      <c r="J666" s="1" t="n">
        <v>1</v>
      </c>
      <c r="K666" s="1" t="n">
        <v>1</v>
      </c>
      <c r="L666" s="1" t="s">
        <v>6440</v>
      </c>
      <c r="M666" s="1" t="s">
        <v>6441</v>
      </c>
      <c r="Q666" s="1" t="s">
        <v>544</v>
      </c>
      <c r="S666" s="1" t="s">
        <v>6004</v>
      </c>
      <c r="V666" s="1" t="s">
        <v>3910</v>
      </c>
    </row>
    <row r="667" customFormat="false" ht="12.8" hidden="false" customHeight="false" outlineLevel="0" collapsed="false">
      <c r="A667" s="1" t="s">
        <v>6442</v>
      </c>
      <c r="B667" s="1" t="s">
        <v>6443</v>
      </c>
      <c r="C667" s="1" t="n">
        <v>0</v>
      </c>
      <c r="D667" s="1" t="s">
        <v>334</v>
      </c>
      <c r="E667" s="1" t="s">
        <v>6444</v>
      </c>
      <c r="F667" s="1" t="s">
        <v>6445</v>
      </c>
      <c r="G667" s="1" t="n">
        <v>645980</v>
      </c>
      <c r="H667" s="1" t="s">
        <v>49</v>
      </c>
      <c r="I667" s="1" t="s">
        <v>6446</v>
      </c>
      <c r="J667" s="1" t="n">
        <v>1</v>
      </c>
      <c r="K667" s="1" t="n">
        <v>1</v>
      </c>
      <c r="L667" s="1" t="s">
        <v>6447</v>
      </c>
      <c r="M667" s="1" t="s">
        <v>6448</v>
      </c>
      <c r="Q667" s="1" t="s">
        <v>53</v>
      </c>
    </row>
    <row r="668" customFormat="false" ht="12.8" hidden="false" customHeight="false" outlineLevel="0" collapsed="false">
      <c r="A668" s="1" t="s">
        <v>6449</v>
      </c>
      <c r="B668" s="1" t="s">
        <v>6449</v>
      </c>
      <c r="C668" s="1" t="n">
        <v>0</v>
      </c>
      <c r="D668" s="1" t="s">
        <v>334</v>
      </c>
      <c r="E668" s="1" t="s">
        <v>6450</v>
      </c>
      <c r="F668" s="1" t="s">
        <v>6451</v>
      </c>
      <c r="G668" s="1" t="n">
        <v>681973.34</v>
      </c>
      <c r="H668" s="1" t="s">
        <v>49</v>
      </c>
      <c r="I668" s="1" t="s">
        <v>6451</v>
      </c>
      <c r="J668" s="1" t="n">
        <v>1</v>
      </c>
      <c r="K668" s="1" t="n">
        <v>1</v>
      </c>
      <c r="L668" s="1" t="s">
        <v>6452</v>
      </c>
      <c r="M668" s="1" t="s">
        <v>6453</v>
      </c>
      <c r="Q668" s="1" t="s">
        <v>53</v>
      </c>
      <c r="S668" s="1" t="s">
        <v>4254</v>
      </c>
    </row>
    <row r="669" customFormat="false" ht="12.8" hidden="false" customHeight="false" outlineLevel="0" collapsed="false">
      <c r="A669" s="1" t="s">
        <v>6454</v>
      </c>
      <c r="B669" s="1" t="s">
        <v>6455</v>
      </c>
      <c r="C669" s="1" t="n">
        <v>0</v>
      </c>
      <c r="D669" s="1" t="s">
        <v>334</v>
      </c>
      <c r="E669" s="1" t="s">
        <v>6456</v>
      </c>
      <c r="F669" s="1" t="s">
        <v>6457</v>
      </c>
      <c r="G669" s="1" t="n">
        <v>463933.33</v>
      </c>
      <c r="H669" s="1" t="s">
        <v>49</v>
      </c>
      <c r="I669" s="1" t="s">
        <v>6458</v>
      </c>
      <c r="J669" s="1" t="n">
        <v>1</v>
      </c>
      <c r="K669" s="1" t="n">
        <v>1</v>
      </c>
      <c r="L669" s="1" t="s">
        <v>6459</v>
      </c>
      <c r="M669" s="1" t="s">
        <v>6460</v>
      </c>
      <c r="V669" s="1" t="s">
        <v>3780</v>
      </c>
    </row>
    <row r="670" customFormat="false" ht="12.8" hidden="false" customHeight="false" outlineLevel="0" collapsed="false">
      <c r="A670" s="1" t="s">
        <v>6461</v>
      </c>
      <c r="B670" s="1" t="s">
        <v>6461</v>
      </c>
      <c r="C670" s="1" t="n">
        <v>0</v>
      </c>
      <c r="D670" s="1" t="s">
        <v>334</v>
      </c>
      <c r="E670" s="1" t="s">
        <v>6462</v>
      </c>
      <c r="F670" s="1" t="s">
        <v>6463</v>
      </c>
      <c r="G670" s="1" t="n">
        <v>669326.67</v>
      </c>
      <c r="H670" s="1" t="s">
        <v>49</v>
      </c>
      <c r="I670" s="1" t="s">
        <v>6464</v>
      </c>
      <c r="J670" s="1" t="n">
        <v>2</v>
      </c>
      <c r="K670" s="1" t="n">
        <v>1</v>
      </c>
      <c r="L670" s="1" t="s">
        <v>6465</v>
      </c>
      <c r="M670" s="1" t="s">
        <v>6466</v>
      </c>
      <c r="Q670" s="1" t="s">
        <v>53</v>
      </c>
    </row>
    <row r="671" customFormat="false" ht="12.8" hidden="false" customHeight="false" outlineLevel="0" collapsed="false">
      <c r="A671" s="1" t="s">
        <v>6467</v>
      </c>
      <c r="B671" s="1" t="s">
        <v>6467</v>
      </c>
      <c r="C671" s="1" t="n">
        <v>0</v>
      </c>
      <c r="D671" s="1" t="s">
        <v>334</v>
      </c>
      <c r="E671" s="1" t="s">
        <v>6468</v>
      </c>
      <c r="F671" s="1" t="s">
        <v>3217</v>
      </c>
      <c r="G671" s="1" t="n">
        <v>1500000</v>
      </c>
      <c r="H671" s="1" t="s">
        <v>49</v>
      </c>
      <c r="I671" s="1" t="s">
        <v>6469</v>
      </c>
      <c r="J671" s="1" t="n">
        <v>1</v>
      </c>
      <c r="K671" s="1" t="n">
        <v>2</v>
      </c>
      <c r="L671" s="1" t="s">
        <v>6470</v>
      </c>
      <c r="M671" s="1" t="s">
        <v>6471</v>
      </c>
      <c r="Q671" s="1" t="s">
        <v>544</v>
      </c>
      <c r="S671" s="1" t="s">
        <v>4254</v>
      </c>
      <c r="T671" s="1" t="s">
        <v>6472</v>
      </c>
      <c r="V671" s="1" t="s">
        <v>6473</v>
      </c>
    </row>
    <row r="672" customFormat="false" ht="12.8" hidden="false" customHeight="false" outlineLevel="0" collapsed="false">
      <c r="A672" s="1" t="s">
        <v>6474</v>
      </c>
      <c r="B672" s="1" t="s">
        <v>6474</v>
      </c>
      <c r="C672" s="1" t="n">
        <v>0</v>
      </c>
      <c r="D672" s="1" t="s">
        <v>334</v>
      </c>
      <c r="E672" s="1" t="s">
        <v>6475</v>
      </c>
      <c r="F672" s="1" t="s">
        <v>6476</v>
      </c>
      <c r="G672" s="1" t="n">
        <v>845000</v>
      </c>
      <c r="H672" s="1" t="s">
        <v>49</v>
      </c>
      <c r="I672" s="1" t="s">
        <v>6477</v>
      </c>
      <c r="J672" s="1" t="n">
        <v>2</v>
      </c>
      <c r="K672" s="1" t="n">
        <v>1</v>
      </c>
      <c r="L672" s="1" t="s">
        <v>6478</v>
      </c>
      <c r="M672" s="1" t="s">
        <v>6479</v>
      </c>
      <c r="Q672" s="1" t="s">
        <v>53</v>
      </c>
    </row>
    <row r="673" customFormat="false" ht="12.8" hidden="false" customHeight="false" outlineLevel="0" collapsed="false">
      <c r="A673" s="1" t="s">
        <v>6480</v>
      </c>
      <c r="B673" s="1" t="s">
        <v>6480</v>
      </c>
      <c r="C673" s="1" t="n">
        <v>0</v>
      </c>
      <c r="D673" s="1" t="s">
        <v>334</v>
      </c>
      <c r="E673" s="1" t="s">
        <v>6481</v>
      </c>
      <c r="F673" s="1" t="s">
        <v>6482</v>
      </c>
      <c r="G673" s="1" t="n">
        <v>996320</v>
      </c>
      <c r="H673" s="1" t="s">
        <v>49</v>
      </c>
      <c r="I673" s="1" t="s">
        <v>6483</v>
      </c>
      <c r="J673" s="1" t="n">
        <v>1</v>
      </c>
      <c r="K673" s="1" t="n">
        <v>3</v>
      </c>
      <c r="L673" s="1" t="s">
        <v>6484</v>
      </c>
      <c r="M673" s="1" t="s">
        <v>6485</v>
      </c>
      <c r="P673" s="1" t="s">
        <v>191</v>
      </c>
      <c r="Q673" s="1" t="s">
        <v>53</v>
      </c>
      <c r="V673" s="1" t="s">
        <v>6152</v>
      </c>
    </row>
    <row r="674" customFormat="false" ht="12.8" hidden="false" customHeight="false" outlineLevel="0" collapsed="false">
      <c r="A674" s="1" t="s">
        <v>6486</v>
      </c>
      <c r="B674" s="1" t="s">
        <v>6487</v>
      </c>
      <c r="C674" s="1" t="n">
        <v>0</v>
      </c>
      <c r="D674" s="1" t="s">
        <v>334</v>
      </c>
      <c r="E674" s="1" t="s">
        <v>6488</v>
      </c>
      <c r="F674" s="1" t="s">
        <v>6489</v>
      </c>
      <c r="G674" s="1" t="n">
        <v>639900</v>
      </c>
      <c r="H674" s="1" t="s">
        <v>49</v>
      </c>
      <c r="I674" s="1" t="s">
        <v>6490</v>
      </c>
      <c r="J674" s="1" t="n">
        <v>1</v>
      </c>
      <c r="K674" s="1" t="n">
        <v>1</v>
      </c>
      <c r="L674" s="1" t="s">
        <v>6491</v>
      </c>
      <c r="M674" s="1" t="s">
        <v>6492</v>
      </c>
      <c r="Q674" s="1" t="s">
        <v>53</v>
      </c>
    </row>
    <row r="675" customFormat="false" ht="12.8" hidden="false" customHeight="false" outlineLevel="0" collapsed="false">
      <c r="A675" s="1" t="s">
        <v>6493</v>
      </c>
      <c r="B675" s="1" t="s">
        <v>6494</v>
      </c>
      <c r="C675" s="1" t="n">
        <v>0</v>
      </c>
      <c r="D675" s="1" t="s">
        <v>334</v>
      </c>
      <c r="E675" s="1" t="s">
        <v>6495</v>
      </c>
      <c r="F675" s="1" t="s">
        <v>6496</v>
      </c>
      <c r="G675" s="1" t="n">
        <v>726430</v>
      </c>
      <c r="H675" s="1" t="s">
        <v>49</v>
      </c>
      <c r="I675" s="1" t="s">
        <v>6497</v>
      </c>
      <c r="J675" s="1" t="n">
        <v>1</v>
      </c>
      <c r="K675" s="1" t="n">
        <v>1</v>
      </c>
      <c r="L675" s="1" t="s">
        <v>6498</v>
      </c>
      <c r="M675" s="1" t="s">
        <v>6499</v>
      </c>
      <c r="Q675" s="1" t="s">
        <v>53</v>
      </c>
      <c r="V675" s="1" t="s">
        <v>3910</v>
      </c>
    </row>
    <row r="676" customFormat="false" ht="12.8" hidden="false" customHeight="false" outlineLevel="0" collapsed="false">
      <c r="A676" s="1" t="s">
        <v>6500</v>
      </c>
      <c r="B676" s="1" t="s">
        <v>6500</v>
      </c>
      <c r="C676" s="1" t="n">
        <v>0</v>
      </c>
      <c r="D676" s="1" t="s">
        <v>334</v>
      </c>
      <c r="E676" s="1" t="s">
        <v>6501</v>
      </c>
      <c r="F676" s="1" t="s">
        <v>6502</v>
      </c>
      <c r="G676" s="1" t="n">
        <v>990000</v>
      </c>
      <c r="H676" s="1" t="s">
        <v>49</v>
      </c>
      <c r="I676" s="1" t="s">
        <v>6503</v>
      </c>
      <c r="J676" s="1" t="n">
        <v>2</v>
      </c>
      <c r="K676" s="1" t="n">
        <v>1</v>
      </c>
      <c r="L676" s="1" t="s">
        <v>6504</v>
      </c>
      <c r="M676" s="1" t="s">
        <v>6505</v>
      </c>
      <c r="S676" s="1" t="s">
        <v>6506</v>
      </c>
    </row>
    <row r="677" customFormat="false" ht="12.8" hidden="false" customHeight="false" outlineLevel="0" collapsed="false">
      <c r="A677" s="1" t="s">
        <v>2985</v>
      </c>
      <c r="B677" s="1" t="s">
        <v>6507</v>
      </c>
      <c r="C677" s="1" t="n">
        <v>0</v>
      </c>
      <c r="D677" s="1" t="s">
        <v>334</v>
      </c>
      <c r="E677" s="1" t="s">
        <v>6508</v>
      </c>
      <c r="F677" s="1" t="s">
        <v>6509</v>
      </c>
      <c r="G677" s="1" t="n">
        <v>571600</v>
      </c>
      <c r="H677" s="1" t="s">
        <v>49</v>
      </c>
      <c r="I677" s="1" t="s">
        <v>6510</v>
      </c>
      <c r="J677" s="1" t="n">
        <v>1</v>
      </c>
      <c r="K677" s="1" t="n">
        <v>1</v>
      </c>
      <c r="L677" s="1" t="s">
        <v>6511</v>
      </c>
      <c r="M677" s="1" t="s">
        <v>6512</v>
      </c>
      <c r="P677" s="1" t="s">
        <v>191</v>
      </c>
    </row>
    <row r="678" customFormat="false" ht="12.8" hidden="false" customHeight="false" outlineLevel="0" collapsed="false">
      <c r="A678" s="1" t="s">
        <v>6513</v>
      </c>
      <c r="B678" s="1" t="s">
        <v>6513</v>
      </c>
      <c r="C678" s="1" t="n">
        <v>0</v>
      </c>
      <c r="D678" s="1" t="s">
        <v>334</v>
      </c>
      <c r="E678" s="1" t="s">
        <v>6514</v>
      </c>
      <c r="F678" s="1" t="s">
        <v>6515</v>
      </c>
      <c r="G678" s="1" t="n">
        <v>740000</v>
      </c>
      <c r="H678" s="1" t="s">
        <v>49</v>
      </c>
      <c r="I678" s="1" t="s">
        <v>6516</v>
      </c>
      <c r="J678" s="1" t="n">
        <v>1</v>
      </c>
      <c r="K678" s="1" t="n">
        <v>1</v>
      </c>
      <c r="L678" s="1" t="s">
        <v>6517</v>
      </c>
      <c r="M678" s="1" t="s">
        <v>6518</v>
      </c>
    </row>
    <row r="679" customFormat="false" ht="12.8" hidden="false" customHeight="false" outlineLevel="0" collapsed="false">
      <c r="A679" s="1" t="s">
        <v>6519</v>
      </c>
      <c r="B679" s="1" t="s">
        <v>6519</v>
      </c>
      <c r="C679" s="1" t="n">
        <v>0</v>
      </c>
      <c r="D679" s="1" t="s">
        <v>334</v>
      </c>
      <c r="E679" s="1" t="s">
        <v>6520</v>
      </c>
      <c r="F679" s="1" t="s">
        <v>6521</v>
      </c>
      <c r="G679" s="1" t="n">
        <v>1117700</v>
      </c>
      <c r="H679" s="1" t="s">
        <v>49</v>
      </c>
      <c r="I679" s="1" t="s">
        <v>6522</v>
      </c>
      <c r="J679" s="1" t="n">
        <v>2</v>
      </c>
      <c r="K679" s="1" t="n">
        <v>1</v>
      </c>
      <c r="L679" s="1" t="s">
        <v>6523</v>
      </c>
      <c r="M679" s="1" t="s">
        <v>6524</v>
      </c>
      <c r="Q679" s="1" t="s">
        <v>53</v>
      </c>
    </row>
    <row r="680" customFormat="false" ht="12.8" hidden="false" customHeight="false" outlineLevel="0" collapsed="false">
      <c r="A680" s="1" t="s">
        <v>6525</v>
      </c>
      <c r="B680" s="1" t="s">
        <v>6526</v>
      </c>
      <c r="C680" s="1" t="n">
        <v>0</v>
      </c>
      <c r="D680" s="1" t="s">
        <v>334</v>
      </c>
      <c r="E680" s="1" t="s">
        <v>6527</v>
      </c>
      <c r="F680" s="1" t="s">
        <v>6528</v>
      </c>
      <c r="G680" s="1" t="n">
        <v>903713.75</v>
      </c>
      <c r="H680" s="1" t="s">
        <v>49</v>
      </c>
      <c r="I680" s="1" t="s">
        <v>6528</v>
      </c>
      <c r="J680" s="1" t="n">
        <v>1</v>
      </c>
      <c r="K680" s="1" t="n">
        <v>1</v>
      </c>
      <c r="L680" s="1" t="s">
        <v>6529</v>
      </c>
      <c r="M680" s="1" t="s">
        <v>6530</v>
      </c>
      <c r="Q680" s="1" t="s">
        <v>544</v>
      </c>
      <c r="S680" s="1" t="s">
        <v>6074</v>
      </c>
    </row>
    <row r="681" customFormat="false" ht="12.8" hidden="false" customHeight="false" outlineLevel="0" collapsed="false">
      <c r="A681" s="1" t="s">
        <v>6531</v>
      </c>
      <c r="B681" s="1" t="s">
        <v>6531</v>
      </c>
      <c r="C681" s="1" t="n">
        <v>0</v>
      </c>
      <c r="D681" s="1" t="s">
        <v>334</v>
      </c>
      <c r="E681" s="1" t="s">
        <v>6532</v>
      </c>
      <c r="F681" s="1" t="s">
        <v>6533</v>
      </c>
      <c r="G681" s="1" t="n">
        <v>999990</v>
      </c>
      <c r="H681" s="1" t="s">
        <v>49</v>
      </c>
      <c r="I681" s="1" t="s">
        <v>6534</v>
      </c>
      <c r="J681" s="1" t="n">
        <v>1</v>
      </c>
      <c r="K681" s="1" t="n">
        <v>1</v>
      </c>
      <c r="L681" s="1" t="s">
        <v>6535</v>
      </c>
      <c r="M681" s="1" t="s">
        <v>6536</v>
      </c>
      <c r="Q681" s="1" t="s">
        <v>544</v>
      </c>
    </row>
    <row r="682" customFormat="false" ht="12.8" hidden="false" customHeight="false" outlineLevel="0" collapsed="false">
      <c r="A682" s="1" t="s">
        <v>6537</v>
      </c>
      <c r="B682" s="1" t="s">
        <v>6537</v>
      </c>
      <c r="C682" s="1" t="n">
        <v>0</v>
      </c>
      <c r="D682" s="1" t="s">
        <v>334</v>
      </c>
      <c r="E682" s="1" t="s">
        <v>6538</v>
      </c>
      <c r="F682" s="1" t="s">
        <v>6539</v>
      </c>
      <c r="G682" s="1" t="n">
        <v>679990</v>
      </c>
      <c r="H682" s="1" t="s">
        <v>49</v>
      </c>
      <c r="I682" s="1" t="s">
        <v>6540</v>
      </c>
      <c r="J682" s="1" t="n">
        <v>1</v>
      </c>
      <c r="K682" s="1" t="n">
        <v>1</v>
      </c>
      <c r="L682" s="1" t="s">
        <v>6541</v>
      </c>
      <c r="M682" s="1" t="s">
        <v>6542</v>
      </c>
      <c r="Q682" s="1" t="s">
        <v>53</v>
      </c>
    </row>
    <row r="683" customFormat="false" ht="12.8" hidden="false" customHeight="false" outlineLevel="0" collapsed="false">
      <c r="A683" s="1" t="s">
        <v>6543</v>
      </c>
      <c r="B683" s="1" t="s">
        <v>6543</v>
      </c>
      <c r="C683" s="1" t="n">
        <v>0</v>
      </c>
      <c r="D683" s="1" t="s">
        <v>334</v>
      </c>
      <c r="E683" s="1" t="s">
        <v>6544</v>
      </c>
      <c r="F683" s="1" t="s">
        <v>6545</v>
      </c>
      <c r="G683" s="1" t="n">
        <v>822132.665</v>
      </c>
      <c r="H683" s="1" t="s">
        <v>49</v>
      </c>
      <c r="I683" s="1" t="s">
        <v>6546</v>
      </c>
      <c r="J683" s="1" t="n">
        <v>2</v>
      </c>
      <c r="K683" s="1" t="n">
        <v>2</v>
      </c>
      <c r="L683" s="1" t="s">
        <v>6547</v>
      </c>
      <c r="M683" s="1" t="s">
        <v>6548</v>
      </c>
      <c r="Q683" s="1" t="s">
        <v>53</v>
      </c>
      <c r="S683" s="1" t="s">
        <v>6506</v>
      </c>
    </row>
    <row r="684" customFormat="false" ht="12.8" hidden="false" customHeight="false" outlineLevel="0" collapsed="false">
      <c r="A684" s="1" t="s">
        <v>6549</v>
      </c>
      <c r="B684" s="1" t="s">
        <v>6549</v>
      </c>
      <c r="C684" s="1" t="n">
        <v>0</v>
      </c>
      <c r="D684" s="1" t="s">
        <v>334</v>
      </c>
      <c r="E684" s="1" t="s">
        <v>6550</v>
      </c>
      <c r="F684" s="1" t="s">
        <v>6551</v>
      </c>
      <c r="G684" s="1" t="n">
        <v>1424800</v>
      </c>
      <c r="H684" s="1" t="s">
        <v>49</v>
      </c>
      <c r="I684" s="1" t="s">
        <v>6552</v>
      </c>
      <c r="J684" s="1" t="n">
        <v>1</v>
      </c>
      <c r="K684" s="1" t="n">
        <v>1</v>
      </c>
      <c r="L684" s="1" t="s">
        <v>6553</v>
      </c>
      <c r="M684" s="1" t="s">
        <v>6554</v>
      </c>
      <c r="N684" s="1" t="s">
        <v>1490</v>
      </c>
      <c r="O684" s="1" t="s">
        <v>1491</v>
      </c>
      <c r="Q684" s="1" t="s">
        <v>544</v>
      </c>
    </row>
    <row r="685" customFormat="false" ht="12.8" hidden="false" customHeight="false" outlineLevel="0" collapsed="false">
      <c r="A685" s="1" t="s">
        <v>6555</v>
      </c>
      <c r="B685" s="1" t="s">
        <v>6555</v>
      </c>
      <c r="C685" s="1" t="n">
        <v>0</v>
      </c>
      <c r="D685" s="1" t="s">
        <v>334</v>
      </c>
      <c r="E685" s="1" t="s">
        <v>6556</v>
      </c>
      <c r="F685" s="1" t="s">
        <v>6279</v>
      </c>
      <c r="G685" s="1" t="n">
        <v>1080000</v>
      </c>
      <c r="H685" s="1" t="s">
        <v>49</v>
      </c>
      <c r="I685" s="1" t="s">
        <v>6557</v>
      </c>
      <c r="J685" s="1" t="n">
        <v>1</v>
      </c>
      <c r="K685" s="1" t="n">
        <v>1</v>
      </c>
      <c r="L685" s="1" t="s">
        <v>6558</v>
      </c>
      <c r="M685" s="1" t="s">
        <v>6559</v>
      </c>
      <c r="Q685" s="1" t="s">
        <v>53</v>
      </c>
      <c r="V685" s="1" t="s">
        <v>6152</v>
      </c>
    </row>
    <row r="686" customFormat="false" ht="12.8" hidden="false" customHeight="false" outlineLevel="0" collapsed="false">
      <c r="A686" s="1" t="s">
        <v>6560</v>
      </c>
      <c r="B686" s="1" t="s">
        <v>6560</v>
      </c>
      <c r="C686" s="1" t="n">
        <v>0</v>
      </c>
      <c r="D686" s="1" t="s">
        <v>334</v>
      </c>
      <c r="E686" s="1" t="s">
        <v>6561</v>
      </c>
      <c r="F686" s="1" t="s">
        <v>6562</v>
      </c>
      <c r="G686" s="1" t="n">
        <v>520700</v>
      </c>
      <c r="H686" s="1" t="s">
        <v>49</v>
      </c>
      <c r="I686" s="1" t="s">
        <v>6563</v>
      </c>
      <c r="J686" s="1" t="n">
        <v>1</v>
      </c>
      <c r="K686" s="1" t="n">
        <v>2</v>
      </c>
      <c r="L686" s="1" t="s">
        <v>6564</v>
      </c>
      <c r="M686" s="1" t="s">
        <v>6565</v>
      </c>
      <c r="Q686" s="1" t="s">
        <v>53</v>
      </c>
    </row>
    <row r="687" customFormat="false" ht="12.8" hidden="false" customHeight="false" outlineLevel="0" collapsed="false">
      <c r="A687" s="1" t="s">
        <v>6566</v>
      </c>
      <c r="B687" s="1" t="s">
        <v>6567</v>
      </c>
      <c r="C687" s="1" t="n">
        <v>0</v>
      </c>
      <c r="D687" s="1" t="s">
        <v>334</v>
      </c>
      <c r="E687" s="1" t="s">
        <v>6568</v>
      </c>
      <c r="F687" s="1" t="s">
        <v>6569</v>
      </c>
      <c r="G687" s="1" t="n">
        <v>2064000</v>
      </c>
      <c r="H687" s="1" t="s">
        <v>49</v>
      </c>
      <c r="I687" s="1" t="s">
        <v>6570</v>
      </c>
      <c r="J687" s="1" t="n">
        <v>2</v>
      </c>
      <c r="K687" s="1" t="n">
        <v>1</v>
      </c>
      <c r="L687" s="1" t="s">
        <v>6571</v>
      </c>
      <c r="M687" s="1" t="s">
        <v>6572</v>
      </c>
      <c r="N687" s="1" t="s">
        <v>633</v>
      </c>
      <c r="O687" s="1" t="s">
        <v>6573</v>
      </c>
    </row>
    <row r="688" customFormat="false" ht="12.8" hidden="false" customHeight="false" outlineLevel="0" collapsed="false">
      <c r="A688" s="1" t="s">
        <v>6574</v>
      </c>
      <c r="B688" s="1" t="s">
        <v>6574</v>
      </c>
      <c r="C688" s="1" t="n">
        <v>0</v>
      </c>
      <c r="D688" s="1" t="s">
        <v>334</v>
      </c>
      <c r="E688" s="1" t="s">
        <v>6575</v>
      </c>
      <c r="F688" s="1" t="s">
        <v>6576</v>
      </c>
      <c r="G688" s="1" t="n">
        <v>1050000</v>
      </c>
      <c r="H688" s="1" t="s">
        <v>49</v>
      </c>
      <c r="I688" s="1" t="s">
        <v>6577</v>
      </c>
      <c r="J688" s="1" t="n">
        <v>1</v>
      </c>
      <c r="K688" s="1" t="n">
        <v>1</v>
      </c>
      <c r="L688" s="1" t="s">
        <v>6578</v>
      </c>
      <c r="M688" s="1" t="s">
        <v>6579</v>
      </c>
      <c r="Q688" s="1" t="s">
        <v>53</v>
      </c>
    </row>
    <row r="689" customFormat="false" ht="12.8" hidden="false" customHeight="false" outlineLevel="0" collapsed="false">
      <c r="A689" s="1" t="s">
        <v>6580</v>
      </c>
      <c r="B689" s="1" t="s">
        <v>6581</v>
      </c>
      <c r="C689" s="1" t="n">
        <v>0</v>
      </c>
      <c r="D689" s="1" t="s">
        <v>334</v>
      </c>
      <c r="E689" s="1" t="s">
        <v>6582</v>
      </c>
      <c r="F689" s="1" t="s">
        <v>6583</v>
      </c>
      <c r="G689" s="1" t="n">
        <v>886992</v>
      </c>
      <c r="H689" s="1" t="s">
        <v>49</v>
      </c>
      <c r="I689" s="1" t="s">
        <v>6584</v>
      </c>
      <c r="J689" s="1" t="n">
        <v>1</v>
      </c>
      <c r="K689" s="1" t="n">
        <v>1</v>
      </c>
      <c r="L689" s="1" t="s">
        <v>6585</v>
      </c>
      <c r="M689" s="1" t="s">
        <v>6586</v>
      </c>
      <c r="N689" s="1" t="s">
        <v>779</v>
      </c>
      <c r="O689" s="1" t="s">
        <v>780</v>
      </c>
      <c r="S689" s="1" t="s">
        <v>1329</v>
      </c>
      <c r="T689" s="1" t="s">
        <v>1330</v>
      </c>
    </row>
    <row r="690" customFormat="false" ht="12.8" hidden="false" customHeight="false" outlineLevel="0" collapsed="false">
      <c r="A690" s="1" t="s">
        <v>6587</v>
      </c>
      <c r="B690" s="1" t="s">
        <v>6587</v>
      </c>
      <c r="C690" s="1" t="n">
        <v>0</v>
      </c>
      <c r="D690" s="1" t="s">
        <v>334</v>
      </c>
      <c r="E690" s="1" t="s">
        <v>6588</v>
      </c>
      <c r="F690" s="1" t="s">
        <v>444</v>
      </c>
      <c r="G690" s="1" t="n">
        <v>600000</v>
      </c>
      <c r="H690" s="1" t="s">
        <v>49</v>
      </c>
      <c r="I690" s="1" t="s">
        <v>6589</v>
      </c>
      <c r="J690" s="1" t="n">
        <v>2</v>
      </c>
      <c r="K690" s="1" t="n">
        <v>1</v>
      </c>
      <c r="L690" s="1" t="s">
        <v>6590</v>
      </c>
      <c r="M690" s="1" t="s">
        <v>6591</v>
      </c>
      <c r="Q690" s="1" t="s">
        <v>53</v>
      </c>
    </row>
    <row r="691" customFormat="false" ht="12.8" hidden="false" customHeight="false" outlineLevel="0" collapsed="false">
      <c r="A691" s="1" t="s">
        <v>6592</v>
      </c>
      <c r="B691" s="1" t="s">
        <v>6592</v>
      </c>
      <c r="C691" s="1" t="n">
        <v>0</v>
      </c>
      <c r="D691" s="1" t="s">
        <v>334</v>
      </c>
      <c r="E691" s="1" t="s">
        <v>6593</v>
      </c>
      <c r="F691" s="1" t="s">
        <v>6594</v>
      </c>
      <c r="G691" s="1" t="n">
        <v>1044680</v>
      </c>
      <c r="H691" s="1" t="s">
        <v>49</v>
      </c>
      <c r="I691" s="1" t="s">
        <v>6595</v>
      </c>
      <c r="J691" s="1" t="n">
        <v>2</v>
      </c>
      <c r="K691" s="1" t="n">
        <v>1</v>
      </c>
      <c r="L691" s="1" t="s">
        <v>6596</v>
      </c>
      <c r="M691" s="1" t="s">
        <v>6597</v>
      </c>
      <c r="Q691" s="1" t="s">
        <v>53</v>
      </c>
    </row>
    <row r="692" customFormat="false" ht="12.8" hidden="false" customHeight="false" outlineLevel="0" collapsed="false">
      <c r="A692" s="1" t="s">
        <v>6598</v>
      </c>
      <c r="B692" s="1" t="s">
        <v>6598</v>
      </c>
      <c r="C692" s="1" t="n">
        <v>0</v>
      </c>
      <c r="D692" s="1" t="s">
        <v>334</v>
      </c>
      <c r="E692" s="1" t="s">
        <v>6599</v>
      </c>
      <c r="F692" s="1" t="s">
        <v>3143</v>
      </c>
      <c r="G692" s="1" t="n">
        <v>500000</v>
      </c>
      <c r="H692" s="1" t="s">
        <v>49</v>
      </c>
      <c r="I692" s="1" t="s">
        <v>6600</v>
      </c>
      <c r="J692" s="1" t="n">
        <v>2</v>
      </c>
      <c r="K692" s="1" t="n">
        <v>1</v>
      </c>
      <c r="L692" s="1" t="s">
        <v>6601</v>
      </c>
      <c r="M692" s="1" t="s">
        <v>6602</v>
      </c>
      <c r="P692" s="1" t="s">
        <v>191</v>
      </c>
      <c r="Q692" s="1" t="s">
        <v>53</v>
      </c>
      <c r="U692" s="1" t="s">
        <v>6603</v>
      </c>
      <c r="V692" s="1" t="s">
        <v>3780</v>
      </c>
    </row>
    <row r="693" customFormat="false" ht="12.8" hidden="false" customHeight="false" outlineLevel="0" collapsed="false">
      <c r="A693" s="1" t="s">
        <v>6604</v>
      </c>
      <c r="B693" s="1" t="s">
        <v>6604</v>
      </c>
      <c r="C693" s="1" t="n">
        <v>0</v>
      </c>
      <c r="D693" s="1" t="s">
        <v>334</v>
      </c>
      <c r="E693" s="1" t="s">
        <v>6605</v>
      </c>
      <c r="F693" s="1" t="s">
        <v>6606</v>
      </c>
      <c r="G693" s="1" t="n">
        <v>1189600</v>
      </c>
      <c r="H693" s="1" t="s">
        <v>49</v>
      </c>
      <c r="I693" s="1" t="s">
        <v>6607</v>
      </c>
      <c r="J693" s="1" t="n">
        <v>1</v>
      </c>
      <c r="K693" s="1" t="n">
        <v>1</v>
      </c>
      <c r="L693" s="1" t="s">
        <v>6608</v>
      </c>
      <c r="M693" s="1" t="s">
        <v>6609</v>
      </c>
      <c r="Q693" s="1" t="s">
        <v>53</v>
      </c>
    </row>
    <row r="694" customFormat="false" ht="12.8" hidden="false" customHeight="false" outlineLevel="0" collapsed="false">
      <c r="A694" s="1" t="s">
        <v>6610</v>
      </c>
      <c r="B694" s="1" t="s">
        <v>6610</v>
      </c>
      <c r="C694" s="1" t="n">
        <v>0</v>
      </c>
      <c r="D694" s="1" t="s">
        <v>334</v>
      </c>
      <c r="E694" s="1" t="s">
        <v>6611</v>
      </c>
      <c r="F694" s="1" t="s">
        <v>6612</v>
      </c>
      <c r="G694" s="1" t="n">
        <v>584303.33</v>
      </c>
      <c r="H694" s="1" t="s">
        <v>49</v>
      </c>
      <c r="I694" s="1" t="s">
        <v>6612</v>
      </c>
      <c r="J694" s="1" t="n">
        <v>1</v>
      </c>
      <c r="K694" s="1" t="n">
        <v>1</v>
      </c>
      <c r="L694" s="1" t="s">
        <v>6613</v>
      </c>
      <c r="M694" s="1" t="s">
        <v>6614</v>
      </c>
      <c r="Q694" s="1" t="s">
        <v>53</v>
      </c>
      <c r="S694" s="1" t="s">
        <v>3778</v>
      </c>
      <c r="T694" s="1" t="s">
        <v>6615</v>
      </c>
      <c r="V694" s="1" t="s">
        <v>3910</v>
      </c>
    </row>
    <row r="695" customFormat="false" ht="12.8" hidden="false" customHeight="false" outlineLevel="0" collapsed="false">
      <c r="A695" s="1" t="s">
        <v>6616</v>
      </c>
      <c r="B695" s="1" t="s">
        <v>6617</v>
      </c>
      <c r="C695" s="1" t="n">
        <v>0</v>
      </c>
      <c r="D695" s="1" t="s">
        <v>334</v>
      </c>
      <c r="E695" s="1" t="s">
        <v>6618</v>
      </c>
      <c r="F695" s="1" t="s">
        <v>6619</v>
      </c>
      <c r="G695" s="1" t="n">
        <v>703306.666666667</v>
      </c>
      <c r="H695" s="1" t="s">
        <v>49</v>
      </c>
      <c r="I695" s="1" t="s">
        <v>6620</v>
      </c>
      <c r="J695" s="1" t="n">
        <v>1</v>
      </c>
      <c r="K695" s="1" t="n">
        <v>12</v>
      </c>
      <c r="L695" s="1" t="s">
        <v>6621</v>
      </c>
      <c r="M695" s="1" t="s">
        <v>6622</v>
      </c>
    </row>
    <row r="696" customFormat="false" ht="12.8" hidden="false" customHeight="false" outlineLevel="0" collapsed="false">
      <c r="A696" s="1" t="s">
        <v>6623</v>
      </c>
      <c r="B696" s="1" t="s">
        <v>6623</v>
      </c>
      <c r="C696" s="1" t="n">
        <v>0</v>
      </c>
      <c r="D696" s="1" t="s">
        <v>334</v>
      </c>
      <c r="E696" s="1" t="s">
        <v>6624</v>
      </c>
      <c r="F696" s="1" t="s">
        <v>6625</v>
      </c>
      <c r="G696" s="1" t="n">
        <v>480000</v>
      </c>
      <c r="H696" s="1" t="s">
        <v>49</v>
      </c>
      <c r="I696" s="1" t="s">
        <v>6600</v>
      </c>
      <c r="J696" s="1" t="n">
        <v>1</v>
      </c>
      <c r="K696" s="1" t="n">
        <v>1</v>
      </c>
      <c r="L696" s="1" t="s">
        <v>6626</v>
      </c>
      <c r="M696" s="1" t="s">
        <v>6627</v>
      </c>
      <c r="Q696" s="1" t="s">
        <v>53</v>
      </c>
    </row>
    <row r="697" customFormat="false" ht="12.8" hidden="false" customHeight="false" outlineLevel="0" collapsed="false">
      <c r="A697" s="1" t="s">
        <v>6628</v>
      </c>
      <c r="B697" s="1" t="s">
        <v>6628</v>
      </c>
      <c r="C697" s="1" t="n">
        <v>0</v>
      </c>
      <c r="D697" s="1" t="s">
        <v>334</v>
      </c>
      <c r="E697" s="1" t="s">
        <v>6629</v>
      </c>
      <c r="F697" s="1" t="s">
        <v>6630</v>
      </c>
      <c r="G697" s="1" t="n">
        <v>663690</v>
      </c>
      <c r="H697" s="1" t="s">
        <v>49</v>
      </c>
      <c r="I697" s="1" t="s">
        <v>6631</v>
      </c>
      <c r="J697" s="1" t="n">
        <v>2</v>
      </c>
      <c r="K697" s="1" t="n">
        <v>1</v>
      </c>
      <c r="L697" s="1" t="s">
        <v>6632</v>
      </c>
      <c r="M697" s="1" t="s">
        <v>6633</v>
      </c>
    </row>
    <row r="698" customFormat="false" ht="12.8" hidden="false" customHeight="false" outlineLevel="0" collapsed="false">
      <c r="A698" s="1" t="s">
        <v>6634</v>
      </c>
      <c r="B698" s="1" t="s">
        <v>6634</v>
      </c>
      <c r="C698" s="1" t="n">
        <v>0</v>
      </c>
      <c r="D698" s="1" t="s">
        <v>334</v>
      </c>
      <c r="E698" s="1" t="s">
        <v>6635</v>
      </c>
      <c r="F698" s="1" t="s">
        <v>3450</v>
      </c>
      <c r="G698" s="1" t="n">
        <v>570900</v>
      </c>
      <c r="H698" s="1" t="s">
        <v>49</v>
      </c>
      <c r="I698" s="1" t="s">
        <v>6428</v>
      </c>
      <c r="J698" s="1" t="n">
        <v>1</v>
      </c>
      <c r="K698" s="1" t="n">
        <v>1</v>
      </c>
      <c r="L698" s="1" t="s">
        <v>6636</v>
      </c>
      <c r="M698" s="1" t="s">
        <v>6637</v>
      </c>
      <c r="Q698" s="1" t="s">
        <v>53</v>
      </c>
    </row>
    <row r="699" customFormat="false" ht="12.8" hidden="false" customHeight="false" outlineLevel="0" collapsed="false">
      <c r="A699" s="1" t="s">
        <v>6638</v>
      </c>
      <c r="B699" s="1" t="s">
        <v>6638</v>
      </c>
      <c r="C699" s="1" t="n">
        <v>0</v>
      </c>
      <c r="D699" s="1" t="s">
        <v>334</v>
      </c>
      <c r="E699" s="1" t="s">
        <v>6639</v>
      </c>
      <c r="F699" s="1" t="s">
        <v>6640</v>
      </c>
      <c r="G699" s="1" t="n">
        <v>567004.768421053</v>
      </c>
      <c r="H699" s="1" t="s">
        <v>49</v>
      </c>
      <c r="I699" s="1" t="s">
        <v>6641</v>
      </c>
      <c r="J699" s="1" t="n">
        <v>1</v>
      </c>
      <c r="K699" s="1" t="n">
        <v>19</v>
      </c>
      <c r="L699" s="1" t="s">
        <v>6642</v>
      </c>
      <c r="M699" s="1" t="s">
        <v>6643</v>
      </c>
      <c r="Q699" s="1" t="s">
        <v>53</v>
      </c>
      <c r="V699" s="1" t="s">
        <v>6275</v>
      </c>
    </row>
    <row r="700" customFormat="false" ht="12.8" hidden="false" customHeight="false" outlineLevel="0" collapsed="false">
      <c r="A700" s="1" t="s">
        <v>6644</v>
      </c>
      <c r="B700" s="1" t="s">
        <v>6644</v>
      </c>
      <c r="C700" s="1" t="n">
        <v>0</v>
      </c>
      <c r="D700" s="1" t="s">
        <v>334</v>
      </c>
      <c r="E700" s="1" t="s">
        <v>6645</v>
      </c>
      <c r="F700" s="1" t="s">
        <v>540</v>
      </c>
      <c r="G700" s="1" t="n">
        <v>1500000</v>
      </c>
      <c r="H700" s="1" t="s">
        <v>49</v>
      </c>
      <c r="I700" s="1" t="s">
        <v>541</v>
      </c>
      <c r="J700" s="1" t="n">
        <v>1</v>
      </c>
      <c r="K700" s="1" t="n">
        <v>1</v>
      </c>
      <c r="L700" s="1" t="s">
        <v>6646</v>
      </c>
      <c r="M700" s="1" t="s">
        <v>6647</v>
      </c>
    </row>
    <row r="701" customFormat="false" ht="12.8" hidden="false" customHeight="false" outlineLevel="0" collapsed="false">
      <c r="A701" s="1" t="s">
        <v>6648</v>
      </c>
      <c r="B701" s="1" t="s">
        <v>6648</v>
      </c>
      <c r="C701" s="1" t="n">
        <v>0</v>
      </c>
      <c r="D701" s="1" t="s">
        <v>334</v>
      </c>
      <c r="E701" s="1" t="s">
        <v>6649</v>
      </c>
      <c r="F701" s="1" t="s">
        <v>6650</v>
      </c>
      <c r="G701" s="1" t="n">
        <v>1736000</v>
      </c>
      <c r="H701" s="1" t="s">
        <v>49</v>
      </c>
      <c r="I701" s="1" t="s">
        <v>6651</v>
      </c>
      <c r="J701" s="1" t="n">
        <v>2</v>
      </c>
      <c r="K701" s="1" t="n">
        <v>1</v>
      </c>
      <c r="L701" s="1" t="s">
        <v>6652</v>
      </c>
      <c r="M701" s="1" t="s">
        <v>6653</v>
      </c>
      <c r="Q701" s="1" t="s">
        <v>544</v>
      </c>
      <c r="S701" s="1" t="s">
        <v>6654</v>
      </c>
    </row>
    <row r="702" customFormat="false" ht="12.8" hidden="false" customHeight="false" outlineLevel="0" collapsed="false">
      <c r="A702" s="1" t="s">
        <v>6655</v>
      </c>
      <c r="B702" s="1" t="s">
        <v>6655</v>
      </c>
      <c r="C702" s="1" t="n">
        <v>0</v>
      </c>
      <c r="D702" s="1" t="s">
        <v>334</v>
      </c>
      <c r="E702" s="1" t="s">
        <v>6656</v>
      </c>
      <c r="F702" s="1" t="s">
        <v>6657</v>
      </c>
      <c r="G702" s="1" t="n">
        <v>997823.33</v>
      </c>
      <c r="H702" s="1" t="s">
        <v>49</v>
      </c>
      <c r="I702" s="1" t="s">
        <v>6657</v>
      </c>
      <c r="J702" s="1" t="n">
        <v>1</v>
      </c>
      <c r="K702" s="1" t="n">
        <v>1</v>
      </c>
      <c r="L702" s="1" t="s">
        <v>6658</v>
      </c>
      <c r="M702" s="1" t="s">
        <v>6659</v>
      </c>
      <c r="Q702" s="1" t="s">
        <v>53</v>
      </c>
    </row>
    <row r="703" customFormat="false" ht="12.8" hidden="false" customHeight="false" outlineLevel="0" collapsed="false">
      <c r="A703" s="1" t="s">
        <v>6660</v>
      </c>
      <c r="B703" s="1" t="s">
        <v>6661</v>
      </c>
      <c r="C703" s="1" t="n">
        <v>0</v>
      </c>
      <c r="D703" s="1" t="s">
        <v>334</v>
      </c>
      <c r="E703" s="1" t="s">
        <v>6662</v>
      </c>
      <c r="F703" s="1" t="s">
        <v>6663</v>
      </c>
      <c r="G703" s="1" t="n">
        <v>581474.277777778</v>
      </c>
      <c r="H703" s="1" t="s">
        <v>49</v>
      </c>
      <c r="I703" s="1" t="s">
        <v>6664</v>
      </c>
      <c r="J703" s="1" t="n">
        <v>2</v>
      </c>
      <c r="K703" s="1" t="n">
        <v>36</v>
      </c>
      <c r="L703" s="1" t="s">
        <v>6665</v>
      </c>
      <c r="M703" s="1" t="s">
        <v>6666</v>
      </c>
      <c r="Q703" s="1" t="s">
        <v>53</v>
      </c>
      <c r="V703" s="1" t="s">
        <v>3910</v>
      </c>
    </row>
    <row r="704" customFormat="false" ht="12.8" hidden="false" customHeight="false" outlineLevel="0" collapsed="false">
      <c r="A704" s="1" t="s">
        <v>6667</v>
      </c>
      <c r="B704" s="1" t="s">
        <v>6667</v>
      </c>
      <c r="C704" s="1" t="n">
        <v>0</v>
      </c>
      <c r="D704" s="1" t="s">
        <v>334</v>
      </c>
      <c r="E704" s="1" t="s">
        <v>6668</v>
      </c>
      <c r="F704" s="1" t="s">
        <v>6669</v>
      </c>
      <c r="G704" s="1" t="n">
        <v>496281.56</v>
      </c>
      <c r="H704" s="1" t="s">
        <v>49</v>
      </c>
      <c r="I704" s="1" t="s">
        <v>6670</v>
      </c>
      <c r="J704" s="1" t="n">
        <v>2</v>
      </c>
      <c r="K704" s="1" t="n">
        <v>4</v>
      </c>
      <c r="L704" s="1" t="s">
        <v>6671</v>
      </c>
      <c r="M704" s="1" t="s">
        <v>6672</v>
      </c>
      <c r="Q704" s="1" t="s">
        <v>53</v>
      </c>
    </row>
    <row r="705" customFormat="false" ht="12.8" hidden="false" customHeight="false" outlineLevel="0" collapsed="false">
      <c r="A705" s="1" t="s">
        <v>6673</v>
      </c>
      <c r="B705" s="1" t="s">
        <v>6673</v>
      </c>
      <c r="C705" s="1" t="n">
        <v>0</v>
      </c>
      <c r="D705" s="1" t="s">
        <v>334</v>
      </c>
      <c r="E705" s="1" t="s">
        <v>6674</v>
      </c>
      <c r="F705" s="1" t="s">
        <v>6675</v>
      </c>
      <c r="G705" s="1" t="n">
        <v>3289666</v>
      </c>
      <c r="H705" s="1" t="s">
        <v>49</v>
      </c>
      <c r="I705" s="1" t="s">
        <v>6676</v>
      </c>
      <c r="J705" s="1" t="n">
        <v>2</v>
      </c>
      <c r="K705" s="1" t="n">
        <v>1</v>
      </c>
      <c r="L705" s="1" t="s">
        <v>6677</v>
      </c>
      <c r="M705" s="1" t="s">
        <v>6678</v>
      </c>
      <c r="Q705" s="1" t="s">
        <v>53</v>
      </c>
    </row>
    <row r="706" customFormat="false" ht="12.8" hidden="false" customHeight="false" outlineLevel="0" collapsed="false">
      <c r="A706" s="1" t="s">
        <v>6679</v>
      </c>
      <c r="B706" s="1" t="s">
        <v>6679</v>
      </c>
      <c r="C706" s="1" t="n">
        <v>0</v>
      </c>
      <c r="D706" s="1" t="s">
        <v>334</v>
      </c>
      <c r="E706" s="1" t="s">
        <v>6680</v>
      </c>
      <c r="F706" s="1" t="s">
        <v>1307</v>
      </c>
      <c r="G706" s="1" t="n">
        <v>1000000</v>
      </c>
      <c r="H706" s="1" t="s">
        <v>49</v>
      </c>
      <c r="I706" s="1" t="s">
        <v>6681</v>
      </c>
      <c r="J706" s="1" t="n">
        <v>2</v>
      </c>
      <c r="K706" s="1" t="n">
        <v>1</v>
      </c>
      <c r="L706" s="1" t="s">
        <v>6682</v>
      </c>
      <c r="M706" s="1" t="s">
        <v>6683</v>
      </c>
      <c r="Q706" s="1" t="s">
        <v>53</v>
      </c>
    </row>
    <row r="707" customFormat="false" ht="12.8" hidden="false" customHeight="false" outlineLevel="0" collapsed="false">
      <c r="A707" s="1" t="s">
        <v>6684</v>
      </c>
      <c r="B707" s="1" t="s">
        <v>6684</v>
      </c>
      <c r="C707" s="1" t="n">
        <v>0</v>
      </c>
      <c r="D707" s="1" t="s">
        <v>334</v>
      </c>
      <c r="E707" s="1" t="s">
        <v>6685</v>
      </c>
      <c r="F707" s="1" t="s">
        <v>6686</v>
      </c>
      <c r="G707" s="1" t="n">
        <v>726000</v>
      </c>
      <c r="H707" s="1" t="s">
        <v>49</v>
      </c>
      <c r="I707" s="1" t="s">
        <v>6687</v>
      </c>
      <c r="J707" s="1" t="n">
        <v>2</v>
      </c>
      <c r="K707" s="1" t="n">
        <v>1</v>
      </c>
      <c r="L707" s="1" t="s">
        <v>6688</v>
      </c>
      <c r="M707" s="1" t="s">
        <v>6689</v>
      </c>
      <c r="N707" s="1" t="s">
        <v>811</v>
      </c>
      <c r="O707" s="1" t="s">
        <v>1515</v>
      </c>
      <c r="Q707" s="1" t="s">
        <v>53</v>
      </c>
    </row>
    <row r="708" customFormat="false" ht="12.8" hidden="false" customHeight="false" outlineLevel="0" collapsed="false">
      <c r="A708" s="1" t="s">
        <v>6690</v>
      </c>
      <c r="B708" s="1" t="s">
        <v>6690</v>
      </c>
      <c r="C708" s="1" t="n">
        <v>0</v>
      </c>
      <c r="D708" s="1" t="s">
        <v>334</v>
      </c>
      <c r="E708" s="1" t="s">
        <v>6691</v>
      </c>
      <c r="F708" s="1" t="s">
        <v>187</v>
      </c>
      <c r="G708" s="1" t="n">
        <v>1200000</v>
      </c>
      <c r="H708" s="1" t="s">
        <v>49</v>
      </c>
      <c r="I708" s="1" t="s">
        <v>188</v>
      </c>
      <c r="J708" s="1" t="n">
        <v>1</v>
      </c>
      <c r="K708" s="1" t="n">
        <v>1</v>
      </c>
      <c r="L708" s="1" t="s">
        <v>6692</v>
      </c>
      <c r="M708" s="1" t="s">
        <v>6693</v>
      </c>
      <c r="N708" s="1" t="s">
        <v>1490</v>
      </c>
      <c r="O708" s="1" t="s">
        <v>1491</v>
      </c>
    </row>
    <row r="709" customFormat="false" ht="12.8" hidden="false" customHeight="false" outlineLevel="0" collapsed="false">
      <c r="A709" s="1" t="s">
        <v>6694</v>
      </c>
      <c r="B709" s="1" t="s">
        <v>6694</v>
      </c>
      <c r="C709" s="1" t="n">
        <v>0</v>
      </c>
      <c r="D709" s="1" t="s">
        <v>334</v>
      </c>
      <c r="E709" s="1" t="s">
        <v>6695</v>
      </c>
      <c r="F709" s="1" t="s">
        <v>4142</v>
      </c>
      <c r="G709" s="1" t="n">
        <v>620000</v>
      </c>
      <c r="H709" s="1" t="s">
        <v>49</v>
      </c>
      <c r="I709" s="1" t="s">
        <v>6696</v>
      </c>
      <c r="J709" s="1" t="n">
        <v>2</v>
      </c>
      <c r="K709" s="1" t="n">
        <v>1</v>
      </c>
      <c r="L709" s="1" t="s">
        <v>6697</v>
      </c>
      <c r="M709" s="1" t="s">
        <v>6698</v>
      </c>
      <c r="Q709" s="1" t="s">
        <v>53</v>
      </c>
    </row>
    <row r="710" customFormat="false" ht="12.8" hidden="false" customHeight="false" outlineLevel="0" collapsed="false">
      <c r="A710" s="1" t="s">
        <v>6699</v>
      </c>
      <c r="B710" s="1" t="s">
        <v>6699</v>
      </c>
      <c r="C710" s="1" t="n">
        <v>0</v>
      </c>
      <c r="D710" s="1" t="s">
        <v>334</v>
      </c>
      <c r="E710" s="1" t="s">
        <v>6700</v>
      </c>
      <c r="F710" s="1" t="s">
        <v>6701</v>
      </c>
      <c r="G710" s="1" t="n">
        <v>613033.333333333</v>
      </c>
      <c r="H710" s="1" t="s">
        <v>49</v>
      </c>
      <c r="I710" s="1" t="s">
        <v>6702</v>
      </c>
      <c r="J710" s="1" t="n">
        <v>1</v>
      </c>
      <c r="K710" s="1" t="n">
        <v>3</v>
      </c>
      <c r="L710" s="1" t="s">
        <v>6703</v>
      </c>
      <c r="M710" s="1" t="s">
        <v>6704</v>
      </c>
      <c r="T710" s="1" t="s">
        <v>4058</v>
      </c>
      <c r="V710" s="1" t="s">
        <v>3910</v>
      </c>
    </row>
    <row r="711" customFormat="false" ht="12.8" hidden="false" customHeight="false" outlineLevel="0" collapsed="false">
      <c r="A711" s="1" t="s">
        <v>6705</v>
      </c>
      <c r="B711" s="1" t="s">
        <v>6706</v>
      </c>
      <c r="C711" s="1" t="n">
        <v>0</v>
      </c>
      <c r="D711" s="1" t="s">
        <v>334</v>
      </c>
      <c r="E711" s="1" t="s">
        <v>6707</v>
      </c>
      <c r="F711" s="1" t="s">
        <v>6708</v>
      </c>
      <c r="G711" s="1" t="n">
        <v>698080</v>
      </c>
      <c r="H711" s="1" t="s">
        <v>49</v>
      </c>
      <c r="I711" s="1" t="s">
        <v>6709</v>
      </c>
      <c r="J711" s="1" t="n">
        <v>2</v>
      </c>
      <c r="K711" s="1" t="n">
        <v>5</v>
      </c>
      <c r="L711" s="1" t="s">
        <v>6710</v>
      </c>
      <c r="M711" s="1" t="s">
        <v>6711</v>
      </c>
      <c r="Q711" s="1" t="s">
        <v>53</v>
      </c>
      <c r="S711" s="1" t="s">
        <v>3878</v>
      </c>
      <c r="V711" s="1" t="s">
        <v>3910</v>
      </c>
    </row>
    <row r="712" customFormat="false" ht="12.8" hidden="false" customHeight="false" outlineLevel="0" collapsed="false">
      <c r="A712" s="1" t="s">
        <v>6712</v>
      </c>
      <c r="B712" s="1" t="s">
        <v>6713</v>
      </c>
      <c r="C712" s="1" t="n">
        <v>0</v>
      </c>
      <c r="D712" s="1" t="s">
        <v>334</v>
      </c>
      <c r="E712" s="1" t="s">
        <v>6714</v>
      </c>
      <c r="F712" s="1" t="s">
        <v>6715</v>
      </c>
      <c r="G712" s="1" t="n">
        <v>932333.33</v>
      </c>
      <c r="H712" s="1" t="s">
        <v>49</v>
      </c>
      <c r="I712" s="1" t="s">
        <v>6716</v>
      </c>
      <c r="J712" s="1" t="n">
        <v>2</v>
      </c>
      <c r="K712" s="1" t="n">
        <v>1</v>
      </c>
      <c r="L712" s="1" t="s">
        <v>6717</v>
      </c>
      <c r="M712" s="1" t="s">
        <v>6718</v>
      </c>
      <c r="Q712" s="1" t="s">
        <v>53</v>
      </c>
    </row>
    <row r="713" customFormat="false" ht="12.8" hidden="false" customHeight="false" outlineLevel="0" collapsed="false">
      <c r="A713" s="1" t="s">
        <v>6719</v>
      </c>
      <c r="B713" s="1" t="s">
        <v>6719</v>
      </c>
      <c r="C713" s="1" t="n">
        <v>0</v>
      </c>
      <c r="D713" s="1" t="s">
        <v>334</v>
      </c>
      <c r="E713" s="1" t="s">
        <v>6720</v>
      </c>
      <c r="F713" s="1" t="s">
        <v>6721</v>
      </c>
      <c r="G713" s="1" t="n">
        <v>1350600</v>
      </c>
      <c r="H713" s="1" t="s">
        <v>49</v>
      </c>
      <c r="I713" s="1" t="s">
        <v>6722</v>
      </c>
      <c r="J713" s="1" t="n">
        <v>1</v>
      </c>
      <c r="K713" s="1" t="n">
        <v>1</v>
      </c>
      <c r="L713" s="1" t="s">
        <v>6723</v>
      </c>
      <c r="M713" s="1" t="s">
        <v>6724</v>
      </c>
      <c r="N713" s="1" t="s">
        <v>2846</v>
      </c>
      <c r="O713" s="1" t="s">
        <v>2847</v>
      </c>
      <c r="Q713" s="1" t="s">
        <v>544</v>
      </c>
      <c r="S713" s="1" t="s">
        <v>6004</v>
      </c>
    </row>
    <row r="714" customFormat="false" ht="12.8" hidden="false" customHeight="false" outlineLevel="0" collapsed="false">
      <c r="A714" s="1" t="s">
        <v>6725</v>
      </c>
      <c r="B714" s="1" t="s">
        <v>6725</v>
      </c>
      <c r="C714" s="1" t="n">
        <v>0</v>
      </c>
      <c r="D714" s="1" t="s">
        <v>334</v>
      </c>
      <c r="E714" s="1" t="s">
        <v>6726</v>
      </c>
      <c r="F714" s="1" t="s">
        <v>2054</v>
      </c>
      <c r="G714" s="1" t="n">
        <v>698990</v>
      </c>
      <c r="H714" s="1" t="s">
        <v>49</v>
      </c>
      <c r="I714" s="1" t="s">
        <v>6727</v>
      </c>
      <c r="J714" s="1" t="n">
        <v>2</v>
      </c>
      <c r="K714" s="1" t="n">
        <v>1</v>
      </c>
      <c r="L714" s="1" t="s">
        <v>6728</v>
      </c>
      <c r="M714" s="1" t="s">
        <v>6729</v>
      </c>
      <c r="Q714" s="1" t="s">
        <v>53</v>
      </c>
      <c r="V714" s="1" t="s">
        <v>1385</v>
      </c>
      <c r="W714" s="1" t="s">
        <v>1153</v>
      </c>
    </row>
    <row r="715" customFormat="false" ht="12.8" hidden="false" customHeight="false" outlineLevel="0" collapsed="false">
      <c r="A715" s="1" t="s">
        <v>6730</v>
      </c>
      <c r="B715" s="1" t="s">
        <v>6731</v>
      </c>
      <c r="C715" s="1" t="n">
        <v>0</v>
      </c>
      <c r="D715" s="1" t="s">
        <v>334</v>
      </c>
      <c r="E715" s="1" t="s">
        <v>6732</v>
      </c>
      <c r="F715" s="1" t="s">
        <v>6733</v>
      </c>
      <c r="G715" s="1" t="n">
        <v>985000</v>
      </c>
      <c r="H715" s="1" t="s">
        <v>49</v>
      </c>
      <c r="I715" s="1" t="s">
        <v>6734</v>
      </c>
      <c r="J715" s="1" t="n">
        <v>2</v>
      </c>
      <c r="K715" s="1" t="n">
        <v>1</v>
      </c>
      <c r="L715" s="1" t="s">
        <v>6735</v>
      </c>
      <c r="M715" s="1" t="s">
        <v>6736</v>
      </c>
      <c r="Q715" s="1" t="s">
        <v>53</v>
      </c>
    </row>
    <row r="716" customFormat="false" ht="12.8" hidden="false" customHeight="false" outlineLevel="0" collapsed="false">
      <c r="A716" s="1" t="s">
        <v>6737</v>
      </c>
      <c r="B716" s="1" t="s">
        <v>6737</v>
      </c>
      <c r="C716" s="1" t="n">
        <v>0</v>
      </c>
      <c r="D716" s="1" t="s">
        <v>334</v>
      </c>
      <c r="E716" s="1" t="s">
        <v>6738</v>
      </c>
      <c r="F716" s="1" t="s">
        <v>6739</v>
      </c>
      <c r="G716" s="1" t="n">
        <v>1082496.67</v>
      </c>
      <c r="H716" s="1" t="s">
        <v>49</v>
      </c>
      <c r="I716" s="1" t="s">
        <v>6740</v>
      </c>
      <c r="J716" s="1" t="n">
        <v>2</v>
      </c>
      <c r="K716" s="1" t="n">
        <v>1</v>
      </c>
      <c r="L716" s="1" t="s">
        <v>6741</v>
      </c>
      <c r="M716" s="1" t="s">
        <v>6742</v>
      </c>
      <c r="Q716" s="1" t="s">
        <v>53</v>
      </c>
    </row>
    <row r="717" customFormat="false" ht="12.8" hidden="false" customHeight="false" outlineLevel="0" collapsed="false">
      <c r="A717" s="1" t="s">
        <v>6743</v>
      </c>
      <c r="B717" s="1" t="s">
        <v>6743</v>
      </c>
      <c r="C717" s="1" t="n">
        <v>0</v>
      </c>
      <c r="D717" s="1" t="s">
        <v>334</v>
      </c>
      <c r="E717" s="1" t="s">
        <v>6744</v>
      </c>
      <c r="F717" s="1" t="s">
        <v>6745</v>
      </c>
      <c r="G717" s="1" t="n">
        <v>552106.96</v>
      </c>
      <c r="H717" s="1" t="s">
        <v>49</v>
      </c>
      <c r="I717" s="1" t="s">
        <v>6745</v>
      </c>
      <c r="J717" s="1" t="n">
        <v>1</v>
      </c>
      <c r="K717" s="1" t="n">
        <v>1</v>
      </c>
      <c r="L717" s="1" t="s">
        <v>6746</v>
      </c>
      <c r="M717" s="1" t="s">
        <v>6747</v>
      </c>
      <c r="Q717" s="1" t="s">
        <v>53</v>
      </c>
    </row>
    <row r="718" customFormat="false" ht="12.8" hidden="false" customHeight="false" outlineLevel="0" collapsed="false">
      <c r="A718" s="1" t="s">
        <v>6748</v>
      </c>
      <c r="B718" s="1" t="s">
        <v>6748</v>
      </c>
      <c r="C718" s="1" t="n">
        <v>0</v>
      </c>
      <c r="D718" s="1" t="s">
        <v>334</v>
      </c>
      <c r="E718" s="1" t="s">
        <v>6749</v>
      </c>
      <c r="F718" s="1" t="s">
        <v>6750</v>
      </c>
      <c r="G718" s="1" t="n">
        <v>641993.33</v>
      </c>
      <c r="H718" s="1" t="s">
        <v>49</v>
      </c>
      <c r="I718" s="1" t="s">
        <v>6751</v>
      </c>
      <c r="J718" s="1" t="n">
        <v>2</v>
      </c>
      <c r="K718" s="1" t="n">
        <v>1</v>
      </c>
      <c r="L718" s="1" t="s">
        <v>6752</v>
      </c>
      <c r="M718" s="1" t="s">
        <v>6753</v>
      </c>
      <c r="Q718" s="1" t="s">
        <v>53</v>
      </c>
      <c r="S718" s="1" t="s">
        <v>1344</v>
      </c>
    </row>
    <row r="719" customFormat="false" ht="12.8" hidden="false" customHeight="false" outlineLevel="0" collapsed="false">
      <c r="A719" s="1" t="s">
        <v>3754</v>
      </c>
      <c r="B719" s="1" t="s">
        <v>3754</v>
      </c>
      <c r="C719" s="1" t="n">
        <v>0</v>
      </c>
      <c r="D719" s="1" t="s">
        <v>334</v>
      </c>
      <c r="E719" s="1" t="s">
        <v>6754</v>
      </c>
      <c r="F719" s="1" t="s">
        <v>444</v>
      </c>
      <c r="G719" s="1" t="n">
        <v>600000</v>
      </c>
      <c r="H719" s="1" t="s">
        <v>49</v>
      </c>
      <c r="I719" s="1" t="s">
        <v>6755</v>
      </c>
      <c r="J719" s="1" t="n">
        <v>1</v>
      </c>
      <c r="K719" s="1" t="n">
        <v>1</v>
      </c>
      <c r="L719" s="1" t="s">
        <v>6756</v>
      </c>
      <c r="M719" s="1" t="s">
        <v>6757</v>
      </c>
      <c r="Q719" s="1" t="s">
        <v>53</v>
      </c>
    </row>
    <row r="720" customFormat="false" ht="12.8" hidden="false" customHeight="false" outlineLevel="0" collapsed="false">
      <c r="A720" s="1" t="s">
        <v>6758</v>
      </c>
      <c r="B720" s="1" t="s">
        <v>6758</v>
      </c>
      <c r="C720" s="1" t="n">
        <v>0</v>
      </c>
      <c r="D720" s="1" t="s">
        <v>334</v>
      </c>
      <c r="E720" s="1" t="s">
        <v>6759</v>
      </c>
      <c r="F720" s="1" t="s">
        <v>6760</v>
      </c>
      <c r="G720" s="1" t="n">
        <v>671286.67</v>
      </c>
      <c r="H720" s="1" t="s">
        <v>49</v>
      </c>
      <c r="I720" s="1" t="s">
        <v>6761</v>
      </c>
      <c r="J720" s="1" t="n">
        <v>1</v>
      </c>
      <c r="K720" s="1" t="n">
        <v>1</v>
      </c>
      <c r="L720" s="1" t="s">
        <v>6762</v>
      </c>
      <c r="M720" s="1" t="s">
        <v>6763</v>
      </c>
      <c r="Q720" s="1" t="s">
        <v>53</v>
      </c>
    </row>
    <row r="721" customFormat="false" ht="12.8" hidden="false" customHeight="false" outlineLevel="0" collapsed="false">
      <c r="A721" s="1" t="s">
        <v>6764</v>
      </c>
      <c r="B721" s="1" t="s">
        <v>6764</v>
      </c>
      <c r="C721" s="1" t="n">
        <v>0</v>
      </c>
      <c r="D721" s="1" t="s">
        <v>334</v>
      </c>
      <c r="E721" s="1" t="s">
        <v>6765</v>
      </c>
      <c r="F721" s="1" t="s">
        <v>6766</v>
      </c>
      <c r="G721" s="1" t="n">
        <v>614300</v>
      </c>
      <c r="H721" s="1" t="s">
        <v>49</v>
      </c>
      <c r="I721" s="1" t="s">
        <v>6767</v>
      </c>
      <c r="J721" s="1" t="n">
        <v>2</v>
      </c>
      <c r="K721" s="1" t="n">
        <v>2</v>
      </c>
      <c r="L721" s="1" t="s">
        <v>6768</v>
      </c>
      <c r="M721" s="1" t="s">
        <v>6769</v>
      </c>
      <c r="Q721" s="1" t="s">
        <v>53</v>
      </c>
    </row>
    <row r="722" customFormat="false" ht="12.8" hidden="false" customHeight="false" outlineLevel="0" collapsed="false">
      <c r="A722" s="1" t="s">
        <v>6770</v>
      </c>
      <c r="B722" s="1" t="s">
        <v>6770</v>
      </c>
      <c r="C722" s="1" t="n">
        <v>0</v>
      </c>
      <c r="D722" s="1" t="s">
        <v>334</v>
      </c>
      <c r="E722" s="1" t="s">
        <v>6771</v>
      </c>
      <c r="F722" s="1" t="s">
        <v>6772</v>
      </c>
      <c r="G722" s="1" t="n">
        <v>414200</v>
      </c>
      <c r="H722" s="1" t="s">
        <v>49</v>
      </c>
      <c r="I722" s="1" t="s">
        <v>6773</v>
      </c>
      <c r="J722" s="1" t="n">
        <v>1</v>
      </c>
      <c r="K722" s="1" t="n">
        <v>1</v>
      </c>
      <c r="L722" s="1" t="s">
        <v>6774</v>
      </c>
      <c r="M722" s="1" t="s">
        <v>6775</v>
      </c>
      <c r="Q722" s="1" t="s">
        <v>53</v>
      </c>
      <c r="V722" s="1" t="s">
        <v>3780</v>
      </c>
    </row>
    <row r="723" customFormat="false" ht="12.8" hidden="false" customHeight="false" outlineLevel="0" collapsed="false">
      <c r="A723" s="1" t="s">
        <v>6776</v>
      </c>
      <c r="B723" s="1" t="s">
        <v>6776</v>
      </c>
      <c r="C723" s="1" t="n">
        <v>0</v>
      </c>
      <c r="D723" s="1" t="s">
        <v>334</v>
      </c>
      <c r="E723" s="1" t="s">
        <v>6777</v>
      </c>
      <c r="F723" s="1" t="s">
        <v>6778</v>
      </c>
      <c r="G723" s="1" t="n">
        <v>392900</v>
      </c>
      <c r="H723" s="1" t="s">
        <v>49</v>
      </c>
      <c r="I723" s="1" t="s">
        <v>6779</v>
      </c>
      <c r="J723" s="1" t="n">
        <v>2</v>
      </c>
      <c r="K723" s="1" t="n">
        <v>2</v>
      </c>
      <c r="L723" s="1" t="s">
        <v>6780</v>
      </c>
      <c r="M723" s="1" t="s">
        <v>6781</v>
      </c>
      <c r="V723" s="1" t="s">
        <v>3780</v>
      </c>
    </row>
    <row r="724" customFormat="false" ht="12.8" hidden="false" customHeight="false" outlineLevel="0" collapsed="false">
      <c r="A724" s="1" t="s">
        <v>6782</v>
      </c>
      <c r="B724" s="1" t="s">
        <v>6782</v>
      </c>
      <c r="C724" s="1" t="n">
        <v>0</v>
      </c>
      <c r="D724" s="1" t="s">
        <v>334</v>
      </c>
      <c r="E724" s="1" t="s">
        <v>6783</v>
      </c>
      <c r="F724" s="1" t="s">
        <v>6784</v>
      </c>
      <c r="G724" s="1" t="n">
        <v>636490</v>
      </c>
      <c r="H724" s="1" t="s">
        <v>49</v>
      </c>
      <c r="I724" s="1" t="s">
        <v>6785</v>
      </c>
      <c r="J724" s="1" t="n">
        <v>1</v>
      </c>
      <c r="K724" s="1" t="n">
        <v>3</v>
      </c>
      <c r="L724" s="1" t="s">
        <v>6786</v>
      </c>
      <c r="M724" s="1" t="s">
        <v>6787</v>
      </c>
      <c r="Q724" s="1" t="s">
        <v>53</v>
      </c>
    </row>
    <row r="725" customFormat="false" ht="12.8" hidden="false" customHeight="false" outlineLevel="0" collapsed="false">
      <c r="A725" s="1" t="s">
        <v>6788</v>
      </c>
      <c r="B725" s="1" t="s">
        <v>6788</v>
      </c>
      <c r="C725" s="1" t="n">
        <v>0</v>
      </c>
      <c r="D725" s="1" t="s">
        <v>334</v>
      </c>
      <c r="E725" s="1" t="s">
        <v>6789</v>
      </c>
      <c r="F725" s="1" t="s">
        <v>2174</v>
      </c>
      <c r="G725" s="1" t="n">
        <v>697000</v>
      </c>
      <c r="H725" s="1" t="s">
        <v>49</v>
      </c>
      <c r="I725" s="1" t="s">
        <v>6790</v>
      </c>
      <c r="J725" s="1" t="n">
        <v>2</v>
      </c>
      <c r="K725" s="1" t="n">
        <v>1</v>
      </c>
      <c r="L725" s="1" t="s">
        <v>6791</v>
      </c>
      <c r="M725" s="1" t="s">
        <v>6792</v>
      </c>
      <c r="N725" s="1" t="s">
        <v>107</v>
      </c>
      <c r="O725" s="1" t="s">
        <v>233</v>
      </c>
      <c r="Q725" s="1" t="s">
        <v>53</v>
      </c>
      <c r="S725" s="1" t="s">
        <v>1402</v>
      </c>
    </row>
    <row r="726" customFormat="false" ht="12.8" hidden="false" customHeight="false" outlineLevel="0" collapsed="false">
      <c r="A726" s="1" t="s">
        <v>6793</v>
      </c>
      <c r="B726" s="1" t="s">
        <v>6793</v>
      </c>
      <c r="C726" s="1" t="n">
        <v>0</v>
      </c>
      <c r="D726" s="1" t="s">
        <v>334</v>
      </c>
      <c r="E726" s="1" t="s">
        <v>6794</v>
      </c>
      <c r="F726" s="1" t="s">
        <v>6795</v>
      </c>
      <c r="G726" s="1" t="n">
        <v>722000</v>
      </c>
      <c r="H726" s="1" t="s">
        <v>49</v>
      </c>
      <c r="I726" s="1" t="s">
        <v>6796</v>
      </c>
      <c r="J726" s="1" t="n">
        <v>2</v>
      </c>
      <c r="K726" s="1" t="n">
        <v>1</v>
      </c>
      <c r="L726" s="1" t="s">
        <v>6797</v>
      </c>
      <c r="M726" s="1" t="s">
        <v>6798</v>
      </c>
      <c r="Q726" s="1" t="s">
        <v>53</v>
      </c>
    </row>
    <row r="727" customFormat="false" ht="12.8" hidden="false" customHeight="false" outlineLevel="0" collapsed="false">
      <c r="A727" s="1" t="s">
        <v>6799</v>
      </c>
      <c r="B727" s="1" t="s">
        <v>6800</v>
      </c>
      <c r="C727" s="1" t="n">
        <v>0</v>
      </c>
      <c r="D727" s="1" t="s">
        <v>334</v>
      </c>
      <c r="E727" s="1" t="s">
        <v>6801</v>
      </c>
      <c r="F727" s="1" t="s">
        <v>6802</v>
      </c>
      <c r="G727" s="1" t="n">
        <v>581900</v>
      </c>
      <c r="H727" s="1" t="s">
        <v>49</v>
      </c>
      <c r="I727" s="1" t="s">
        <v>6803</v>
      </c>
      <c r="J727" s="1" t="n">
        <v>2</v>
      </c>
      <c r="K727" s="1" t="n">
        <v>3</v>
      </c>
      <c r="L727" s="1" t="s">
        <v>6804</v>
      </c>
      <c r="M727" s="1" t="s">
        <v>6805</v>
      </c>
      <c r="P727" s="1" t="s">
        <v>109</v>
      </c>
      <c r="S727" s="1" t="s">
        <v>3878</v>
      </c>
      <c r="U727" s="1" t="s">
        <v>227</v>
      </c>
    </row>
    <row r="728" customFormat="false" ht="12.8" hidden="false" customHeight="false" outlineLevel="0" collapsed="false">
      <c r="A728" s="1" t="s">
        <v>6806</v>
      </c>
      <c r="B728" s="1" t="s">
        <v>6806</v>
      </c>
      <c r="C728" s="1" t="n">
        <v>0</v>
      </c>
      <c r="D728" s="1" t="s">
        <v>334</v>
      </c>
      <c r="E728" s="1" t="s">
        <v>6807</v>
      </c>
      <c r="F728" s="1" t="s">
        <v>6808</v>
      </c>
      <c r="G728" s="1" t="n">
        <v>924990</v>
      </c>
      <c r="H728" s="1" t="s">
        <v>49</v>
      </c>
      <c r="I728" s="1" t="s">
        <v>6809</v>
      </c>
      <c r="J728" s="1" t="n">
        <v>1</v>
      </c>
      <c r="K728" s="1" t="n">
        <v>1</v>
      </c>
      <c r="L728" s="1" t="s">
        <v>6810</v>
      </c>
      <c r="M728" s="1" t="s">
        <v>6811</v>
      </c>
    </row>
    <row r="729" customFormat="false" ht="12.8" hidden="false" customHeight="false" outlineLevel="0" collapsed="false">
      <c r="A729" s="1" t="s">
        <v>6812</v>
      </c>
      <c r="B729" s="1" t="s">
        <v>6812</v>
      </c>
      <c r="C729" s="1" t="n">
        <v>0</v>
      </c>
      <c r="D729" s="1" t="s">
        <v>334</v>
      </c>
      <c r="E729" s="1" t="s">
        <v>6813</v>
      </c>
      <c r="F729" s="1" t="s">
        <v>6814</v>
      </c>
      <c r="G729" s="1" t="n">
        <v>642496.67</v>
      </c>
      <c r="H729" s="1" t="s">
        <v>49</v>
      </c>
      <c r="I729" s="1" t="s">
        <v>6815</v>
      </c>
      <c r="J729" s="1" t="n">
        <v>2</v>
      </c>
      <c r="K729" s="1" t="n">
        <v>1</v>
      </c>
      <c r="L729" s="1" t="s">
        <v>6816</v>
      </c>
      <c r="M729" s="1" t="s">
        <v>6817</v>
      </c>
      <c r="Q729" s="1" t="s">
        <v>53</v>
      </c>
    </row>
    <row r="730" customFormat="false" ht="12.8" hidden="false" customHeight="false" outlineLevel="0" collapsed="false">
      <c r="A730" s="1" t="s">
        <v>6818</v>
      </c>
      <c r="B730" s="1" t="s">
        <v>6818</v>
      </c>
      <c r="C730" s="1" t="n">
        <v>0</v>
      </c>
      <c r="D730" s="1" t="s">
        <v>334</v>
      </c>
      <c r="E730" s="1" t="s">
        <v>6819</v>
      </c>
      <c r="F730" s="1" t="s">
        <v>6820</v>
      </c>
      <c r="G730" s="1" t="n">
        <v>633850</v>
      </c>
      <c r="H730" s="1" t="s">
        <v>49</v>
      </c>
      <c r="I730" s="1" t="s">
        <v>6821</v>
      </c>
      <c r="J730" s="1" t="n">
        <v>1</v>
      </c>
      <c r="K730" s="1" t="n">
        <v>2</v>
      </c>
      <c r="L730" s="1" t="s">
        <v>6822</v>
      </c>
      <c r="M730" s="1" t="s">
        <v>6823</v>
      </c>
      <c r="Q730" s="1" t="s">
        <v>53</v>
      </c>
    </row>
    <row r="731" customFormat="false" ht="12.8" hidden="false" customHeight="false" outlineLevel="0" collapsed="false">
      <c r="A731" s="1" t="s">
        <v>6824</v>
      </c>
      <c r="B731" s="1" t="s">
        <v>6824</v>
      </c>
      <c r="C731" s="1" t="n">
        <v>0</v>
      </c>
      <c r="D731" s="1" t="s">
        <v>334</v>
      </c>
      <c r="E731" s="1" t="s">
        <v>6825</v>
      </c>
      <c r="F731" s="1" t="s">
        <v>6826</v>
      </c>
      <c r="G731" s="1" t="n">
        <v>943529.67</v>
      </c>
      <c r="H731" s="1" t="s">
        <v>49</v>
      </c>
      <c r="I731" s="1" t="s">
        <v>6827</v>
      </c>
      <c r="J731" s="1" t="n">
        <v>1</v>
      </c>
      <c r="K731" s="1" t="n">
        <v>1</v>
      </c>
      <c r="L731" s="1" t="s">
        <v>6828</v>
      </c>
      <c r="M731" s="1" t="s">
        <v>6829</v>
      </c>
      <c r="S731" s="1" t="s">
        <v>1393</v>
      </c>
    </row>
    <row r="732" customFormat="false" ht="12.8" hidden="false" customHeight="false" outlineLevel="0" collapsed="false">
      <c r="A732" s="1" t="s">
        <v>6830</v>
      </c>
      <c r="B732" s="1" t="s">
        <v>6830</v>
      </c>
      <c r="C732" s="1" t="n">
        <v>0</v>
      </c>
      <c r="D732" s="1" t="s">
        <v>334</v>
      </c>
      <c r="E732" s="1" t="s">
        <v>6831</v>
      </c>
      <c r="F732" s="1" t="s">
        <v>6832</v>
      </c>
      <c r="G732" s="1" t="n">
        <v>1484000</v>
      </c>
      <c r="H732" s="1" t="s">
        <v>49</v>
      </c>
      <c r="I732" s="1" t="s">
        <v>6833</v>
      </c>
      <c r="J732" s="1" t="n">
        <v>1</v>
      </c>
      <c r="K732" s="1" t="n">
        <v>2</v>
      </c>
      <c r="L732" s="1" t="s">
        <v>6834</v>
      </c>
      <c r="M732" s="1" t="s">
        <v>6835</v>
      </c>
      <c r="Q732" s="1" t="s">
        <v>544</v>
      </c>
    </row>
    <row r="733" customFormat="false" ht="12.8" hidden="false" customHeight="false" outlineLevel="0" collapsed="false">
      <c r="A733" s="1" t="s">
        <v>6836</v>
      </c>
      <c r="B733" s="1" t="s">
        <v>6836</v>
      </c>
      <c r="C733" s="1" t="n">
        <v>0</v>
      </c>
      <c r="D733" s="1" t="s">
        <v>334</v>
      </c>
      <c r="E733" s="1" t="s">
        <v>6837</v>
      </c>
      <c r="F733" s="1" t="s">
        <v>1681</v>
      </c>
      <c r="G733" s="1" t="n">
        <v>1600000</v>
      </c>
      <c r="H733" s="1" t="s">
        <v>49</v>
      </c>
      <c r="I733" s="1" t="s">
        <v>1682</v>
      </c>
      <c r="J733" s="1" t="n">
        <v>1</v>
      </c>
      <c r="K733" s="1" t="n">
        <v>1</v>
      </c>
      <c r="L733" s="1" t="s">
        <v>6838</v>
      </c>
      <c r="M733" s="1" t="s">
        <v>6839</v>
      </c>
      <c r="Q733" s="1" t="s">
        <v>544</v>
      </c>
    </row>
    <row r="734" customFormat="false" ht="12.8" hidden="false" customHeight="false" outlineLevel="0" collapsed="false">
      <c r="A734" s="1" t="s">
        <v>6840</v>
      </c>
      <c r="B734" s="1" t="s">
        <v>6840</v>
      </c>
      <c r="C734" s="1" t="n">
        <v>0</v>
      </c>
      <c r="D734" s="1" t="s">
        <v>334</v>
      </c>
      <c r="E734" s="1" t="s">
        <v>6841</v>
      </c>
      <c r="F734" s="1" t="s">
        <v>2054</v>
      </c>
      <c r="G734" s="1" t="n">
        <v>698990</v>
      </c>
      <c r="H734" s="1" t="s">
        <v>49</v>
      </c>
      <c r="I734" s="1" t="s">
        <v>6842</v>
      </c>
      <c r="J734" s="1" t="n">
        <v>2</v>
      </c>
      <c r="K734" s="1" t="n">
        <v>1</v>
      </c>
      <c r="L734" s="1" t="s">
        <v>6843</v>
      </c>
      <c r="M734" s="1" t="s">
        <v>6844</v>
      </c>
      <c r="Q734" s="1" t="s">
        <v>53</v>
      </c>
      <c r="V734" s="1" t="s">
        <v>1385</v>
      </c>
      <c r="W734" s="1" t="s">
        <v>1153</v>
      </c>
    </row>
    <row r="735" customFormat="false" ht="12.8" hidden="false" customHeight="false" outlineLevel="0" collapsed="false">
      <c r="A735" s="1" t="s">
        <v>6845</v>
      </c>
      <c r="B735" s="1" t="s">
        <v>6845</v>
      </c>
      <c r="C735" s="1" t="n">
        <v>0</v>
      </c>
      <c r="D735" s="1" t="s">
        <v>334</v>
      </c>
      <c r="E735" s="1" t="s">
        <v>6846</v>
      </c>
      <c r="F735" s="1" t="s">
        <v>6847</v>
      </c>
      <c r="G735" s="1" t="n">
        <v>814000</v>
      </c>
      <c r="H735" s="1" t="s">
        <v>49</v>
      </c>
      <c r="I735" s="1" t="s">
        <v>6848</v>
      </c>
      <c r="J735" s="1" t="n">
        <v>1</v>
      </c>
      <c r="K735" s="1" t="n">
        <v>1</v>
      </c>
      <c r="L735" s="1" t="s">
        <v>6849</v>
      </c>
      <c r="M735" s="1" t="s">
        <v>6850</v>
      </c>
      <c r="N735" s="1" t="s">
        <v>107</v>
      </c>
      <c r="O735" s="1" t="s">
        <v>108</v>
      </c>
      <c r="Q735" s="1" t="s">
        <v>53</v>
      </c>
    </row>
    <row r="736" customFormat="false" ht="12.8" hidden="false" customHeight="false" outlineLevel="0" collapsed="false">
      <c r="A736" s="1" t="s">
        <v>6851</v>
      </c>
      <c r="B736" s="1" t="s">
        <v>6852</v>
      </c>
      <c r="C736" s="1" t="n">
        <v>0</v>
      </c>
      <c r="D736" s="1" t="s">
        <v>334</v>
      </c>
      <c r="E736" s="1" t="s">
        <v>6853</v>
      </c>
      <c r="F736" s="1" t="s">
        <v>6854</v>
      </c>
      <c r="G736" s="1" t="n">
        <v>637900</v>
      </c>
      <c r="H736" s="1" t="s">
        <v>49</v>
      </c>
      <c r="I736" s="1" t="s">
        <v>6855</v>
      </c>
      <c r="J736" s="1" t="n">
        <v>2</v>
      </c>
      <c r="K736" s="1" t="n">
        <v>2</v>
      </c>
      <c r="L736" s="1" t="s">
        <v>6856</v>
      </c>
      <c r="M736" s="1" t="s">
        <v>6857</v>
      </c>
      <c r="Q736" s="1" t="s">
        <v>53</v>
      </c>
    </row>
    <row r="737" customFormat="false" ht="12.8" hidden="false" customHeight="false" outlineLevel="0" collapsed="false">
      <c r="A737" s="1" t="s">
        <v>6858</v>
      </c>
      <c r="B737" s="1" t="s">
        <v>6858</v>
      </c>
      <c r="C737" s="1" t="n">
        <v>0</v>
      </c>
      <c r="D737" s="1" t="s">
        <v>334</v>
      </c>
      <c r="E737" s="1" t="s">
        <v>6859</v>
      </c>
      <c r="F737" s="1" t="s">
        <v>6860</v>
      </c>
      <c r="G737" s="1" t="n">
        <v>740900</v>
      </c>
      <c r="H737" s="1" t="s">
        <v>49</v>
      </c>
      <c r="I737" s="1" t="s">
        <v>6861</v>
      </c>
      <c r="J737" s="1" t="n">
        <v>2</v>
      </c>
      <c r="K737" s="1" t="n">
        <v>1</v>
      </c>
      <c r="L737" s="1" t="s">
        <v>6862</v>
      </c>
      <c r="M737" s="1" t="s">
        <v>6863</v>
      </c>
      <c r="Q737" s="1" t="s">
        <v>53</v>
      </c>
    </row>
    <row r="738" customFormat="false" ht="12.8" hidden="false" customHeight="false" outlineLevel="0" collapsed="false">
      <c r="A738" s="1" t="s">
        <v>6864</v>
      </c>
      <c r="B738" s="1" t="s">
        <v>6864</v>
      </c>
      <c r="C738" s="1" t="n">
        <v>0</v>
      </c>
      <c r="D738" s="1" t="s">
        <v>334</v>
      </c>
      <c r="E738" s="1" t="s">
        <v>6865</v>
      </c>
      <c r="F738" s="1" t="s">
        <v>6866</v>
      </c>
      <c r="G738" s="1" t="n">
        <v>411733.33</v>
      </c>
      <c r="H738" s="1" t="s">
        <v>49</v>
      </c>
      <c r="I738" s="1" t="s">
        <v>6866</v>
      </c>
      <c r="J738" s="1" t="n">
        <v>1</v>
      </c>
      <c r="K738" s="1" t="n">
        <v>1</v>
      </c>
      <c r="L738" s="1" t="s">
        <v>6867</v>
      </c>
      <c r="M738" s="1" t="s">
        <v>6868</v>
      </c>
      <c r="P738" s="1" t="s">
        <v>191</v>
      </c>
      <c r="Q738" s="1" t="s">
        <v>53</v>
      </c>
    </row>
    <row r="739" customFormat="false" ht="12.8" hidden="false" customHeight="false" outlineLevel="0" collapsed="false">
      <c r="A739" s="1" t="s">
        <v>6869</v>
      </c>
      <c r="B739" s="1" t="s">
        <v>6869</v>
      </c>
      <c r="C739" s="1" t="n">
        <v>0</v>
      </c>
      <c r="D739" s="1" t="s">
        <v>334</v>
      </c>
      <c r="E739" s="1" t="s">
        <v>6870</v>
      </c>
      <c r="F739" s="1" t="s">
        <v>6871</v>
      </c>
      <c r="G739" s="1" t="n">
        <v>1809666.67</v>
      </c>
      <c r="H739" s="1" t="s">
        <v>49</v>
      </c>
      <c r="I739" s="1" t="s">
        <v>6872</v>
      </c>
      <c r="J739" s="1" t="n">
        <v>2</v>
      </c>
      <c r="K739" s="1" t="n">
        <v>1</v>
      </c>
      <c r="L739" s="1" t="s">
        <v>6873</v>
      </c>
      <c r="M739" s="1" t="s">
        <v>6874</v>
      </c>
      <c r="N739" s="1" t="s">
        <v>1490</v>
      </c>
      <c r="O739" s="1" t="s">
        <v>1491</v>
      </c>
    </row>
    <row r="740" customFormat="false" ht="12.8" hidden="false" customHeight="false" outlineLevel="0" collapsed="false">
      <c r="A740" s="1" t="s">
        <v>6875</v>
      </c>
      <c r="B740" s="1" t="s">
        <v>6876</v>
      </c>
      <c r="C740" s="1" t="n">
        <v>0</v>
      </c>
      <c r="D740" s="1" t="s">
        <v>334</v>
      </c>
      <c r="E740" s="1" t="s">
        <v>6877</v>
      </c>
      <c r="F740" s="1" t="s">
        <v>6878</v>
      </c>
      <c r="G740" s="1" t="n">
        <v>827640</v>
      </c>
      <c r="H740" s="1" t="s">
        <v>49</v>
      </c>
      <c r="I740" s="1" t="s">
        <v>6879</v>
      </c>
      <c r="J740" s="1" t="n">
        <v>2</v>
      </c>
      <c r="K740" s="1" t="n">
        <v>1</v>
      </c>
      <c r="L740" s="1" t="s">
        <v>6880</v>
      </c>
      <c r="M740" s="1" t="s">
        <v>6881</v>
      </c>
      <c r="Q740" s="1" t="s">
        <v>53</v>
      </c>
    </row>
    <row r="741" customFormat="false" ht="12.8" hidden="false" customHeight="false" outlineLevel="0" collapsed="false">
      <c r="A741" s="1" t="s">
        <v>6882</v>
      </c>
      <c r="B741" s="1" t="s">
        <v>6882</v>
      </c>
      <c r="C741" s="1" t="n">
        <v>0</v>
      </c>
      <c r="D741" s="1" t="s">
        <v>334</v>
      </c>
      <c r="E741" s="1" t="s">
        <v>6883</v>
      </c>
      <c r="F741" s="1" t="s">
        <v>6884</v>
      </c>
      <c r="G741" s="1" t="n">
        <v>512900</v>
      </c>
      <c r="H741" s="1" t="s">
        <v>49</v>
      </c>
      <c r="I741" s="1" t="s">
        <v>6885</v>
      </c>
      <c r="J741" s="1" t="n">
        <v>2</v>
      </c>
      <c r="K741" s="1" t="n">
        <v>1</v>
      </c>
      <c r="L741" s="1" t="s">
        <v>6886</v>
      </c>
      <c r="M741" s="1" t="s">
        <v>6887</v>
      </c>
      <c r="Q741" s="1" t="s">
        <v>53</v>
      </c>
      <c r="V741" s="1" t="s">
        <v>3910</v>
      </c>
    </row>
    <row r="742" customFormat="false" ht="12.8" hidden="false" customHeight="false" outlineLevel="0" collapsed="false">
      <c r="A742" s="1" t="s">
        <v>6888</v>
      </c>
      <c r="B742" s="1" t="s">
        <v>6888</v>
      </c>
      <c r="C742" s="1" t="n">
        <v>0</v>
      </c>
      <c r="D742" s="1" t="s">
        <v>334</v>
      </c>
      <c r="E742" s="1" t="s">
        <v>6889</v>
      </c>
      <c r="F742" s="1" t="s">
        <v>1223</v>
      </c>
      <c r="G742" s="1" t="n">
        <v>1300000</v>
      </c>
      <c r="H742" s="1" t="s">
        <v>49</v>
      </c>
      <c r="I742" s="1" t="s">
        <v>6890</v>
      </c>
      <c r="J742" s="1" t="n">
        <v>2</v>
      </c>
      <c r="K742" s="1" t="n">
        <v>1</v>
      </c>
      <c r="L742" s="1" t="s">
        <v>6891</v>
      </c>
      <c r="M742" s="1" t="s">
        <v>6892</v>
      </c>
      <c r="Q742" s="1" t="s">
        <v>53</v>
      </c>
    </row>
    <row r="743" customFormat="false" ht="12.8" hidden="false" customHeight="false" outlineLevel="0" collapsed="false">
      <c r="A743" s="1" t="s">
        <v>6893</v>
      </c>
      <c r="B743" s="1" t="s">
        <v>6893</v>
      </c>
      <c r="C743" s="1" t="n">
        <v>0</v>
      </c>
      <c r="D743" s="1" t="s">
        <v>334</v>
      </c>
      <c r="E743" s="1" t="s">
        <v>6894</v>
      </c>
      <c r="F743" s="1" t="s">
        <v>901</v>
      </c>
      <c r="G743" s="1" t="n">
        <v>1320000</v>
      </c>
      <c r="H743" s="1" t="s">
        <v>49</v>
      </c>
      <c r="I743" s="1" t="s">
        <v>902</v>
      </c>
      <c r="J743" s="1" t="n">
        <v>1</v>
      </c>
      <c r="K743" s="1" t="n">
        <v>1</v>
      </c>
      <c r="L743" s="1" t="s">
        <v>6895</v>
      </c>
      <c r="M743" s="1" t="s">
        <v>6896</v>
      </c>
      <c r="N743" s="1" t="s">
        <v>2846</v>
      </c>
      <c r="O743" s="1" t="s">
        <v>2847</v>
      </c>
    </row>
    <row r="744" customFormat="false" ht="12.8" hidden="false" customHeight="false" outlineLevel="0" collapsed="false">
      <c r="A744" s="1" t="s">
        <v>6897</v>
      </c>
      <c r="B744" s="1" t="s">
        <v>6897</v>
      </c>
      <c r="C744" s="1" t="n">
        <v>0</v>
      </c>
      <c r="D744" s="1" t="s">
        <v>334</v>
      </c>
      <c r="E744" s="1" t="s">
        <v>6898</v>
      </c>
      <c r="F744" s="1" t="s">
        <v>6899</v>
      </c>
      <c r="G744" s="1" t="n">
        <v>855558.33</v>
      </c>
      <c r="H744" s="1" t="s">
        <v>49</v>
      </c>
      <c r="I744" s="1" t="s">
        <v>6900</v>
      </c>
      <c r="J744" s="1" t="n">
        <v>2</v>
      </c>
      <c r="K744" s="1" t="n">
        <v>1</v>
      </c>
      <c r="L744" s="1" t="s">
        <v>6901</v>
      </c>
      <c r="M744" s="1" t="s">
        <v>6902</v>
      </c>
      <c r="N744" s="1" t="s">
        <v>779</v>
      </c>
      <c r="O744" s="1" t="s">
        <v>6421</v>
      </c>
    </row>
    <row r="745" customFormat="false" ht="12.8" hidden="false" customHeight="false" outlineLevel="0" collapsed="false">
      <c r="A745" s="1" t="s">
        <v>6903</v>
      </c>
      <c r="B745" s="1" t="s">
        <v>6903</v>
      </c>
      <c r="C745" s="1" t="n">
        <v>0</v>
      </c>
      <c r="D745" s="1" t="s">
        <v>334</v>
      </c>
      <c r="E745" s="1" t="s">
        <v>6904</v>
      </c>
      <c r="F745" s="1" t="s">
        <v>6905</v>
      </c>
      <c r="G745" s="1" t="n">
        <v>581900</v>
      </c>
      <c r="H745" s="1" t="s">
        <v>49</v>
      </c>
      <c r="I745" s="1" t="s">
        <v>6906</v>
      </c>
      <c r="J745" s="1" t="n">
        <v>2</v>
      </c>
      <c r="K745" s="1" t="n">
        <v>2</v>
      </c>
      <c r="L745" s="1" t="s">
        <v>6907</v>
      </c>
      <c r="M745" s="1" t="s">
        <v>6908</v>
      </c>
      <c r="P745" s="1" t="s">
        <v>109</v>
      </c>
      <c r="S745" s="1" t="s">
        <v>3878</v>
      </c>
      <c r="U745" s="1" t="s">
        <v>227</v>
      </c>
    </row>
    <row r="746" customFormat="false" ht="12.8" hidden="false" customHeight="false" outlineLevel="0" collapsed="false">
      <c r="A746" s="1" t="s">
        <v>6909</v>
      </c>
      <c r="B746" s="1" t="s">
        <v>6909</v>
      </c>
      <c r="C746" s="1" t="n">
        <v>0</v>
      </c>
      <c r="D746" s="1" t="s">
        <v>334</v>
      </c>
      <c r="E746" s="1" t="s">
        <v>6910</v>
      </c>
      <c r="F746" s="1" t="s">
        <v>6911</v>
      </c>
      <c r="G746" s="1" t="n">
        <v>1697000</v>
      </c>
      <c r="H746" s="1" t="s">
        <v>49</v>
      </c>
      <c r="I746" s="1" t="s">
        <v>6912</v>
      </c>
      <c r="J746" s="1" t="n">
        <v>1</v>
      </c>
      <c r="K746" s="1" t="n">
        <v>21</v>
      </c>
      <c r="L746" s="1" t="s">
        <v>6913</v>
      </c>
      <c r="M746" s="1" t="s">
        <v>6914</v>
      </c>
    </row>
    <row r="747" customFormat="false" ht="12.8" hidden="false" customHeight="false" outlineLevel="0" collapsed="false">
      <c r="A747" s="1" t="s">
        <v>6915</v>
      </c>
      <c r="B747" s="1" t="s">
        <v>6915</v>
      </c>
      <c r="C747" s="1" t="n">
        <v>0</v>
      </c>
      <c r="D747" s="1" t="s">
        <v>334</v>
      </c>
      <c r="E747" s="1" t="s">
        <v>6916</v>
      </c>
      <c r="F747" s="1" t="s">
        <v>6917</v>
      </c>
      <c r="G747" s="1" t="n">
        <v>969900</v>
      </c>
      <c r="H747" s="1" t="s">
        <v>49</v>
      </c>
      <c r="I747" s="1" t="s">
        <v>6918</v>
      </c>
      <c r="J747" s="1" t="n">
        <v>1</v>
      </c>
      <c r="K747" s="1" t="n">
        <v>1</v>
      </c>
      <c r="L747" s="1" t="s">
        <v>6919</v>
      </c>
      <c r="M747" s="1" t="s">
        <v>6920</v>
      </c>
      <c r="Q747" s="1" t="s">
        <v>53</v>
      </c>
      <c r="S747" s="1" t="s">
        <v>4126</v>
      </c>
    </row>
    <row r="748" customFormat="false" ht="12.8" hidden="false" customHeight="false" outlineLevel="0" collapsed="false">
      <c r="A748" s="1" t="s">
        <v>6921</v>
      </c>
      <c r="B748" s="1" t="s">
        <v>6921</v>
      </c>
      <c r="C748" s="1" t="n">
        <v>0</v>
      </c>
      <c r="D748" s="1" t="s">
        <v>334</v>
      </c>
      <c r="E748" s="1" t="s">
        <v>6922</v>
      </c>
      <c r="F748" s="1" t="s">
        <v>6923</v>
      </c>
      <c r="G748" s="1" t="n">
        <v>449366.67</v>
      </c>
      <c r="H748" s="1" t="s">
        <v>49</v>
      </c>
      <c r="I748" s="1" t="s">
        <v>6923</v>
      </c>
      <c r="J748" s="1" t="n">
        <v>1</v>
      </c>
      <c r="K748" s="1" t="n">
        <v>1</v>
      </c>
      <c r="L748" s="1" t="s">
        <v>6924</v>
      </c>
      <c r="M748" s="1" t="s">
        <v>6925</v>
      </c>
      <c r="Q748" s="1" t="s">
        <v>53</v>
      </c>
    </row>
    <row r="749" customFormat="false" ht="12.8" hidden="false" customHeight="false" outlineLevel="0" collapsed="false">
      <c r="A749" s="1" t="s">
        <v>6926</v>
      </c>
      <c r="B749" s="1" t="s">
        <v>6926</v>
      </c>
      <c r="C749" s="1" t="n">
        <v>0</v>
      </c>
      <c r="D749" s="1" t="s">
        <v>334</v>
      </c>
      <c r="E749" s="1" t="s">
        <v>6927</v>
      </c>
      <c r="F749" s="1" t="s">
        <v>6928</v>
      </c>
      <c r="G749" s="1" t="n">
        <v>710000</v>
      </c>
      <c r="H749" s="1" t="s">
        <v>49</v>
      </c>
      <c r="I749" s="1" t="s">
        <v>6929</v>
      </c>
      <c r="J749" s="1" t="n">
        <v>1</v>
      </c>
      <c r="K749" s="1" t="n">
        <v>1</v>
      </c>
      <c r="L749" s="1" t="s">
        <v>6930</v>
      </c>
      <c r="M749" s="1" t="s">
        <v>6931</v>
      </c>
    </row>
    <row r="750" customFormat="false" ht="12.8" hidden="false" customHeight="false" outlineLevel="0" collapsed="false">
      <c r="A750" s="1" t="s">
        <v>6932</v>
      </c>
      <c r="B750" s="1" t="s">
        <v>6932</v>
      </c>
      <c r="C750" s="1" t="n">
        <v>0</v>
      </c>
      <c r="D750" s="1" t="s">
        <v>334</v>
      </c>
      <c r="E750" s="1" t="s">
        <v>6933</v>
      </c>
      <c r="F750" s="1" t="s">
        <v>3217</v>
      </c>
      <c r="G750" s="1" t="n">
        <v>1500000</v>
      </c>
      <c r="H750" s="1" t="s">
        <v>49</v>
      </c>
      <c r="I750" s="1" t="s">
        <v>6469</v>
      </c>
      <c r="J750" s="1" t="n">
        <v>1</v>
      </c>
      <c r="K750" s="1" t="n">
        <v>2</v>
      </c>
      <c r="L750" s="1" t="s">
        <v>6934</v>
      </c>
      <c r="M750" s="1" t="s">
        <v>6935</v>
      </c>
      <c r="S750" s="1" t="s">
        <v>1070</v>
      </c>
    </row>
    <row r="751" customFormat="false" ht="12.8" hidden="false" customHeight="false" outlineLevel="0" collapsed="false">
      <c r="A751" s="1" t="s">
        <v>6936</v>
      </c>
      <c r="B751" s="1" t="s">
        <v>6936</v>
      </c>
      <c r="C751" s="1" t="n">
        <v>0</v>
      </c>
      <c r="D751" s="1" t="s">
        <v>334</v>
      </c>
      <c r="E751" s="1" t="s">
        <v>6937</v>
      </c>
      <c r="F751" s="1" t="s">
        <v>6938</v>
      </c>
      <c r="G751" s="1" t="n">
        <v>481900</v>
      </c>
      <c r="H751" s="1" t="s">
        <v>49</v>
      </c>
      <c r="I751" s="1" t="s">
        <v>6939</v>
      </c>
      <c r="J751" s="1" t="n">
        <v>1</v>
      </c>
      <c r="K751" s="1" t="n">
        <v>1</v>
      </c>
      <c r="L751" s="1" t="s">
        <v>6940</v>
      </c>
      <c r="M751" s="1" t="s">
        <v>6941</v>
      </c>
      <c r="Q751" s="1" t="s">
        <v>53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1327</TotalTime>
  <Application>LibreOffice/6.2.7.1$Linux_X86_64 LibreOffice_project/20$Build-1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2019-10-17T10:29:54Z</dcterms:created>
  <dc:creator>Apache POI</dc:creator>
  <dc:description/>
  <dc:language>en-US</dc:language>
  <cp:lastModifiedBy/>
  <dcterms:modified xsi:type="dcterms:W3CDTF">2019-10-23T17:03:52Z</dcterms:modified>
  <cp:revision>13</cp:revision>
  <dc:subject/>
  <dc:title/>
</cp:coreProperties>
</file>